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20_PRV_vyzva_65_2023_Opatrenie-4-1\04_KravaCo\Obstaravanie-Josephina\"/>
    </mc:Choice>
  </mc:AlternateContent>
  <xr:revisionPtr revIDLastSave="0" documentId="13_ncr:1_{9E7664F2-269D-4311-BD25-900996868B08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<sst xmlns="http://schemas.openxmlformats.org/spreadsheetml/2006/main" count="77" uniqueCount="54">
  <si>
    <t>Pečiatka a podpis predkladateľa ponuky:</t>
  </si>
  <si>
    <t xml:space="preserve">Dátum spracovania: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</si>
  <si>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</si>
  <si>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</si>
  <si>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</si>
  <si>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</si>
  <si>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</si>
  <si>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</si>
  <si>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</si>
  <si>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</si>
  <si>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</si>
  <si>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</si>
  <si>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</si>
  <si>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</si>
  <si>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</si>
  <si>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</si>
  <si>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</si>
  <si>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</si>
  <si>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</si>
  <si>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</si>
  <si>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</si>
  <si>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</si>
  <si>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</si>
  <si>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</si>
  <si>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</si>
  <si>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Farma&amp;Co. s. r. o., Budovateľská 2777/36A, Vranov nad Topľou 093 01, IČO: 36 488 542</t>
  </si>
  <si>
    <t>Mobilný kurín</t>
  </si>
  <si>
    <r>
      <rPr>
        <sz val="10"/>
        <rFont val="Calibri"/>
        <family val="2"/>
        <charset val="238"/>
        <scheme val="minor"/>
      </rPr>
      <t xml:space="preserve">Plne mobilný kurín, spôsobilý na prevádzku na verejných komunikáciách. Maximálny počet nosníc pri mobilnom ustajnení s voľným výbehom – 450 až 480 ks nosníc. </t>
    </r>
    <r>
      <rPr>
        <b/>
        <sz val="1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</si>
  <si>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Maximálny počet nosníc pri mobilnom ustajnení s voľným výbehom – 450 až 480 ks nosníc</t>
  </si>
  <si>
    <t>ES Vyhlásenie o zhode strojových zariadení (Smernica EP a Rady 2006/42/ES, Príloha II, 1A)</t>
  </si>
  <si>
    <t>Kurín dodaný zmontovaný, spôsobilý ihneď plnoautomatizovanej prevádzky</t>
  </si>
  <si>
    <t>Technická podpora 24/7 (na diaľku), dojazd do 24h</t>
  </si>
  <si>
    <t>Plne mobilný kurín, spôsobilý na prevádzku na verejných komunikáciách pri rýchlosti min. 6 km/h</t>
  </si>
  <si>
    <t>4 ks odnímateľné kľukové podpery</t>
  </si>
  <si>
    <t>Automatizovaný systém riadenia kŕmenia a napájania so zásobníkmi na vodu a krmivo v interiéry kurína  – krmivo min. 1m³, voda min. 600 l (predstavuje zásobu na 7 až 14dní)</t>
  </si>
  <si>
    <t xml:space="preserve">Lievikový násypník na krmivo umiestnený v exteriéry, hydraulicky poháňaný dopravník krmiva do zásobníka umiestneného v kuríne </t>
  </si>
  <si>
    <t>Dodatočný odnímateľný 50 l zásobník na vodu na dávkovanie vitamínov</t>
  </si>
  <si>
    <t>Automatizovaný zber vajíčok, elektrický pás a výťah, nožný spínač</t>
  </si>
  <si>
    <t>Automatizované odpratávanie trusu elektrickým pásom min. 2 ks</t>
  </si>
  <si>
    <t>Automatizované ovládanie vstupných a výstupných vrát pre nosnice pre vypúšťanie nosníc do výbehu riadené ASTRO hodinami</t>
  </si>
  <si>
    <t>Automatizované riadenie vetrania v kuríne - teplotne regulovaný odsávací ventilátor a manuálna ventilačná klapka v zadnej časti min. 1 + 1 ks</t>
  </si>
  <si>
    <t>Automatizovaný, plne nastaviteľný svetelný režim prostredníctvom LED svietidiel - neblikajúce, 
Funkcia postupného stmievania</t>
  </si>
  <si>
    <t>Záložná batéria 24 V na krátkodobú prevádzku - min 1 ks</t>
  </si>
  <si>
    <t>Protikrádežové alarmové kontakty na dverách – minimálne na vstupných dverách</t>
  </si>
  <si>
    <t>Riadiaci počítač s min. 9-palcovou dotykovou obrazovkou s intuitívnym ovládaním umiestnený v manipulačnom zázemí kurína</t>
  </si>
  <si>
    <t>Diaľkové ovládanie riadiaceho počítača prostredníctvom smartfónu alebo PC odkiaľkoľvek, zabudovaný router</t>
  </si>
  <si>
    <t>Kamerový systém pre sledovanie správania nosníc a fungovanie kurína – min. 4 kamery</t>
  </si>
  <si>
    <t>Zasielanie SMS pri definovaných prevádzkových situáciách na min. 3 telefónne čísla</t>
  </si>
  <si>
    <t>Hygienická slučka pri vstupe do kurína</t>
  </si>
  <si>
    <t>Miestnosť na zber vajíčok oddelená od ustajňovacieho priestoru nosníc</t>
  </si>
  <si>
    <t>Syntetický živicový náter podlahy</t>
  </si>
  <si>
    <t xml:space="preserve">Fotovoltický systém s min. výkonom 320 W a vlastnou batériou s min. kapaciou 200 Ah. </t>
  </si>
  <si>
    <t>Áno/nie</t>
  </si>
  <si>
    <t>vyber správnu odpoveď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</si>
</sst>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0" fillId="2" borderId="32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1" fillId="5" borderId="30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3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55"/>
  <sheetViews>
    <sheetView tabSelected="1" topLeftCell="A39" zoomScaleNormal="100" workbookViewId="0">
      <selection activeCell="G21" sqref="G21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37" t="s">
        <v>24</v>
      </c>
      <c r="B1" s="38"/>
      <c r="C1" s="26" t="s">
        <v>25</v>
      </c>
      <c r="D1" s="26"/>
      <c r="E1" s="26"/>
      <c r="F1" s="27"/>
    </row>
    <row r="2" spans="1:6" ht="23.25" customHeight="1" thickBot="1" x14ac:dyDescent="0.3">
      <c r="A2" s="37" t="s">
        <v>23</v>
      </c>
      <c r="B2" s="38"/>
      <c r="C2" s="28" t="s">
        <v>26</v>
      </c>
      <c r="D2" s="28"/>
      <c r="E2" s="28"/>
      <c r="F2" s="29"/>
    </row>
    <row r="3" spans="1:6" ht="15.75" thickBot="1" x14ac:dyDescent="0.3"/>
    <row r="4" spans="1:6" ht="15.75" x14ac:dyDescent="0.25">
      <c r="A4" s="30" t="s">
        <v>22</v>
      </c>
      <c r="B4" s="31"/>
      <c r="C4" s="31"/>
      <c r="D4" s="31"/>
      <c r="E4" s="31"/>
      <c r="F4" s="32"/>
    </row>
    <row r="5" spans="1:6" x14ac:dyDescent="0.25">
      <c r="A5" s="35" t="s">
        <v>21</v>
      </c>
      <c r="B5" s="36"/>
      <c r="C5" s="33"/>
      <c r="D5" s="33"/>
      <c r="E5" s="33"/>
      <c r="F5" s="34"/>
    </row>
    <row r="6" spans="1:6" x14ac:dyDescent="0.25">
      <c r="A6" s="35" t="s">
        <v>20</v>
      </c>
      <c r="B6" s="36"/>
      <c r="C6" s="33"/>
      <c r="D6" s="33"/>
      <c r="E6" s="33"/>
      <c r="F6" s="34"/>
    </row>
    <row r="7" spans="1:6" x14ac:dyDescent="0.25">
      <c r="A7" s="35" t="s">
        <v>19</v>
      </c>
      <c r="B7" s="36"/>
      <c r="C7" s="33"/>
      <c r="D7" s="33"/>
      <c r="E7" s="33"/>
      <c r="F7" s="34"/>
    </row>
    <row r="8" spans="1:6" x14ac:dyDescent="0.25">
      <c r="A8" s="35" t="s">
        <v>18</v>
      </c>
      <c r="B8" s="36"/>
      <c r="C8" s="33"/>
      <c r="D8" s="33"/>
      <c r="E8" s="33"/>
      <c r="F8" s="34"/>
    </row>
    <row r="9" spans="1:6" x14ac:dyDescent="0.25">
      <c r="A9" s="39" t="s">
        <v>17</v>
      </c>
      <c r="B9" s="40"/>
      <c r="C9" s="33"/>
      <c r="D9" s="33"/>
      <c r="E9" s="33"/>
      <c r="F9" s="34"/>
    </row>
    <row r="10" spans="1:6" ht="15.75" thickBot="1" x14ac:dyDescent="0.3">
      <c r="A10" s="41" t="s">
        <v>16</v>
      </c>
      <c r="B10" s="42"/>
      <c r="C10" s="43"/>
      <c r="D10" s="43"/>
      <c r="E10" s="43"/>
      <c r="F10" s="44"/>
    </row>
    <row r="12" spans="1:6" ht="42.75" customHeight="1" x14ac:dyDescent="0.25">
      <c r="A12" s="45" t="s">
        <v>15</v>
      </c>
      <c r="B12" s="46"/>
      <c r="C12" s="67" t="s">
        <v>27</v>
      </c>
      <c r="D12" s="60"/>
      <c r="E12" s="60"/>
      <c r="F12" s="60"/>
    </row>
    <row r="13" spans="1:6" ht="19.5" customHeight="1" thickBot="1" x14ac:dyDescent="0.3">
      <c r="A13" s="20"/>
      <c r="B13" s="20"/>
      <c r="C13" s="19"/>
      <c r="D13" s="19"/>
      <c r="E13" s="19"/>
      <c r="F13" s="19"/>
    </row>
    <row r="14" spans="1:6" ht="23.25" customHeight="1" thickBot="1" x14ac:dyDescent="0.3">
      <c r="A14" s="51" t="s">
        <v>14</v>
      </c>
      <c r="B14" s="52"/>
      <c r="C14" s="52"/>
      <c r="D14" s="52"/>
      <c r="E14" s="52"/>
      <c r="F14" s="53"/>
    </row>
    <row r="15" spans="1:6" ht="36.75" customHeight="1" x14ac:dyDescent="0.25">
      <c r="A15" s="49" t="s">
        <v>13</v>
      </c>
      <c r="B15" s="50"/>
      <c r="C15" s="18" t="s">
        <v>12</v>
      </c>
      <c r="D15" s="18" t="s">
        <v>11</v>
      </c>
      <c r="E15" s="18" t="s">
        <v>10</v>
      </c>
      <c r="F15" s="17" t="s">
        <v>9</v>
      </c>
    </row>
    <row r="16" spans="1:6" ht="45.75" thickBot="1" x14ac:dyDescent="0.3">
      <c r="A16" s="16" t="s">
        <v>8</v>
      </c>
      <c r="B16" s="15" t="str">
        <f>C2</f>
        <v>Mobilný kurín</v>
      </c>
      <c r="C16" s="14">
        <v>1</v>
      </c>
      <c r="D16" s="14" t="s">
        <v>7</v>
      </c>
      <c r="E16" s="13">
        <v>0</v>
      </c>
      <c r="F16" s="12">
        <f>C16*E16</f>
        <v>0</v>
      </c>
    </row>
    <row r="17" spans="1:7" ht="15.75" x14ac:dyDescent="0.25">
      <c r="A17" s="11"/>
      <c r="B17" s="11"/>
    </row>
    <row r="18" spans="1:7" ht="15.75" x14ac:dyDescent="0.25">
      <c r="A18" s="11"/>
      <c r="B18" s="11"/>
    </row>
    <row r="19" spans="1:7" ht="15.75" thickBot="1" x14ac:dyDescent="0.3">
      <c r="A19" s="10" t="s">
        <v>6</v>
      </c>
    </row>
    <row r="20" spans="1:7" ht="63.75" customHeight="1" thickBot="1" x14ac:dyDescent="0.3">
      <c r="A20" s="47" t="s">
        <v>5</v>
      </c>
      <c r="B20" s="48"/>
      <c r="C20" s="61" t="s">
        <v>4</v>
      </c>
      <c r="D20" s="62"/>
      <c r="E20" s="63"/>
      <c r="F20" s="21" t="s">
        <v>3</v>
      </c>
      <c r="G20" s="9"/>
    </row>
    <row r="21" spans="1:7" s="68" customFormat="1" ht="29.25" customHeight="1" x14ac:dyDescent="0.25">
      <c r="A21" s="54" t="s">
        <v>2</v>
      </c>
      <c r="B21" s="57" t="str">
        <f>C2</f>
        <v>Mobilný kurín</v>
      </c>
      <c r="C21" s="64" t="s">
        <v>28</v>
      </c>
      <c r="D21" s="65"/>
      <c r="E21" s="66"/>
      <c r="F21" s="69" t="s">
        <v>52</v>
      </c>
      <c r="G21" s="74" t="s">
        <v>53</v>
      </c>
    </row>
    <row r="22" spans="1:7" s="68" customFormat="1" ht="29.25" customHeight="1" x14ac:dyDescent="0.25">
      <c r="A22" s="55"/>
      <c r="B22" s="58"/>
      <c r="C22" s="23" t="s">
        <v>29</v>
      </c>
      <c r="D22" s="24"/>
      <c r="E22" s="25"/>
      <c r="F22" s="22" t="s">
        <v>52</v>
      </c>
    </row>
    <row r="23" spans="1:7" s="68" customFormat="1" ht="29.25" customHeight="1" x14ac:dyDescent="0.25">
      <c r="A23" s="55"/>
      <c r="B23" s="58"/>
      <c r="C23" s="23" t="s">
        <v>30</v>
      </c>
      <c r="D23" s="24"/>
      <c r="E23" s="25"/>
      <c r="F23" s="22" t="s">
        <v>52</v>
      </c>
    </row>
    <row r="24" spans="1:7" s="68" customFormat="1" ht="29.25" customHeight="1" x14ac:dyDescent="0.25">
      <c r="A24" s="55"/>
      <c r="B24" s="58"/>
      <c r="C24" s="23" t="s">
        <v>31</v>
      </c>
      <c r="D24" s="24"/>
      <c r="E24" s="25"/>
      <c r="F24" s="22" t="s">
        <v>52</v>
      </c>
    </row>
    <row r="25" spans="1:7" s="68" customFormat="1" ht="29.25" customHeight="1" x14ac:dyDescent="0.25">
      <c r="A25" s="55"/>
      <c r="B25" s="58"/>
      <c r="C25" s="23" t="s">
        <v>32</v>
      </c>
      <c r="D25" s="24"/>
      <c r="E25" s="25"/>
      <c r="F25" s="22" t="s">
        <v>52</v>
      </c>
    </row>
    <row r="26" spans="1:7" s="68" customFormat="1" ht="29.25" customHeight="1" x14ac:dyDescent="0.25">
      <c r="A26" s="55"/>
      <c r="B26" s="58"/>
      <c r="C26" s="23" t="s">
        <v>33</v>
      </c>
      <c r="D26" s="24"/>
      <c r="E26" s="25"/>
      <c r="F26" s="22" t="s">
        <v>52</v>
      </c>
    </row>
    <row r="27" spans="1:7" s="68" customFormat="1" ht="29.25" customHeight="1" x14ac:dyDescent="0.25">
      <c r="A27" s="55"/>
      <c r="B27" s="58"/>
      <c r="C27" s="23" t="s">
        <v>34</v>
      </c>
      <c r="D27" s="24"/>
      <c r="E27" s="25"/>
      <c r="F27" s="22" t="s">
        <v>52</v>
      </c>
    </row>
    <row r="28" spans="1:7" s="68" customFormat="1" ht="29.25" customHeight="1" x14ac:dyDescent="0.25">
      <c r="A28" s="55"/>
      <c r="B28" s="58"/>
      <c r="C28" s="23" t="s">
        <v>35</v>
      </c>
      <c r="D28" s="24"/>
      <c r="E28" s="25"/>
      <c r="F28" s="22" t="s">
        <v>52</v>
      </c>
    </row>
    <row r="29" spans="1:7" s="68" customFormat="1" ht="29.25" customHeight="1" x14ac:dyDescent="0.25">
      <c r="A29" s="55"/>
      <c r="B29" s="58"/>
      <c r="C29" s="23" t="s">
        <v>36</v>
      </c>
      <c r="D29" s="24"/>
      <c r="E29" s="25"/>
      <c r="F29" s="22" t="s">
        <v>52</v>
      </c>
    </row>
    <row r="30" spans="1:7" s="68" customFormat="1" ht="29.25" customHeight="1" x14ac:dyDescent="0.25">
      <c r="A30" s="55"/>
      <c r="B30" s="58"/>
      <c r="C30" s="23" t="s">
        <v>37</v>
      </c>
      <c r="D30" s="24"/>
      <c r="E30" s="25"/>
      <c r="F30" s="22" t="s">
        <v>52</v>
      </c>
    </row>
    <row r="31" spans="1:7" s="68" customFormat="1" ht="29.25" customHeight="1" x14ac:dyDescent="0.25">
      <c r="A31" s="55"/>
      <c r="B31" s="58"/>
      <c r="C31" s="23" t="s">
        <v>38</v>
      </c>
      <c r="D31" s="24"/>
      <c r="E31" s="25"/>
      <c r="F31" s="22" t="s">
        <v>52</v>
      </c>
    </row>
    <row r="32" spans="1:7" s="68" customFormat="1" ht="29.25" customHeight="1" x14ac:dyDescent="0.25">
      <c r="A32" s="55"/>
      <c r="B32" s="58"/>
      <c r="C32" s="23" t="s">
        <v>39</v>
      </c>
      <c r="D32" s="24"/>
      <c r="E32" s="25"/>
      <c r="F32" s="22" t="s">
        <v>52</v>
      </c>
    </row>
    <row r="33" spans="1:6" s="68" customFormat="1" ht="29.25" customHeight="1" x14ac:dyDescent="0.25">
      <c r="A33" s="55"/>
      <c r="B33" s="58"/>
      <c r="C33" s="23" t="s">
        <v>40</v>
      </c>
      <c r="D33" s="24"/>
      <c r="E33" s="25"/>
      <c r="F33" s="22" t="s">
        <v>52</v>
      </c>
    </row>
    <row r="34" spans="1:6" s="68" customFormat="1" ht="29.25" customHeight="1" x14ac:dyDescent="0.25">
      <c r="A34" s="55"/>
      <c r="B34" s="58"/>
      <c r="C34" s="23" t="s">
        <v>41</v>
      </c>
      <c r="D34" s="24"/>
      <c r="E34" s="25"/>
      <c r="F34" s="22" t="s">
        <v>52</v>
      </c>
    </row>
    <row r="35" spans="1:6" s="68" customFormat="1" ht="29.25" customHeight="1" x14ac:dyDescent="0.25">
      <c r="A35" s="55"/>
      <c r="B35" s="58"/>
      <c r="C35" s="23" t="s">
        <v>42</v>
      </c>
      <c r="D35" s="24"/>
      <c r="E35" s="25"/>
      <c r="F35" s="22" t="s">
        <v>52</v>
      </c>
    </row>
    <row r="36" spans="1:6" s="68" customFormat="1" ht="29.25" customHeight="1" x14ac:dyDescent="0.25">
      <c r="A36" s="55"/>
      <c r="B36" s="58"/>
      <c r="C36" s="23" t="s">
        <v>43</v>
      </c>
      <c r="D36" s="24"/>
      <c r="E36" s="25"/>
      <c r="F36" s="22" t="s">
        <v>52</v>
      </c>
    </row>
    <row r="37" spans="1:6" s="68" customFormat="1" ht="29.25" customHeight="1" x14ac:dyDescent="0.25">
      <c r="A37" s="55"/>
      <c r="B37" s="58"/>
      <c r="C37" s="23" t="s">
        <v>44</v>
      </c>
      <c r="D37" s="24"/>
      <c r="E37" s="25"/>
      <c r="F37" s="22" t="s">
        <v>52</v>
      </c>
    </row>
    <row r="38" spans="1:6" s="68" customFormat="1" ht="29.25" customHeight="1" x14ac:dyDescent="0.25">
      <c r="A38" s="55"/>
      <c r="B38" s="58"/>
      <c r="C38" s="23" t="s">
        <v>45</v>
      </c>
      <c r="D38" s="24"/>
      <c r="E38" s="25"/>
      <c r="F38" s="22" t="s">
        <v>52</v>
      </c>
    </row>
    <row r="39" spans="1:6" s="68" customFormat="1" ht="29.25" customHeight="1" x14ac:dyDescent="0.25">
      <c r="A39" s="55"/>
      <c r="B39" s="58"/>
      <c r="C39" s="23" t="s">
        <v>46</v>
      </c>
      <c r="D39" s="24"/>
      <c r="E39" s="25"/>
      <c r="F39" s="22" t="s">
        <v>52</v>
      </c>
    </row>
    <row r="40" spans="1:6" s="68" customFormat="1" ht="29.25" customHeight="1" x14ac:dyDescent="0.25">
      <c r="A40" s="55"/>
      <c r="B40" s="58"/>
      <c r="C40" s="23" t="s">
        <v>47</v>
      </c>
      <c r="D40" s="24"/>
      <c r="E40" s="25"/>
      <c r="F40" s="22" t="s">
        <v>52</v>
      </c>
    </row>
    <row r="41" spans="1:6" s="68" customFormat="1" ht="29.25" customHeight="1" x14ac:dyDescent="0.25">
      <c r="A41" s="55"/>
      <c r="B41" s="58"/>
      <c r="C41" s="23" t="s">
        <v>48</v>
      </c>
      <c r="D41" s="24"/>
      <c r="E41" s="25"/>
      <c r="F41" s="22" t="s">
        <v>52</v>
      </c>
    </row>
    <row r="42" spans="1:6" s="68" customFormat="1" ht="29.25" customHeight="1" x14ac:dyDescent="0.25">
      <c r="A42" s="55"/>
      <c r="B42" s="58"/>
      <c r="C42" s="23" t="s">
        <v>49</v>
      </c>
      <c r="D42" s="24"/>
      <c r="E42" s="25"/>
      <c r="F42" s="22" t="s">
        <v>52</v>
      </c>
    </row>
    <row r="43" spans="1:6" s="68" customFormat="1" ht="29.25" customHeight="1" x14ac:dyDescent="0.25">
      <c r="A43" s="55"/>
      <c r="B43" s="58"/>
      <c r="C43" s="23" t="s">
        <v>50</v>
      </c>
      <c r="D43" s="23"/>
      <c r="E43" s="23"/>
      <c r="F43" s="22" t="s">
        <v>52</v>
      </c>
    </row>
    <row r="44" spans="1:6" ht="31.5" customHeight="1" thickBot="1" x14ac:dyDescent="0.3">
      <c r="A44" s="56"/>
      <c r="B44" s="59"/>
      <c r="C44" s="70" t="s">
        <v>51</v>
      </c>
      <c r="D44" s="71"/>
      <c r="E44" s="72"/>
      <c r="F44" s="73" t="s">
        <v>52</v>
      </c>
    </row>
    <row r="45" spans="1:6" ht="15.75" thickBot="1" x14ac:dyDescent="0.3"/>
    <row r="46" spans="1:6" x14ac:dyDescent="0.25">
      <c r="A46" s="8"/>
      <c r="B46" s="7"/>
      <c r="C46" s="7"/>
      <c r="D46" s="7"/>
      <c r="E46" s="7"/>
      <c r="F46" s="6"/>
    </row>
    <row r="47" spans="1:6" x14ac:dyDescent="0.25">
      <c r="A47" s="5"/>
      <c r="B47" t="s">
        <v>1</v>
      </c>
      <c r="F47" s="4"/>
    </row>
    <row r="48" spans="1:6" x14ac:dyDescent="0.25">
      <c r="A48" s="5"/>
      <c r="F48" s="4"/>
    </row>
    <row r="49" spans="1:6" x14ac:dyDescent="0.25">
      <c r="A49" s="5"/>
      <c r="B49" t="s">
        <v>0</v>
      </c>
      <c r="F49" s="4"/>
    </row>
    <row r="50" spans="1:6" x14ac:dyDescent="0.25">
      <c r="A50" s="5"/>
      <c r="F50" s="4"/>
    </row>
    <row r="51" spans="1:6" x14ac:dyDescent="0.25">
      <c r="A51" s="5"/>
      <c r="F51" s="4"/>
    </row>
    <row r="52" spans="1:6" x14ac:dyDescent="0.25">
      <c r="A52" s="5"/>
      <c r="F52" s="4"/>
    </row>
    <row r="53" spans="1:6" x14ac:dyDescent="0.25">
      <c r="A53" s="5"/>
      <c r="F53" s="4"/>
    </row>
    <row r="54" spans="1:6" x14ac:dyDescent="0.25">
      <c r="A54" s="5"/>
      <c r="F54" s="4"/>
    </row>
    <row r="55" spans="1:6" ht="15.75" thickBot="1" x14ac:dyDescent="0.3">
      <c r="A55" s="3"/>
      <c r="B55" s="2"/>
      <c r="C55" s="2"/>
      <c r="D55" s="2"/>
      <c r="E55" s="2"/>
      <c r="F55" s="1"/>
    </row>
  </sheetData>
  <mergeCells count="49">
    <mergeCell ref="C43:E43"/>
    <mergeCell ref="C44:E44"/>
    <mergeCell ref="A12:B12"/>
    <mergeCell ref="A20:B20"/>
    <mergeCell ref="A15:B15"/>
    <mergeCell ref="A14:F14"/>
    <mergeCell ref="A21:A44"/>
    <mergeCell ref="B21:B44"/>
    <mergeCell ref="C12:F12"/>
    <mergeCell ref="C20:E20"/>
    <mergeCell ref="C21:E21"/>
    <mergeCell ref="C23:E23"/>
    <mergeCell ref="C24:E24"/>
    <mergeCell ref="C25:E25"/>
    <mergeCell ref="C26:E26"/>
    <mergeCell ref="C32:E32"/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C35:E35"/>
    <mergeCell ref="C36:E36"/>
    <mergeCell ref="C27:E27"/>
    <mergeCell ref="C28:E28"/>
    <mergeCell ref="C29:E29"/>
    <mergeCell ref="C30:E30"/>
    <mergeCell ref="C31:E31"/>
    <mergeCell ref="C22:E22"/>
    <mergeCell ref="C37:E37"/>
    <mergeCell ref="C38:E38"/>
    <mergeCell ref="C39:E39"/>
    <mergeCell ref="C40:E40"/>
    <mergeCell ref="C41:E41"/>
    <mergeCell ref="C42:E42"/>
    <mergeCell ref="C33:E33"/>
    <mergeCell ref="C34:E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dcterms:created xsi:type="dcterms:W3CDTF">2022-04-10T21:28:24Z</dcterms:created>
  <dcterms:modified xsi:type="dcterms:W3CDTF">2023-08-25T07:22:32Z</dcterms:modified>
</cp:coreProperties>
</file>