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CE45BCE8-B951-4517-85B8-A403E7F622D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35" i="2" s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<sst xmlns="http://schemas.openxmlformats.org/spreadsheetml/2006/main" count="67" uniqueCount="43">
  <si>
    <t>ks</t>
  </si>
  <si>
    <t>text</t>
  </si>
  <si>
    <t>Drobný montážní materiál a montáž vyspecifikované technologie</t>
  </si>
  <si>
    <t>Dodavatelská dokumentace vyspecifikované technologie včetně dokumentace skutečného stavu</t>
  </si>
  <si>
    <t>Zkoušky, měření, revize včetně získání průkazu způsobilosti UTZ</t>
  </si>
  <si>
    <t>Dielektrický koberec</t>
  </si>
  <si>
    <t>m</t>
  </si>
  <si>
    <t>kpl</t>
  </si>
  <si>
    <t>p.č.</t>
  </si>
  <si>
    <t>m.j.</t>
  </si>
  <si>
    <t>počet</t>
  </si>
  <si>
    <t>cena jednotková</t>
  </si>
  <si>
    <t>cena     celkem</t>
  </si>
  <si>
    <t>Rozváděč DX1, dle TOS č. 2</t>
  </si>
  <si>
    <t>Svařovaný rám pod vn rozváděč DPMB</t>
  </si>
  <si>
    <t>Svařovaný rám pod vn rozváděč E.ON</t>
  </si>
  <si>
    <t>Úprava stávající ocelové podlahy pro osazení nového rámu vn rozváděče DPMB</t>
  </si>
  <si>
    <t>Úprava stávající ocelové podlahy pro osazení nového rámu vn rozváděče E.ON</t>
  </si>
  <si>
    <t>Dozdění a zapravení zděné příčky v 1.np mezi oběma rozvodnami</t>
  </si>
  <si>
    <t>Zazdění otvoru po Mars žlabu mezi oběma rozvodnami</t>
  </si>
  <si>
    <t>Úprava dveří dle požadavků firmy E.ON</t>
  </si>
  <si>
    <t>m2</t>
  </si>
  <si>
    <t xml:space="preserve">Vnitřní koncovky s kabelovými oky pro jednožil. kabely s plastovou izolací pro napětí 12,7/22 kV pro průřez jádra 240 mm2 </t>
  </si>
  <si>
    <t>Izolované T – adaptéry pro kabely 10 a 22kV se šroubovacími oky s průřezem jádra  240 mm2</t>
  </si>
  <si>
    <t xml:space="preserve">Vnitřní koncovky s kabelovými oky pro jednožil. kabely s plastovou izolací pro napětí 12,7/22 kV pro průřez jádra 70 mm2 </t>
  </si>
  <si>
    <t>Izolované T – adaptéry pro kabely 10 a 22kV se šroubovacími oky s průřezem jádra  70 mm2</t>
  </si>
  <si>
    <t>Jednoduchá ucpávka pro průchod kabelu 3x 22-AXEKVCEY 1x240mm2 zdí</t>
  </si>
  <si>
    <t>Systémové víko do kabelové ucpávky</t>
  </si>
  <si>
    <t>Kabel JYTY-O 14x1mm2 včetně montáže</t>
  </si>
  <si>
    <t>Přepojení stávajích vodičů vedoucích mezi rozváděči R22 a DX1, přepojení zbylých vodičů ve skříni DX1</t>
  </si>
  <si>
    <t>Elektroinstalační trubky, lišty a příchytky</t>
  </si>
  <si>
    <t>Pásek FeZn 30x4 mm</t>
  </si>
  <si>
    <t>Křížová svorka</t>
  </si>
  <si>
    <t>Demontáž a ekologická likvidace stávající technologie podle popisu v technické zprávě</t>
  </si>
  <si>
    <t>sada</t>
  </si>
  <si>
    <t>Bezpečnostní tabulky a ochranné pomůcky</t>
  </si>
  <si>
    <t>Oprava omítky v obou vn rozvodnách</t>
  </si>
  <si>
    <t>Výmalba nátěrem Primalex v obou rozvodnách</t>
  </si>
  <si>
    <t>Kabel 22-AXEKVCEY 1x240mm2 včetně montáže</t>
  </si>
  <si>
    <t>Osazení větrací mřížky 1x1m do obvodové stěny</t>
  </si>
  <si>
    <r>
      <t xml:space="preserve">                    </t>
    </r>
    <r>
      <rPr>
        <b/>
        <sz val="14"/>
        <color theme="1"/>
        <rFont val="Calibri"/>
        <family val="2"/>
        <charset val="238"/>
        <scheme val="minor"/>
      </rPr>
      <t xml:space="preserve"> VN ROZVODNA TS BRNO MEDLÁNKY</t>
    </r>
  </si>
  <si>
    <t>celkem:</t>
  </si>
  <si>
    <t>Příloha č.1-smlouvy 19/0000/5082,  Realizace osazení a zprovoznění rozvaděče XIRIA 22kV ve vozovně Medlánky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</si>
</sst>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4" fontId="0" fillId="0" borderId="3" xfId="0" applyNumberFormat="1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top"/>
    </xf>
    <xf numFmtId="4" fontId="0" fillId="0" borderId="6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1" xfId="0" applyNumberFormat="1" applyFill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/>
    </xf>
    <xf numFmtId="4" fontId="0" fillId="0" borderId="5" xfId="0" applyNumberFormat="1" applyFill="1" applyBorder="1"/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8" xfId="0" applyFont="1" applyBorder="1"/>
    <xf numFmtId="4" fontId="2" fillId="0" borderId="1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C77-4282-4F3F-9DD4-D5AF0040DD34}">
  <dimension ref="B2:G35"/>
  <sheetViews>
    <sheetView tabSelected="1" workbookViewId="0">
      <selection activeCell="C16" sqref="C16"/>
    </sheetView>
  </sheetViews>
  <sheetFormatPr defaultRowHeight="15" x14ac:dyDescent="0.25"/>
  <cols>
    <col min="3" max="3" width="99.7109375" customWidth="1"/>
    <col min="6" max="6" width="16.42578125" customWidth="1"/>
    <col min="7" max="7" width="18.140625" customWidth="1"/>
  </cols>
  <sheetData>
    <row r="2" spans="2:7" ht="20.25" customHeight="1" x14ac:dyDescent="0.25">
      <c r="B2" s="16" t="s">
        <v>42</v>
      </c>
      <c r="C2" s="16"/>
    </row>
    <row r="4" spans="2:7" ht="15.75" thickBot="1" x14ac:dyDescent="0.3"/>
    <row r="5" spans="2:7" ht="15.75" thickBot="1" x14ac:dyDescent="0.3">
      <c r="B5" s="7" t="s">
        <v>8</v>
      </c>
      <c r="C5" s="8" t="s">
        <v>1</v>
      </c>
      <c r="D5" s="9" t="s">
        <v>9</v>
      </c>
      <c r="E5" s="9" t="s">
        <v>10</v>
      </c>
      <c r="F5" s="10" t="s">
        <v>11</v>
      </c>
      <c r="G5" s="11" t="s">
        <v>12</v>
      </c>
    </row>
    <row r="6" spans="2:7" ht="24" customHeight="1" x14ac:dyDescent="0.25">
      <c r="B6" s="17">
        <v>1</v>
      </c>
      <c r="C6" s="1" t="s">
        <v>13</v>
      </c>
      <c r="D6" s="2" t="s">
        <v>7</v>
      </c>
      <c r="E6" s="2">
        <v>1</v>
      </c>
      <c r="F6" s="15">
        <v>0</v>
      </c>
      <c r="G6" s="3">
        <f t="shared" ref="G6:G34" si="0">F6*E6</f>
        <v>0</v>
      </c>
    </row>
    <row r="7" spans="2:7" ht="24" customHeight="1" x14ac:dyDescent="0.25">
      <c r="B7" s="17">
        <v>2</v>
      </c>
      <c r="C7" s="1" t="s">
        <v>14</v>
      </c>
      <c r="D7" s="2" t="s">
        <v>7</v>
      </c>
      <c r="E7" s="2">
        <v>1</v>
      </c>
      <c r="F7" s="15">
        <v>0</v>
      </c>
      <c r="G7" s="3">
        <f t="shared" si="0"/>
        <v>0</v>
      </c>
    </row>
    <row r="8" spans="2:7" ht="24" customHeight="1" x14ac:dyDescent="0.25">
      <c r="B8" s="17">
        <v>3</v>
      </c>
      <c r="C8" s="1" t="s">
        <v>15</v>
      </c>
      <c r="D8" s="2" t="s">
        <v>7</v>
      </c>
      <c r="E8" s="2">
        <v>1</v>
      </c>
      <c r="F8" s="15">
        <v>0</v>
      </c>
      <c r="G8" s="3">
        <f t="shared" si="0"/>
        <v>0</v>
      </c>
    </row>
    <row r="9" spans="2:7" ht="24" customHeight="1" x14ac:dyDescent="0.25">
      <c r="B9" s="17">
        <v>4</v>
      </c>
      <c r="C9" s="1" t="s">
        <v>16</v>
      </c>
      <c r="D9" s="2" t="s">
        <v>7</v>
      </c>
      <c r="E9" s="2">
        <v>1</v>
      </c>
      <c r="F9" s="15">
        <v>0</v>
      </c>
      <c r="G9" s="3">
        <f t="shared" si="0"/>
        <v>0</v>
      </c>
    </row>
    <row r="10" spans="2:7" ht="24" customHeight="1" x14ac:dyDescent="0.25">
      <c r="B10" s="17">
        <v>5</v>
      </c>
      <c r="C10" s="1" t="s">
        <v>17</v>
      </c>
      <c r="D10" s="2" t="s">
        <v>7</v>
      </c>
      <c r="E10" s="2">
        <v>1</v>
      </c>
      <c r="F10" s="15">
        <v>0</v>
      </c>
      <c r="G10" s="3">
        <f t="shared" si="0"/>
        <v>0</v>
      </c>
    </row>
    <row r="11" spans="2:7" ht="24" customHeight="1" x14ac:dyDescent="0.25">
      <c r="B11" s="17">
        <v>6</v>
      </c>
      <c r="C11" s="1" t="s">
        <v>18</v>
      </c>
      <c r="D11" s="2" t="s">
        <v>7</v>
      </c>
      <c r="E11" s="2">
        <v>1</v>
      </c>
      <c r="F11" s="15">
        <v>0</v>
      </c>
      <c r="G11" s="3">
        <f t="shared" si="0"/>
        <v>0</v>
      </c>
    </row>
    <row r="12" spans="2:7" ht="24" customHeight="1" x14ac:dyDescent="0.25">
      <c r="B12" s="17">
        <v>7</v>
      </c>
      <c r="C12" s="1" t="s">
        <v>19</v>
      </c>
      <c r="D12" s="2" t="s">
        <v>7</v>
      </c>
      <c r="E12" s="2">
        <v>1</v>
      </c>
      <c r="F12" s="15">
        <v>0</v>
      </c>
      <c r="G12" s="3">
        <f t="shared" si="0"/>
        <v>0</v>
      </c>
    </row>
    <row r="13" spans="2:7" ht="24" customHeight="1" x14ac:dyDescent="0.25">
      <c r="B13" s="17">
        <v>8</v>
      </c>
      <c r="C13" s="1" t="s">
        <v>39</v>
      </c>
      <c r="D13" s="2" t="s">
        <v>7</v>
      </c>
      <c r="E13" s="2">
        <v>1</v>
      </c>
      <c r="F13" s="15">
        <v>0</v>
      </c>
      <c r="G13" s="3">
        <f t="shared" si="0"/>
        <v>0</v>
      </c>
    </row>
    <row r="14" spans="2:7" ht="24" customHeight="1" x14ac:dyDescent="0.25">
      <c r="B14" s="17">
        <v>9</v>
      </c>
      <c r="C14" s="1" t="s">
        <v>36</v>
      </c>
      <c r="D14" s="2" t="s">
        <v>21</v>
      </c>
      <c r="E14" s="2">
        <v>20</v>
      </c>
      <c r="F14" s="15">
        <v>0</v>
      </c>
      <c r="G14" s="3">
        <f t="shared" si="0"/>
        <v>0</v>
      </c>
    </row>
    <row r="15" spans="2:7" ht="24" customHeight="1" x14ac:dyDescent="0.25">
      <c r="B15" s="17">
        <v>10</v>
      </c>
      <c r="C15" s="1" t="s">
        <v>37</v>
      </c>
      <c r="D15" s="2" t="s">
        <v>21</v>
      </c>
      <c r="E15" s="2">
        <v>60</v>
      </c>
      <c r="F15" s="15">
        <v>0</v>
      </c>
      <c r="G15" s="3">
        <f t="shared" si="0"/>
        <v>0</v>
      </c>
    </row>
    <row r="16" spans="2:7" ht="24" customHeight="1" x14ac:dyDescent="0.25">
      <c r="B16" s="17">
        <v>11</v>
      </c>
      <c r="C16" s="1" t="s">
        <v>20</v>
      </c>
      <c r="D16" s="2" t="s">
        <v>7</v>
      </c>
      <c r="E16" s="2">
        <v>1</v>
      </c>
      <c r="F16" s="15">
        <v>0</v>
      </c>
      <c r="G16" s="3">
        <f t="shared" si="0"/>
        <v>0</v>
      </c>
    </row>
    <row r="17" spans="2:7" ht="24" customHeight="1" x14ac:dyDescent="0.25">
      <c r="B17" s="17">
        <v>12</v>
      </c>
      <c r="C17" s="1" t="s">
        <v>5</v>
      </c>
      <c r="D17" s="2" t="s">
        <v>6</v>
      </c>
      <c r="E17" s="2">
        <v>5</v>
      </c>
      <c r="F17" s="15">
        <v>0</v>
      </c>
      <c r="G17" s="3">
        <f t="shared" si="0"/>
        <v>0</v>
      </c>
    </row>
    <row r="18" spans="2:7" ht="24" customHeight="1" x14ac:dyDescent="0.25">
      <c r="B18" s="17">
        <v>13</v>
      </c>
      <c r="C18" s="1" t="s">
        <v>38</v>
      </c>
      <c r="D18" s="2" t="s">
        <v>6</v>
      </c>
      <c r="E18" s="2">
        <v>30</v>
      </c>
      <c r="F18" s="15">
        <v>0</v>
      </c>
      <c r="G18" s="3">
        <f t="shared" si="0"/>
        <v>0</v>
      </c>
    </row>
    <row r="19" spans="2:7" ht="26.25" customHeight="1" x14ac:dyDescent="0.25">
      <c r="B19" s="18">
        <v>14</v>
      </c>
      <c r="C19" s="12" t="s">
        <v>22</v>
      </c>
      <c r="D19" s="13" t="s">
        <v>34</v>
      </c>
      <c r="E19" s="13">
        <v>2</v>
      </c>
      <c r="F19" s="15">
        <v>0</v>
      </c>
      <c r="G19" s="14">
        <f t="shared" si="0"/>
        <v>0</v>
      </c>
    </row>
    <row r="20" spans="2:7" ht="24" customHeight="1" x14ac:dyDescent="0.25">
      <c r="B20" s="17">
        <v>15</v>
      </c>
      <c r="C20" s="1" t="s">
        <v>23</v>
      </c>
      <c r="D20" s="2" t="s">
        <v>34</v>
      </c>
      <c r="E20" s="2">
        <v>2</v>
      </c>
      <c r="F20" s="15">
        <v>0</v>
      </c>
      <c r="G20" s="3">
        <f t="shared" si="0"/>
        <v>0</v>
      </c>
    </row>
    <row r="21" spans="2:7" ht="26.25" customHeight="1" x14ac:dyDescent="0.25">
      <c r="B21" s="18">
        <v>16</v>
      </c>
      <c r="C21" s="12" t="s">
        <v>24</v>
      </c>
      <c r="D21" s="13" t="s">
        <v>34</v>
      </c>
      <c r="E21" s="13">
        <v>2</v>
      </c>
      <c r="F21" s="15">
        <v>0</v>
      </c>
      <c r="G21" s="14">
        <f t="shared" si="0"/>
        <v>0</v>
      </c>
    </row>
    <row r="22" spans="2:7" ht="24" customHeight="1" x14ac:dyDescent="0.25">
      <c r="B22" s="17">
        <v>17</v>
      </c>
      <c r="C22" s="1" t="s">
        <v>25</v>
      </c>
      <c r="D22" s="2" t="s">
        <v>34</v>
      </c>
      <c r="E22" s="2">
        <v>2</v>
      </c>
      <c r="F22" s="15">
        <v>0</v>
      </c>
      <c r="G22" s="3">
        <f t="shared" si="0"/>
        <v>0</v>
      </c>
    </row>
    <row r="23" spans="2:7" ht="24" customHeight="1" x14ac:dyDescent="0.25">
      <c r="B23" s="17">
        <v>18</v>
      </c>
      <c r="C23" s="1" t="s">
        <v>26</v>
      </c>
      <c r="D23" s="2" t="s">
        <v>0</v>
      </c>
      <c r="E23" s="2">
        <v>1</v>
      </c>
      <c r="F23" s="15">
        <v>0</v>
      </c>
      <c r="G23" s="3">
        <f t="shared" si="0"/>
        <v>0</v>
      </c>
    </row>
    <row r="24" spans="2:7" ht="24" customHeight="1" x14ac:dyDescent="0.25">
      <c r="B24" s="17">
        <v>19</v>
      </c>
      <c r="C24" s="1" t="s">
        <v>27</v>
      </c>
      <c r="D24" s="2" t="s">
        <v>0</v>
      </c>
      <c r="E24" s="2">
        <v>1</v>
      </c>
      <c r="F24" s="15">
        <v>0</v>
      </c>
      <c r="G24" s="3">
        <f t="shared" si="0"/>
        <v>0</v>
      </c>
    </row>
    <row r="25" spans="2:7" ht="24" customHeight="1" x14ac:dyDescent="0.25">
      <c r="B25" s="17">
        <v>20</v>
      </c>
      <c r="C25" s="1" t="s">
        <v>28</v>
      </c>
      <c r="D25" s="2" t="s">
        <v>6</v>
      </c>
      <c r="E25" s="2">
        <v>20</v>
      </c>
      <c r="F25" s="15">
        <v>0</v>
      </c>
      <c r="G25" s="3">
        <f t="shared" si="0"/>
        <v>0</v>
      </c>
    </row>
    <row r="26" spans="2:7" ht="24" customHeight="1" x14ac:dyDescent="0.25">
      <c r="B26" s="17">
        <v>21</v>
      </c>
      <c r="C26" s="1" t="s">
        <v>29</v>
      </c>
      <c r="D26" s="2" t="s">
        <v>7</v>
      </c>
      <c r="E26" s="2">
        <v>1</v>
      </c>
      <c r="F26" s="15">
        <v>0</v>
      </c>
      <c r="G26" s="3">
        <f t="shared" si="0"/>
        <v>0</v>
      </c>
    </row>
    <row r="27" spans="2:7" ht="24" customHeight="1" x14ac:dyDescent="0.25">
      <c r="B27" s="17">
        <v>22</v>
      </c>
      <c r="C27" s="1" t="s">
        <v>2</v>
      </c>
      <c r="D27" s="2" t="s">
        <v>7</v>
      </c>
      <c r="E27" s="2">
        <v>1</v>
      </c>
      <c r="F27" s="15">
        <v>0</v>
      </c>
      <c r="G27" s="3">
        <f t="shared" si="0"/>
        <v>0</v>
      </c>
    </row>
    <row r="28" spans="2:7" ht="24" customHeight="1" x14ac:dyDescent="0.25">
      <c r="B28" s="17">
        <v>23</v>
      </c>
      <c r="C28" s="1" t="s">
        <v>30</v>
      </c>
      <c r="D28" s="2" t="s">
        <v>7</v>
      </c>
      <c r="E28" s="2">
        <v>1</v>
      </c>
      <c r="F28" s="15">
        <v>0</v>
      </c>
      <c r="G28" s="3">
        <f t="shared" si="0"/>
        <v>0</v>
      </c>
    </row>
    <row r="29" spans="2:7" ht="24" customHeight="1" x14ac:dyDescent="0.25">
      <c r="B29" s="17">
        <v>24</v>
      </c>
      <c r="C29" s="1" t="s">
        <v>31</v>
      </c>
      <c r="D29" s="2" t="s">
        <v>6</v>
      </c>
      <c r="E29" s="2">
        <v>20</v>
      </c>
      <c r="F29" s="15">
        <v>0</v>
      </c>
      <c r="G29" s="3">
        <f t="shared" si="0"/>
        <v>0</v>
      </c>
    </row>
    <row r="30" spans="2:7" ht="24" customHeight="1" x14ac:dyDescent="0.25">
      <c r="B30" s="17">
        <v>25</v>
      </c>
      <c r="C30" s="1" t="s">
        <v>32</v>
      </c>
      <c r="D30" s="2" t="s">
        <v>0</v>
      </c>
      <c r="E30" s="2">
        <v>5</v>
      </c>
      <c r="F30" s="15">
        <v>0</v>
      </c>
      <c r="G30" s="3">
        <f t="shared" si="0"/>
        <v>0</v>
      </c>
    </row>
    <row r="31" spans="2:7" ht="24" customHeight="1" x14ac:dyDescent="0.25">
      <c r="B31" s="17">
        <v>26</v>
      </c>
      <c r="C31" s="1" t="s">
        <v>35</v>
      </c>
      <c r="D31" s="2" t="s">
        <v>7</v>
      </c>
      <c r="E31" s="2">
        <v>1</v>
      </c>
      <c r="F31" s="15">
        <v>0</v>
      </c>
      <c r="G31" s="3">
        <f t="shared" si="0"/>
        <v>0</v>
      </c>
    </row>
    <row r="32" spans="2:7" ht="24" customHeight="1" x14ac:dyDescent="0.25">
      <c r="B32" s="17">
        <v>27</v>
      </c>
      <c r="C32" s="1" t="s">
        <v>33</v>
      </c>
      <c r="D32" s="2" t="s">
        <v>7</v>
      </c>
      <c r="E32" s="2">
        <v>1</v>
      </c>
      <c r="F32" s="15">
        <v>0</v>
      </c>
      <c r="G32" s="3">
        <f t="shared" si="0"/>
        <v>0</v>
      </c>
    </row>
    <row r="33" spans="2:7" ht="24" customHeight="1" x14ac:dyDescent="0.25">
      <c r="B33" s="17">
        <v>28</v>
      </c>
      <c r="C33" s="1" t="s">
        <v>3</v>
      </c>
      <c r="D33" s="2" t="s">
        <v>7</v>
      </c>
      <c r="E33" s="2">
        <v>1</v>
      </c>
      <c r="F33" s="15">
        <v>0</v>
      </c>
      <c r="G33" s="3">
        <f t="shared" si="0"/>
        <v>0</v>
      </c>
    </row>
    <row r="34" spans="2:7" ht="24" customHeight="1" thickBot="1" x14ac:dyDescent="0.3">
      <c r="B34" s="19">
        <v>29</v>
      </c>
      <c r="C34" s="4" t="s">
        <v>4</v>
      </c>
      <c r="D34" s="5" t="s">
        <v>7</v>
      </c>
      <c r="E34" s="5">
        <v>1</v>
      </c>
      <c r="F34" s="20">
        <v>0</v>
      </c>
      <c r="G34" s="6">
        <f t="shared" si="0"/>
        <v>0</v>
      </c>
    </row>
    <row r="35" spans="2:7" ht="32.25" customHeight="1" thickBot="1" x14ac:dyDescent="0.35">
      <c r="B35" s="22" t="s">
        <v>40</v>
      </c>
      <c r="C35" s="23"/>
      <c r="D35" s="21"/>
      <c r="E35" s="21"/>
      <c r="F35" s="24" t="s">
        <v>41</v>
      </c>
      <c r="G35" s="25">
        <f>SUM(G6:G34)</f>
        <v>0</v>
      </c>
    </row>
  </sheetData>
  <mergeCells count="1">
    <mergeCell ref="B35:C3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2019-07-23T13:08:40Z</dcterms:modified>
</cp:coreProperties>
</file>