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754\Desktop\Zákazky 2023\Nákup nových svahových kolesových nosičov náradia s kabínou pre obsluhu s príslušenstvom 2022-20\SP Edina\"/>
    </mc:Choice>
  </mc:AlternateContent>
  <bookViews>
    <workbookView xWindow="0" yWindow="0" windowWidth="28800" windowHeight="12140"/>
  </bookViews>
  <sheets>
    <sheet name="Pr.č.1 B.2 Špec.ceny" sheetId="1" r:id="rId1"/>
    <sheet name="Pr.č.1 A.2 Návrh na pln.krit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 l="1"/>
  <c r="F10" i="1"/>
  <c r="F9" i="1"/>
  <c r="F8" i="1"/>
  <c r="F13" i="1" l="1"/>
  <c r="F14" i="1" s="1"/>
  <c r="F15" i="1" s="1"/>
  <c r="B8" i="2" l="1"/>
  <c r="C8" i="2" s="1"/>
  <c r="D8" i="2" s="1"/>
</calcChain>
</file>

<file path=xl/sharedStrings.xml><?xml version="1.0" encoding="utf-8"?>
<sst xmlns="http://schemas.openxmlformats.org/spreadsheetml/2006/main" count="46" uniqueCount="41">
  <si>
    <t>Nákup nových svahových kolesových nosičov náradia s kabínou pre obsluhu s príslušenstvom</t>
  </si>
  <si>
    <t>P. č.</t>
  </si>
  <si>
    <t>Popis položiek</t>
  </si>
  <si>
    <t xml:space="preserve">Merná
jednotka </t>
  </si>
  <si>
    <t>Predpokladané
množstvo</t>
  </si>
  <si>
    <t>Jednotková cena
v € bez DPH</t>
  </si>
  <si>
    <t>Celková cena
v € bez DPH</t>
  </si>
  <si>
    <t>Svahový nosič náradia *</t>
  </si>
  <si>
    <t>ks</t>
  </si>
  <si>
    <t>Pracovný adaptér čelne nesený rotačná kladivová kosa – mulčovač *</t>
  </si>
  <si>
    <t>Pracovný adaptér – čelne nesená fréza na drevo *</t>
  </si>
  <si>
    <t>DPH 20% (v €)</t>
  </si>
  <si>
    <t>Cena celkom za celý predmet zákazky (v € s DPH)</t>
  </si>
  <si>
    <t>* technická špecifikácia ako aj ďalšie informácie o jednotlivých položkách sú definované v Opise predmetu zákazky.</t>
  </si>
  <si>
    <t>Pozn.</t>
  </si>
  <si>
    <t>Cena za obstarávaný tovar alebo službu súvisiaca s dodaním tovaru musí byť stanovená v zmysle zákona NR SR č.18/1996 Z. z. o cenách v znení neskorších predpisov, vyhlášky MF SR č.87/1996 Z. z., ktorou sa vykonáva zákon o cenách.</t>
  </si>
  <si>
    <t>Cena obsahuje všetky náklady spojené s dodávkou tovaru, vrátane dopravy na miesto dodania.</t>
  </si>
  <si>
    <t>Jednotková cena je pevná a nemenná počas celej doby zmluvy. Počet a miesto dodania je nemenné.</t>
  </si>
  <si>
    <t xml:space="preserve">Uchádzač je povinný oceniť položku označenú na ocenenie primeranou cenou v eurách maximálne na dve desatinné miesta. </t>
  </si>
  <si>
    <t>Uchádzač vyplňuje len vyžltenú bunku. Do ostatných buniek nesmie zasahovať. Cena sa vyplňuje bez medzier pri tisícoch.</t>
  </si>
  <si>
    <t>...........................................................</t>
  </si>
  <si>
    <t>meno, priezvisko a podpis
oprávnenej osoby</t>
  </si>
  <si>
    <t>NÁVRH NA PLNENIE KRITÉRIA</t>
  </si>
  <si>
    <t>Kritérium</t>
  </si>
  <si>
    <t>Cena celkom 
v € bez DPH</t>
  </si>
  <si>
    <t>20% DPH
v €</t>
  </si>
  <si>
    <t>Cena celkom 
v € s DPH</t>
  </si>
  <si>
    <t>Uchádzačom navrhovaná celková cena za celý predmet zákazky zahŕňajúca všetky náklady súvisiace s predmetom zákazky vyjadrená v €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</si>
  <si>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</si>
  <si>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</si>
  <si>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Cena celkom za celý predmet zákazky (v € bez DPH)</t>
  </si>
  <si>
    <t>úkon</t>
  </si>
  <si>
    <t xml:space="preserve">Príloha č. 1 k časti B.2 </t>
  </si>
  <si>
    <t>Príloha č. 1 k časti A.2</t>
  </si>
  <si>
    <t>Servisné úkony v priebehu 1. roka v zmysle požiadavky opisu predmetu zákazky *</t>
  </si>
  <si>
    <t>Servisné úkony v priebehu 2. roka v zmysle požiadavky opisu predmetu zákazky *</t>
  </si>
  <si>
    <t xml:space="preserve">Špecifikácia ceny </t>
  </si>
  <si>
    <t>.................................................................................</t>
  </si>
  <si>
    <t>V ..............................., dňa ........................</t>
  </si>
  <si>
    <t xml:space="preserve">   </t>
  </si>
  <si>
    <t>V ..............................., dňa 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</si>
</sst>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" fontId="7" fillId="0" borderId="1" xfId="1" applyNumberFormat="1" applyFont="1" applyFill="1" applyBorder="1" applyAlignment="1" applyProtection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3" fillId="0" borderId="0" xfId="0" applyFont="1" applyAlignment="1" applyProtection="1">
      <alignment vertical="center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wrapText="1"/>
    </xf>
    <xf numFmtId="4" fontId="9" fillId="0" borderId="0" xfId="0" applyNumberFormat="1" applyFont="1" applyFill="1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" fontId="9" fillId="0" borderId="0" xfId="0" applyNumberFormat="1" applyFont="1" applyFill="1" applyBorder="1" applyAlignment="1" applyProtection="1">
      <alignment horizontal="right"/>
    </xf>
    <xf numFmtId="4" fontId="9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4" workbookViewId="0">
      <selection activeCell="E8" sqref="E8:E12"/>
    </sheetView>
  </sheetViews>
  <sheetFormatPr defaultColWidth="8.90625" defaultRowHeight="14.5" x14ac:dyDescent="0.35"/>
  <cols>
    <col min="1" max="1" width="4.54296875" style="11" bestFit="1" customWidth="1"/>
    <col min="2" max="2" width="50.1796875" style="11" customWidth="1"/>
    <col min="3" max="3" width="8.90625" style="11"/>
    <col min="4" max="4" width="13.90625" style="11" bestFit="1" customWidth="1"/>
    <col min="5" max="5" width="10.81640625" style="11" bestFit="1" customWidth="1"/>
    <col min="6" max="6" width="11.453125" style="11" bestFit="1" customWidth="1"/>
    <col min="7" max="16384" width="8.90625" style="11"/>
  </cols>
  <sheetData>
    <row r="1" spans="1:6" x14ac:dyDescent="0.35">
      <c r="A1" s="42" t="s">
        <v>32</v>
      </c>
      <c r="B1" s="42"/>
      <c r="C1" s="42"/>
      <c r="D1" s="42"/>
      <c r="E1" s="42"/>
      <c r="F1" s="42"/>
    </row>
    <row r="2" spans="1:6" x14ac:dyDescent="0.35">
      <c r="A2" s="43"/>
      <c r="B2" s="43"/>
      <c r="C2" s="43"/>
      <c r="D2" s="43"/>
      <c r="E2" s="43"/>
      <c r="F2" s="43"/>
    </row>
    <row r="3" spans="1:6" ht="15.5" x14ac:dyDescent="0.35">
      <c r="A3" s="46" t="s">
        <v>36</v>
      </c>
      <c r="B3" s="46"/>
      <c r="C3" s="46"/>
      <c r="D3" s="46"/>
      <c r="E3" s="46"/>
      <c r="F3" s="46"/>
    </row>
    <row r="4" spans="1:6" x14ac:dyDescent="0.35">
      <c r="A4" s="28"/>
      <c r="B4" s="28"/>
      <c r="C4" s="28"/>
      <c r="D4" s="28"/>
      <c r="E4" s="28"/>
      <c r="F4" s="28"/>
    </row>
    <row r="5" spans="1:6" x14ac:dyDescent="0.35">
      <c r="A5" s="44" t="s">
        <v>0</v>
      </c>
      <c r="B5" s="44"/>
      <c r="C5" s="44"/>
      <c r="D5" s="44"/>
      <c r="E5" s="44"/>
      <c r="F5" s="44"/>
    </row>
    <row r="6" spans="1:6" x14ac:dyDescent="0.35">
      <c r="A6" s="45"/>
      <c r="B6" s="45"/>
      <c r="C6" s="45"/>
      <c r="D6" s="45"/>
      <c r="E6" s="45"/>
      <c r="F6" s="45"/>
    </row>
    <row r="7" spans="1:6" ht="43.5" x14ac:dyDescent="0.35">
      <c r="A7" s="3" t="s">
        <v>1</v>
      </c>
      <c r="B7" s="4" t="s">
        <v>2</v>
      </c>
      <c r="C7" s="5" t="s">
        <v>3</v>
      </c>
      <c r="D7" s="5" t="s">
        <v>4</v>
      </c>
      <c r="E7" s="5" t="s">
        <v>5</v>
      </c>
      <c r="F7" s="5" t="s">
        <v>6</v>
      </c>
    </row>
    <row r="8" spans="1:6" x14ac:dyDescent="0.35">
      <c r="A8" s="6">
        <v>1</v>
      </c>
      <c r="B8" s="7" t="s">
        <v>7</v>
      </c>
      <c r="C8" s="8" t="s">
        <v>8</v>
      </c>
      <c r="D8" s="9">
        <v>23</v>
      </c>
      <c r="E8" s="10"/>
      <c r="F8" s="8">
        <f>D8*E8</f>
        <v>0</v>
      </c>
    </row>
    <row r="9" spans="1:6" ht="26" x14ac:dyDescent="0.35">
      <c r="A9" s="6">
        <v>2</v>
      </c>
      <c r="B9" s="7" t="s">
        <v>9</v>
      </c>
      <c r="C9" s="8" t="s">
        <v>8</v>
      </c>
      <c r="D9" s="9">
        <v>23</v>
      </c>
      <c r="E9" s="10"/>
      <c r="F9" s="8">
        <f>D9*E9</f>
        <v>0</v>
      </c>
    </row>
    <row r="10" spans="1:6" x14ac:dyDescent="0.35">
      <c r="A10" s="6">
        <v>3</v>
      </c>
      <c r="B10" s="7" t="s">
        <v>10</v>
      </c>
      <c r="C10" s="8" t="s">
        <v>8</v>
      </c>
      <c r="D10" s="9">
        <v>16</v>
      </c>
      <c r="E10" s="10"/>
      <c r="F10" s="8">
        <f>D10*E10</f>
        <v>0</v>
      </c>
    </row>
    <row r="11" spans="1:6" ht="26" x14ac:dyDescent="0.35">
      <c r="A11" s="6">
        <v>4</v>
      </c>
      <c r="B11" s="7" t="s">
        <v>34</v>
      </c>
      <c r="C11" s="8" t="s">
        <v>31</v>
      </c>
      <c r="D11" s="9">
        <v>23</v>
      </c>
      <c r="E11" s="10"/>
      <c r="F11" s="8">
        <f>D11*E11</f>
        <v>0</v>
      </c>
    </row>
    <row r="12" spans="1:6" ht="27.65" customHeight="1" x14ac:dyDescent="0.35">
      <c r="A12" s="6">
        <v>5</v>
      </c>
      <c r="B12" s="7" t="s">
        <v>35</v>
      </c>
      <c r="C12" s="8" t="s">
        <v>31</v>
      </c>
      <c r="D12" s="9">
        <v>23</v>
      </c>
      <c r="E12" s="10"/>
      <c r="F12" s="8">
        <f t="shared" ref="F12" si="0">D12*E12</f>
        <v>0</v>
      </c>
    </row>
    <row r="13" spans="1:6" x14ac:dyDescent="0.35">
      <c r="A13" s="47" t="s">
        <v>30</v>
      </c>
      <c r="B13" s="48"/>
      <c r="C13" s="48"/>
      <c r="D13" s="48"/>
      <c r="E13" s="48"/>
      <c r="F13" s="1">
        <f>SUM(F8:F12)</f>
        <v>0</v>
      </c>
    </row>
    <row r="14" spans="1:6" x14ac:dyDescent="0.35">
      <c r="A14" s="47" t="s">
        <v>11</v>
      </c>
      <c r="B14" s="48"/>
      <c r="C14" s="48"/>
      <c r="D14" s="48"/>
      <c r="E14" s="48"/>
      <c r="F14" s="2">
        <f>F13*0.2</f>
        <v>0</v>
      </c>
    </row>
    <row r="15" spans="1:6" x14ac:dyDescent="0.35">
      <c r="A15" s="47" t="s">
        <v>12</v>
      </c>
      <c r="B15" s="48"/>
      <c r="C15" s="48"/>
      <c r="D15" s="48"/>
      <c r="E15" s="48"/>
      <c r="F15" s="2">
        <f>F13+F14</f>
        <v>0</v>
      </c>
    </row>
    <row r="16" spans="1:6" x14ac:dyDescent="0.35">
      <c r="A16" s="49"/>
      <c r="B16" s="49"/>
      <c r="C16" s="49"/>
      <c r="D16" s="49"/>
      <c r="E16" s="49"/>
      <c r="F16" s="49"/>
    </row>
    <row r="17" spans="1:7" x14ac:dyDescent="0.35">
      <c r="A17" s="39" t="s">
        <v>13</v>
      </c>
      <c r="B17" s="39"/>
      <c r="C17" s="39"/>
      <c r="D17" s="39"/>
      <c r="E17" s="39"/>
      <c r="F17" s="39"/>
    </row>
    <row r="18" spans="1:7" x14ac:dyDescent="0.35">
      <c r="A18" s="39"/>
      <c r="B18" s="39"/>
      <c r="C18" s="39"/>
      <c r="D18" s="39"/>
      <c r="E18" s="39"/>
      <c r="F18" s="39"/>
    </row>
    <row r="19" spans="1:7" x14ac:dyDescent="0.35">
      <c r="A19" s="38" t="s">
        <v>14</v>
      </c>
      <c r="B19" s="38"/>
      <c r="C19" s="38"/>
      <c r="D19" s="38"/>
      <c r="E19" s="38"/>
      <c r="F19" s="38"/>
    </row>
    <row r="20" spans="1:7" ht="31.75" customHeight="1" x14ac:dyDescent="0.35">
      <c r="A20" s="39" t="s">
        <v>15</v>
      </c>
      <c r="B20" s="39"/>
      <c r="C20" s="39"/>
      <c r="D20" s="39"/>
      <c r="E20" s="39"/>
      <c r="F20" s="39"/>
    </row>
    <row r="21" spans="1:7" x14ac:dyDescent="0.35">
      <c r="A21" s="40" t="s">
        <v>16</v>
      </c>
      <c r="B21" s="40"/>
      <c r="C21" s="40"/>
      <c r="D21" s="40"/>
      <c r="E21" s="40"/>
      <c r="F21" s="40"/>
    </row>
    <row r="22" spans="1:7" x14ac:dyDescent="0.35">
      <c r="A22" s="40" t="s">
        <v>17</v>
      </c>
      <c r="B22" s="40"/>
      <c r="C22" s="40"/>
      <c r="D22" s="40"/>
      <c r="E22" s="40"/>
      <c r="F22" s="40"/>
    </row>
    <row r="23" spans="1:7" ht="30" customHeight="1" x14ac:dyDescent="0.35">
      <c r="A23" s="40" t="s">
        <v>18</v>
      </c>
      <c r="B23" s="40"/>
      <c r="C23" s="40"/>
      <c r="D23" s="40"/>
      <c r="E23" s="40"/>
      <c r="F23" s="40"/>
    </row>
    <row r="24" spans="1:7" x14ac:dyDescent="0.35">
      <c r="A24" s="40" t="s">
        <v>19</v>
      </c>
      <c r="B24" s="40"/>
      <c r="C24" s="40"/>
      <c r="D24" s="40"/>
      <c r="E24" s="40"/>
      <c r="F24" s="40"/>
    </row>
    <row r="25" spans="1:7" x14ac:dyDescent="0.35">
      <c r="A25" s="27"/>
      <c r="B25" s="27"/>
      <c r="C25" s="27"/>
      <c r="D25" s="27"/>
      <c r="E25" s="27"/>
      <c r="F25" s="27"/>
    </row>
    <row r="26" spans="1:7" x14ac:dyDescent="0.35">
      <c r="A26" s="27"/>
      <c r="B26" s="27"/>
      <c r="C26" s="27"/>
      <c r="D26" s="27"/>
      <c r="E26" s="27"/>
      <c r="F26" s="27"/>
    </row>
    <row r="27" spans="1:7" x14ac:dyDescent="0.35">
      <c r="A27" s="27"/>
      <c r="B27" s="27"/>
      <c r="C27" s="27"/>
      <c r="D27" s="27"/>
      <c r="E27" s="27"/>
      <c r="F27" s="27"/>
    </row>
    <row r="28" spans="1:7" x14ac:dyDescent="0.35">
      <c r="A28" s="27"/>
      <c r="B28" s="27"/>
      <c r="C28" s="27"/>
      <c r="D28" s="27"/>
      <c r="E28" s="27"/>
      <c r="F28" s="27"/>
    </row>
    <row r="29" spans="1:7" x14ac:dyDescent="0.35">
      <c r="A29" s="27"/>
      <c r="B29" s="27"/>
      <c r="C29" s="27"/>
      <c r="D29" s="27"/>
      <c r="E29" s="27"/>
      <c r="F29" s="27"/>
    </row>
    <row r="30" spans="1:7" x14ac:dyDescent="0.35">
      <c r="A30" s="32" t="s">
        <v>39</v>
      </c>
      <c r="B30" s="29"/>
      <c r="C30" s="26"/>
      <c r="D30" s="26"/>
      <c r="E30" s="26"/>
      <c r="F30" s="26"/>
    </row>
    <row r="31" spans="1:7" x14ac:dyDescent="0.35">
      <c r="A31" s="30" t="s">
        <v>40</v>
      </c>
      <c r="B31" s="30"/>
      <c r="C31" s="25"/>
      <c r="D31" s="25"/>
      <c r="E31" s="25"/>
      <c r="F31" s="25"/>
    </row>
    <row r="32" spans="1:7" x14ac:dyDescent="0.35">
      <c r="A32" s="24"/>
      <c r="B32" s="24"/>
      <c r="C32" s="24"/>
      <c r="D32" s="31"/>
      <c r="E32" s="31"/>
      <c r="F32" s="31"/>
      <c r="G32" s="32"/>
    </row>
    <row r="33" spans="1:7" x14ac:dyDescent="0.35">
      <c r="A33" s="24"/>
      <c r="B33" s="24"/>
      <c r="C33" s="24"/>
      <c r="D33" s="41" t="s">
        <v>37</v>
      </c>
      <c r="E33" s="41"/>
      <c r="F33" s="41"/>
      <c r="G33" s="41"/>
    </row>
    <row r="34" spans="1:7" x14ac:dyDescent="0.35">
      <c r="A34" s="24"/>
      <c r="B34" s="24"/>
      <c r="C34" s="24"/>
      <c r="D34" s="24"/>
      <c r="E34" s="36" t="s">
        <v>21</v>
      </c>
      <c r="F34" s="36"/>
    </row>
    <row r="35" spans="1:7" x14ac:dyDescent="0.35">
      <c r="A35" s="37"/>
      <c r="B35" s="37"/>
      <c r="C35" s="37"/>
      <c r="D35" s="37"/>
      <c r="E35" s="36"/>
      <c r="F35" s="36"/>
    </row>
  </sheetData>
  <sheetProtection algorithmName="SHA-512" hashValue="UWgKIzwBsPHyAVGhdhRg70xsv/jydWDFUeeE3EIZp5ndqGanLcrX6rYs7gjx82RePfDIr+e010GDqqoJD9Q2cA==" saltValue="F+MXfYpyNxrdCzwFeomciw==" spinCount="100000" sheet="1" objects="1" scenarios="1"/>
  <mergeCells count="20">
    <mergeCell ref="A18:F18"/>
    <mergeCell ref="A1:F1"/>
    <mergeCell ref="A2:F2"/>
    <mergeCell ref="A5:F5"/>
    <mergeCell ref="A6:F6"/>
    <mergeCell ref="A3:F3"/>
    <mergeCell ref="A13:E13"/>
    <mergeCell ref="A14:E14"/>
    <mergeCell ref="A15:E15"/>
    <mergeCell ref="A16:F16"/>
    <mergeCell ref="A17:F17"/>
    <mergeCell ref="E34:F35"/>
    <mergeCell ref="A35:D35"/>
    <mergeCell ref="A19:F19"/>
    <mergeCell ref="A20:F20"/>
    <mergeCell ref="A21:F21"/>
    <mergeCell ref="A22:F22"/>
    <mergeCell ref="A23:F23"/>
    <mergeCell ref="A24:F24"/>
    <mergeCell ref="D33:G33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workbookViewId="0">
      <selection activeCell="F16" sqref="F16"/>
    </sheetView>
  </sheetViews>
  <sheetFormatPr defaultColWidth="12.81640625" defaultRowHeight="14.5" x14ac:dyDescent="0.35"/>
  <cols>
    <col min="1" max="1" width="36.90625" bestFit="1" customWidth="1"/>
    <col min="2" max="4" width="15.81640625" customWidth="1"/>
  </cols>
  <sheetData>
    <row r="1" spans="1:4" x14ac:dyDescent="0.35">
      <c r="A1" s="11"/>
      <c r="B1" s="11"/>
      <c r="C1" s="11"/>
      <c r="D1" s="12" t="s">
        <v>33</v>
      </c>
    </row>
    <row r="2" spans="1:4" x14ac:dyDescent="0.35">
      <c r="A2" s="13"/>
      <c r="B2" s="14"/>
      <c r="C2" s="14"/>
      <c r="D2" s="12"/>
    </row>
    <row r="3" spans="1:4" ht="18.5" x14ac:dyDescent="0.35">
      <c r="A3" s="51" t="s">
        <v>22</v>
      </c>
      <c r="B3" s="51"/>
      <c r="C3" s="51"/>
      <c r="D3" s="51"/>
    </row>
    <row r="4" spans="1:4" ht="15.5" x14ac:dyDescent="0.35">
      <c r="A4" s="15"/>
      <c r="B4" s="15"/>
      <c r="C4" s="15"/>
      <c r="D4" s="15"/>
    </row>
    <row r="5" spans="1:4" ht="31.25" customHeight="1" x14ac:dyDescent="0.35">
      <c r="A5" s="52" t="s">
        <v>0</v>
      </c>
      <c r="B5" s="53"/>
      <c r="C5" s="53"/>
      <c r="D5" s="53"/>
    </row>
    <row r="6" spans="1:4" x14ac:dyDescent="0.35">
      <c r="A6" s="16"/>
      <c r="B6" s="16"/>
      <c r="C6" s="16"/>
      <c r="D6" s="16"/>
    </row>
    <row r="7" spans="1:4" ht="26" x14ac:dyDescent="0.35">
      <c r="A7" s="17" t="s">
        <v>23</v>
      </c>
      <c r="B7" s="17" t="s">
        <v>24</v>
      </c>
      <c r="C7" s="17" t="s">
        <v>25</v>
      </c>
      <c r="D7" s="17" t="s">
        <v>26</v>
      </c>
    </row>
    <row r="8" spans="1:4" ht="39" x14ac:dyDescent="0.35">
      <c r="A8" s="18" t="s">
        <v>27</v>
      </c>
      <c r="B8" s="23">
        <f>'Pr.č.1 B.2 Špec.ceny'!F13</f>
        <v>0</v>
      </c>
      <c r="C8" s="19">
        <f>B8*0.2</f>
        <v>0</v>
      </c>
      <c r="D8" s="19">
        <f>B8+C8</f>
        <v>0</v>
      </c>
    </row>
    <row r="9" spans="1:4" x14ac:dyDescent="0.35">
      <c r="A9" s="20"/>
      <c r="B9" s="21"/>
      <c r="C9" s="21"/>
      <c r="D9" s="21"/>
    </row>
    <row r="10" spans="1:4" x14ac:dyDescent="0.35">
      <c r="A10" s="22" t="s">
        <v>28</v>
      </c>
      <c r="B10" s="21"/>
      <c r="C10" s="21"/>
      <c r="D10" s="21"/>
    </row>
    <row r="11" spans="1:4" x14ac:dyDescent="0.35">
      <c r="A11" s="54" t="s">
        <v>29</v>
      </c>
      <c r="B11" s="54"/>
      <c r="C11" s="54"/>
      <c r="D11" s="54"/>
    </row>
    <row r="12" spans="1:4" x14ac:dyDescent="0.35">
      <c r="A12" s="11"/>
      <c r="B12" s="21"/>
      <c r="C12" s="21"/>
      <c r="D12" s="21"/>
    </row>
    <row r="13" spans="1:4" x14ac:dyDescent="0.35">
      <c r="A13" s="33"/>
      <c r="B13" s="34"/>
      <c r="C13" s="21"/>
      <c r="D13" s="21"/>
    </row>
    <row r="14" spans="1:4" x14ac:dyDescent="0.35">
      <c r="A14" s="55" t="s">
        <v>38</v>
      </c>
      <c r="B14" s="55"/>
      <c r="C14" s="21"/>
      <c r="D14" s="21"/>
    </row>
    <row r="15" spans="1:4" x14ac:dyDescent="0.35">
      <c r="A15" s="22"/>
      <c r="B15" s="35"/>
      <c r="C15" s="35"/>
      <c r="D15" s="35"/>
    </row>
    <row r="16" spans="1:4" x14ac:dyDescent="0.35">
      <c r="A16" s="22"/>
      <c r="B16" s="56" t="s">
        <v>20</v>
      </c>
      <c r="C16" s="56"/>
      <c r="D16" s="56"/>
    </row>
    <row r="17" spans="1:4" x14ac:dyDescent="0.35">
      <c r="A17" s="22"/>
      <c r="B17" s="50" t="s">
        <v>21</v>
      </c>
      <c r="C17" s="50"/>
      <c r="D17" s="50"/>
    </row>
    <row r="18" spans="1:4" x14ac:dyDescent="0.35">
      <c r="A18" s="11"/>
      <c r="B18" s="50"/>
      <c r="C18" s="50"/>
      <c r="D18" s="50"/>
    </row>
  </sheetData>
  <sheetProtection algorithmName="SHA-512" hashValue="bksc7eI8jZap2NhVr+BQaqdE4fIjVS67rh2I0Oy5um/5FGpVzH2WsO0ZLxIwylsju0Gc5WUao9ecRgyO19woCA==" saltValue="3cWjnw61ALNu+t8T0SMyfw==" spinCount="100000" sheet="1" objects="1" scenarios="1"/>
  <mergeCells count="6">
    <mergeCell ref="B17:D18"/>
    <mergeCell ref="A3:D3"/>
    <mergeCell ref="A5:D5"/>
    <mergeCell ref="A11:D11"/>
    <mergeCell ref="A14:B14"/>
    <mergeCell ref="B16:D16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Pr.č.1 B.2 Špec.ceny</vt:lpstr>
      <vt:lpstr>Pr.č.1 A.2 Návrh na pln.krit.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 Juhásová Edina</dc:creator>
  <cp:lastModifiedBy>Szabo Juhásová Edina</cp:lastModifiedBy>
  <cp:lastPrinted>2023-08-17T06:35:05Z</cp:lastPrinted>
  <dcterms:created xsi:type="dcterms:W3CDTF">2022-06-15T08:02:39Z</dcterms:created>
  <dcterms:modified xsi:type="dcterms:W3CDTF">2023-08-17T07:06:43Z</dcterms:modified>
</cp:coreProperties>
</file>