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F13" i="1" l="1"/>
  <c r="N12" i="1"/>
  <c r="N11" i="1"/>
  <c r="N10" i="1"/>
  <c r="N9" i="1"/>
  <c r="N8" i="1"/>
  <c r="N7" i="1"/>
  <c r="N5" i="1"/>
  <c r="N14" i="1" l="1"/>
  <c r="J7" i="1"/>
  <c r="J8" i="1"/>
  <c r="J9" i="1"/>
  <c r="J10" i="1"/>
  <c r="J11" i="1"/>
  <c r="J12" i="1"/>
  <c r="F7" i="1"/>
  <c r="F8" i="1"/>
  <c r="F9" i="1"/>
  <c r="F10" i="1"/>
  <c r="F11" i="1"/>
  <c r="F12" i="1"/>
  <c r="F5" i="1"/>
  <c r="J14" i="1" l="1"/>
  <c r="F14" i="1"/>
</calcChain>
</file>

<file path=xl/sharedStrings.xml><?xml version="1.0" encoding="utf-8"?>
<sst xmlns="http://schemas.openxmlformats.org/spreadsheetml/2006/main" count="29" uniqueCount="29">
  <si>
    <t>P.č.</t>
  </si>
  <si>
    <t>Názov podujatia</t>
  </si>
  <si>
    <t>Počet autobusov</t>
  </si>
  <si>
    <t>Počet minivanov</t>
  </si>
  <si>
    <t>Počet dní minivany</t>
  </si>
  <si>
    <t>Počet dní autobusy</t>
  </si>
  <si>
    <t>Seminár 1 (09-10/2019)</t>
  </si>
  <si>
    <t>Seminár 2 (09-10/2019)</t>
  </si>
  <si>
    <t>Seminár 3 (09-10/2019)</t>
  </si>
  <si>
    <t>Seminár 4 (09-10/2019)</t>
  </si>
  <si>
    <t>hod/bus/deň</t>
  </si>
  <si>
    <t>Počet hodín (autobusy)</t>
  </si>
  <si>
    <t>hod/minivan/deň</t>
  </si>
  <si>
    <t>Počet hodín (minivany)</t>
  </si>
  <si>
    <t>Predpokladaný rozsah prepravných služieb</t>
  </si>
  <si>
    <t>Počet hodín celkom</t>
  </si>
  <si>
    <t>Predpokladaný časový rozsah "stojného":</t>
  </si>
  <si>
    <t>Retreat posilnený (11/2019)</t>
  </si>
  <si>
    <t>Ministerial Council (1.-7.12.2019)</t>
  </si>
  <si>
    <t>25 % z uvedených predpokladaných časových rozsahov prepravy</t>
  </si>
  <si>
    <t>Počet dní limuzíny</t>
  </si>
  <si>
    <t>Počet limuzín</t>
  </si>
  <si>
    <t>hod/limuzína/deň</t>
  </si>
  <si>
    <t>Počet hodín (limuzíny)</t>
  </si>
  <si>
    <t>POL-MIL Retreat (10/2019)</t>
  </si>
  <si>
    <t>Konferencia (10/2019)</t>
  </si>
  <si>
    <t>7*</t>
  </si>
  <si>
    <t>4*</t>
  </si>
  <si>
    <t>*počas siedmych dní podujatia sa požaduje poskytnutie 10 minivanov denne a na 4 dni aj ďalších 50 minivanov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</si>
</sst>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1]_-;\-* #,##0.00\ [$€-1]_-;_-* &quot;-&quot;??\ [$€-1]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10">
    <xf numFmtId="0" fontId="0" fillId="0" borderId="0" xfId="0"/>
    <xf numFmtId="164" fontId="4" fillId="3" borderId="6" xfId="1" applyNumberFormat="1" applyFont="1" applyFill="1" applyBorder="1" applyAlignment="1" applyProtection="1">
      <alignment horizontal="center" vertical="center" wrapText="1"/>
    </xf>
    <xf numFmtId="1" fontId="4" fillId="4" borderId="1" xfId="1" applyNumberFormat="1" applyFont="1" applyFill="1" applyBorder="1" applyAlignment="1" applyProtection="1">
      <alignment horizontal="center" vertical="center" wrapText="1"/>
    </xf>
    <xf numFmtId="164" fontId="4" fillId="4" borderId="1" xfId="1" applyNumberFormat="1" applyFont="1" applyFill="1" applyBorder="1" applyAlignment="1" applyProtection="1">
      <alignment horizontal="center" vertical="center" wrapText="1"/>
    </xf>
    <xf numFmtId="164" fontId="4" fillId="6" borderId="1" xfId="1" applyNumberFormat="1" applyFont="1" applyFill="1" applyBorder="1" applyAlignment="1" applyProtection="1">
      <alignment horizontal="center" vertical="center" wrapText="1"/>
    </xf>
    <xf numFmtId="1" fontId="4" fillId="6" borderId="1" xfId="1" applyNumberFormat="1" applyFont="1" applyFill="1" applyBorder="1" applyAlignment="1" applyProtection="1">
      <alignment horizontal="center" vertical="center" wrapText="1"/>
    </xf>
    <xf numFmtId="164" fontId="4" fillId="3" borderId="3" xfId="1" applyNumberFormat="1" applyFont="1" applyFill="1" applyBorder="1" applyAlignment="1" applyProtection="1">
      <alignment horizontal="center" vertical="center" wrapText="1"/>
    </xf>
    <xf numFmtId="164" fontId="4" fillId="4" borderId="4" xfId="1" applyNumberFormat="1" applyFont="1" applyFill="1" applyBorder="1" applyAlignment="1" applyProtection="1">
      <alignment horizontal="center" vertical="center" wrapText="1"/>
    </xf>
    <xf numFmtId="1" fontId="4" fillId="4" borderId="2" xfId="1" applyNumberFormat="1" applyFont="1" applyFill="1" applyBorder="1" applyAlignment="1" applyProtection="1">
      <alignment horizontal="center" vertical="center" wrapText="1"/>
    </xf>
    <xf numFmtId="164" fontId="4" fillId="6" borderId="2" xfId="1" applyNumberFormat="1" applyFont="1" applyFill="1" applyBorder="1" applyAlignment="1" applyProtection="1">
      <alignment horizontal="center" vertical="center" wrapText="1"/>
    </xf>
    <xf numFmtId="1" fontId="4" fillId="6" borderId="2" xfId="1" applyNumberFormat="1" applyFont="1" applyFill="1" applyBorder="1" applyAlignment="1" applyProtection="1">
      <alignment horizontal="center" vertical="center" wrapText="1"/>
    </xf>
    <xf numFmtId="164" fontId="4" fillId="3" borderId="11" xfId="1" applyNumberFormat="1" applyFont="1" applyFill="1" applyBorder="1" applyAlignment="1" applyProtection="1">
      <alignment horizontal="center" vertical="center" wrapText="1"/>
    </xf>
    <xf numFmtId="0" fontId="9" fillId="0" borderId="0" xfId="0" applyFont="1"/>
    <xf numFmtId="164" fontId="10" fillId="3" borderId="12" xfId="1" applyNumberFormat="1" applyFont="1" applyFill="1" applyBorder="1" applyAlignment="1" applyProtection="1">
      <alignment horizontal="center" vertical="center" wrapText="1"/>
    </xf>
    <xf numFmtId="164" fontId="10" fillId="3" borderId="13" xfId="1" applyNumberFormat="1" applyFont="1" applyFill="1" applyBorder="1" applyAlignment="1" applyProtection="1">
      <alignment horizontal="center" vertical="center" wrapText="1"/>
    </xf>
    <xf numFmtId="3" fontId="4" fillId="4" borderId="1" xfId="1" applyNumberFormat="1" applyFont="1" applyFill="1" applyBorder="1" applyAlignment="1" applyProtection="1">
      <alignment horizontal="center" vertical="center" wrapText="1"/>
    </xf>
    <xf numFmtId="3" fontId="4" fillId="4" borderId="2" xfId="1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Alignment="1">
      <alignment horizontal="center"/>
    </xf>
    <xf numFmtId="3" fontId="4" fillId="6" borderId="1" xfId="1" applyNumberFormat="1" applyFont="1" applyFill="1" applyBorder="1" applyAlignment="1" applyProtection="1">
      <alignment horizontal="center" vertical="center" wrapText="1"/>
    </xf>
    <xf numFmtId="3" fontId="4" fillId="6" borderId="2" xfId="1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Fill="1" applyAlignment="1">
      <alignment horizontal="center"/>
    </xf>
    <xf numFmtId="0" fontId="11" fillId="2" borderId="9" xfId="1" applyFont="1" applyFill="1" applyBorder="1" applyAlignment="1" applyProtection="1">
      <alignment vertical="center" wrapText="1"/>
    </xf>
    <xf numFmtId="0" fontId="11" fillId="2" borderId="8" xfId="1" applyFont="1" applyFill="1" applyBorder="1" applyAlignment="1" applyProtection="1">
      <alignment vertical="center" wrapText="1"/>
    </xf>
    <xf numFmtId="0" fontId="11" fillId="2" borderId="15" xfId="1" applyFont="1" applyFill="1" applyBorder="1" applyAlignment="1" applyProtection="1">
      <alignment vertical="center" wrapText="1"/>
    </xf>
    <xf numFmtId="0" fontId="0" fillId="0" borderId="9" xfId="0" applyBorder="1"/>
    <xf numFmtId="3" fontId="7" fillId="4" borderId="16" xfId="1" applyNumberFormat="1" applyFont="1" applyFill="1" applyBorder="1" applyAlignment="1" applyProtection="1">
      <alignment horizontal="center" vertical="center" wrapText="1"/>
    </xf>
    <xf numFmtId="3" fontId="7" fillId="6" borderId="17" xfId="1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3" fontId="4" fillId="6" borderId="10" xfId="1" applyNumberFormat="1" applyFont="1" applyFill="1" applyBorder="1" applyAlignment="1" applyProtection="1">
      <alignment horizontal="center" vertical="center" wrapText="1"/>
    </xf>
    <xf numFmtId="3" fontId="4" fillId="6" borderId="5" xfId="1" applyNumberFormat="1" applyFont="1" applyFill="1" applyBorder="1" applyAlignment="1" applyProtection="1">
      <alignment horizontal="center" vertical="center" wrapText="1"/>
    </xf>
    <xf numFmtId="3" fontId="9" fillId="0" borderId="0" xfId="0" applyNumberFormat="1" applyFont="1" applyAlignment="1">
      <alignment horizontal="center"/>
    </xf>
    <xf numFmtId="164" fontId="4" fillId="10" borderId="1" xfId="1" applyNumberFormat="1" applyFont="1" applyFill="1" applyBorder="1" applyAlignment="1" applyProtection="1">
      <alignment horizontal="center" vertical="center" wrapText="1"/>
    </xf>
    <xf numFmtId="1" fontId="4" fillId="10" borderId="1" xfId="1" applyNumberFormat="1" applyFont="1" applyFill="1" applyBorder="1" applyAlignment="1" applyProtection="1">
      <alignment horizontal="center" vertical="center" wrapText="1"/>
    </xf>
    <xf numFmtId="3" fontId="4" fillId="10" borderId="1" xfId="1" applyNumberFormat="1" applyFont="1" applyFill="1" applyBorder="1" applyAlignment="1" applyProtection="1">
      <alignment horizontal="center" vertical="center" wrapText="1"/>
    </xf>
    <xf numFmtId="3" fontId="4" fillId="10" borderId="10" xfId="1" applyNumberFormat="1" applyFont="1" applyFill="1" applyBorder="1" applyAlignment="1" applyProtection="1">
      <alignment horizontal="center" vertical="center" wrapText="1"/>
    </xf>
    <xf numFmtId="164" fontId="4" fillId="10" borderId="2" xfId="1" applyNumberFormat="1" applyFont="1" applyFill="1" applyBorder="1" applyAlignment="1" applyProtection="1">
      <alignment horizontal="center" vertical="center" wrapText="1"/>
    </xf>
    <xf numFmtId="1" fontId="4" fillId="10" borderId="2" xfId="1" applyNumberFormat="1" applyFont="1" applyFill="1" applyBorder="1" applyAlignment="1" applyProtection="1">
      <alignment horizontal="center" vertical="center" wrapText="1"/>
    </xf>
    <xf numFmtId="3" fontId="4" fillId="10" borderId="2" xfId="1" applyNumberFormat="1" applyFont="1" applyFill="1" applyBorder="1" applyAlignment="1" applyProtection="1">
      <alignment horizontal="center" vertical="center" wrapText="1"/>
    </xf>
    <xf numFmtId="3" fontId="4" fillId="10" borderId="5" xfId="1" applyNumberFormat="1" applyFont="1" applyFill="1" applyBorder="1" applyAlignment="1" applyProtection="1">
      <alignment horizontal="center" vertical="center" wrapText="1"/>
    </xf>
    <xf numFmtId="3" fontId="7" fillId="10" borderId="17" xfId="1" applyNumberFormat="1" applyFont="1" applyFill="1" applyBorder="1" applyAlignment="1" applyProtection="1">
      <alignment horizontal="center" vertical="center" wrapText="1"/>
    </xf>
    <xf numFmtId="164" fontId="12" fillId="3" borderId="20" xfId="1" applyNumberFormat="1" applyFont="1" applyFill="1" applyBorder="1" applyAlignment="1" applyProtection="1">
      <alignment horizontal="center" vertical="center" wrapText="1"/>
    </xf>
    <xf numFmtId="0" fontId="6" fillId="6" borderId="29" xfId="1" applyNumberFormat="1" applyFont="1" applyFill="1" applyBorder="1" applyAlignment="1" applyProtection="1">
      <alignment horizontal="center" vertical="center" wrapText="1"/>
    </xf>
    <xf numFmtId="1" fontId="5" fillId="6" borderId="29" xfId="1" applyNumberFormat="1" applyFont="1" applyFill="1" applyBorder="1" applyAlignment="1" applyProtection="1">
      <alignment horizontal="center" vertical="center" wrapText="1"/>
    </xf>
    <xf numFmtId="3" fontId="6" fillId="6" borderId="29" xfId="1" applyNumberFormat="1" applyFont="1" applyFill="1" applyBorder="1" applyAlignment="1" applyProtection="1">
      <alignment horizontal="center" vertical="center" wrapText="1"/>
    </xf>
    <xf numFmtId="3" fontId="6" fillId="6" borderId="30" xfId="1" applyNumberFormat="1" applyFont="1" applyFill="1" applyBorder="1" applyAlignment="1" applyProtection="1">
      <alignment horizontal="center" vertical="center" wrapText="1"/>
    </xf>
    <xf numFmtId="0" fontId="6" fillId="10" borderId="29" xfId="1" applyNumberFormat="1" applyFont="1" applyFill="1" applyBorder="1" applyAlignment="1" applyProtection="1">
      <alignment horizontal="center" vertical="center" wrapText="1"/>
    </xf>
    <xf numFmtId="1" fontId="5" fillId="10" borderId="29" xfId="1" applyNumberFormat="1" applyFont="1" applyFill="1" applyBorder="1" applyAlignment="1" applyProtection="1">
      <alignment horizontal="center" vertical="center" wrapText="1"/>
    </xf>
    <xf numFmtId="3" fontId="6" fillId="10" borderId="29" xfId="1" applyNumberFormat="1" applyFont="1" applyFill="1" applyBorder="1" applyAlignment="1" applyProtection="1">
      <alignment horizontal="center" vertical="center" wrapText="1"/>
    </xf>
    <xf numFmtId="3" fontId="6" fillId="10" borderId="30" xfId="1" applyNumberFormat="1" applyFont="1" applyFill="1" applyBorder="1" applyAlignment="1" applyProtection="1">
      <alignment horizontal="center" vertical="center" wrapText="1"/>
    </xf>
    <xf numFmtId="1" fontId="5" fillId="6" borderId="4" xfId="1" applyNumberFormat="1" applyFont="1" applyFill="1" applyBorder="1" applyAlignment="1" applyProtection="1">
      <alignment horizontal="center" vertical="center" wrapText="1"/>
    </xf>
    <xf numFmtId="3" fontId="6" fillId="6" borderId="31" xfId="1" applyNumberFormat="1" applyFont="1" applyFill="1" applyBorder="1" applyAlignment="1" applyProtection="1">
      <alignment horizontal="center" vertical="center" wrapText="1"/>
    </xf>
    <xf numFmtId="1" fontId="5" fillId="10" borderId="4" xfId="1" applyNumberFormat="1" applyFont="1" applyFill="1" applyBorder="1" applyAlignment="1" applyProtection="1">
      <alignment horizontal="center" vertical="center" wrapText="1"/>
    </xf>
    <xf numFmtId="3" fontId="6" fillId="10" borderId="31" xfId="1" applyNumberFormat="1" applyFont="1" applyFill="1" applyBorder="1" applyAlignment="1" applyProtection="1">
      <alignment horizontal="center" vertical="center" wrapText="1"/>
    </xf>
    <xf numFmtId="0" fontId="6" fillId="6" borderId="24" xfId="1" applyNumberFormat="1" applyFont="1" applyFill="1" applyBorder="1" applyAlignment="1" applyProtection="1">
      <alignment horizontal="center" vertical="center" wrapText="1"/>
    </xf>
    <xf numFmtId="1" fontId="5" fillId="6" borderId="24" xfId="1" applyNumberFormat="1" applyFont="1" applyFill="1" applyBorder="1" applyAlignment="1" applyProtection="1">
      <alignment horizontal="center" vertical="center" wrapText="1"/>
    </xf>
    <xf numFmtId="3" fontId="6" fillId="6" borderId="24" xfId="1" applyNumberFormat="1" applyFont="1" applyFill="1" applyBorder="1" applyAlignment="1" applyProtection="1">
      <alignment horizontal="center" vertical="center" wrapText="1"/>
    </xf>
    <xf numFmtId="3" fontId="6" fillId="6" borderId="25" xfId="1" applyNumberFormat="1" applyFont="1" applyFill="1" applyBorder="1" applyAlignment="1" applyProtection="1">
      <alignment horizontal="center" vertical="center" wrapText="1"/>
    </xf>
    <xf numFmtId="0" fontId="6" fillId="10" borderId="24" xfId="1" applyNumberFormat="1" applyFont="1" applyFill="1" applyBorder="1" applyAlignment="1" applyProtection="1">
      <alignment horizontal="center" vertical="center" wrapText="1"/>
    </xf>
    <xf numFmtId="1" fontId="5" fillId="10" borderId="24" xfId="1" applyNumberFormat="1" applyFont="1" applyFill="1" applyBorder="1" applyAlignment="1" applyProtection="1">
      <alignment horizontal="center" vertical="center" wrapText="1"/>
    </xf>
    <xf numFmtId="3" fontId="6" fillId="10" borderId="24" xfId="1" applyNumberFormat="1" applyFont="1" applyFill="1" applyBorder="1" applyAlignment="1" applyProtection="1">
      <alignment horizontal="center" vertical="center" wrapText="1"/>
    </xf>
    <xf numFmtId="3" fontId="6" fillId="10" borderId="25" xfId="1" applyNumberFormat="1" applyFont="1" applyFill="1" applyBorder="1" applyAlignment="1" applyProtection="1">
      <alignment horizontal="center" vertical="center" wrapText="1"/>
    </xf>
    <xf numFmtId="0" fontId="10" fillId="8" borderId="32" xfId="1" applyFont="1" applyFill="1" applyBorder="1" applyAlignment="1">
      <alignment vertical="center"/>
    </xf>
    <xf numFmtId="1" fontId="5" fillId="4" borderId="16" xfId="1" applyNumberFormat="1" applyFont="1" applyFill="1" applyBorder="1" applyAlignment="1" applyProtection="1">
      <alignment horizontal="center" vertical="center" wrapText="1"/>
    </xf>
    <xf numFmtId="3" fontId="5" fillId="4" borderId="16" xfId="1" applyNumberFormat="1" applyFont="1" applyFill="1" applyBorder="1" applyAlignment="1" applyProtection="1">
      <alignment horizontal="center" vertical="center" wrapText="1"/>
    </xf>
    <xf numFmtId="3" fontId="6" fillId="4" borderId="16" xfId="1" applyNumberFormat="1" applyFont="1" applyFill="1" applyBorder="1" applyAlignment="1" applyProtection="1">
      <alignment horizontal="center" vertical="center" wrapText="1"/>
    </xf>
    <xf numFmtId="0" fontId="5" fillId="6" borderId="16" xfId="1" applyNumberFormat="1" applyFont="1" applyFill="1" applyBorder="1" applyAlignment="1" applyProtection="1">
      <alignment horizontal="center" vertical="center" wrapText="1"/>
    </xf>
    <xf numFmtId="1" fontId="5" fillId="6" borderId="16" xfId="1" applyNumberFormat="1" applyFont="1" applyFill="1" applyBorder="1" applyAlignment="1" applyProtection="1">
      <alignment horizontal="center" vertical="center" wrapText="1"/>
    </xf>
    <xf numFmtId="3" fontId="5" fillId="6" borderId="16" xfId="1" applyNumberFormat="1" applyFont="1" applyFill="1" applyBorder="1" applyAlignment="1" applyProtection="1">
      <alignment horizontal="center" vertical="center" wrapText="1"/>
    </xf>
    <xf numFmtId="3" fontId="6" fillId="6" borderId="17" xfId="1" applyNumberFormat="1" applyFont="1" applyFill="1" applyBorder="1" applyAlignment="1" applyProtection="1">
      <alignment horizontal="center" vertical="center" wrapText="1"/>
    </xf>
    <xf numFmtId="0" fontId="5" fillId="10" borderId="16" xfId="1" applyNumberFormat="1" applyFont="1" applyFill="1" applyBorder="1" applyAlignment="1" applyProtection="1">
      <alignment horizontal="center" vertical="center" wrapText="1"/>
    </xf>
    <xf numFmtId="1" fontId="5" fillId="10" borderId="16" xfId="1" applyNumberFormat="1" applyFont="1" applyFill="1" applyBorder="1" applyAlignment="1" applyProtection="1">
      <alignment horizontal="center" vertical="center" wrapText="1"/>
    </xf>
    <xf numFmtId="3" fontId="5" fillId="10" borderId="16" xfId="1" applyNumberFormat="1" applyFont="1" applyFill="1" applyBorder="1" applyAlignment="1" applyProtection="1">
      <alignment horizontal="center" vertical="center" wrapText="1"/>
    </xf>
    <xf numFmtId="3" fontId="6" fillId="10" borderId="17" xfId="1" applyNumberFormat="1" applyFont="1" applyFill="1" applyBorder="1" applyAlignment="1" applyProtection="1">
      <alignment horizontal="center" vertical="center" wrapText="1"/>
    </xf>
    <xf numFmtId="0" fontId="10" fillId="9" borderId="32" xfId="1" applyFont="1" applyFill="1" applyBorder="1" applyAlignment="1">
      <alignment vertical="center"/>
    </xf>
    <xf numFmtId="0" fontId="5" fillId="4" borderId="16" xfId="1" applyFont="1" applyFill="1" applyBorder="1" applyAlignment="1" applyProtection="1">
      <alignment horizontal="center" vertical="center" wrapText="1"/>
    </xf>
    <xf numFmtId="3" fontId="6" fillId="6" borderId="16" xfId="1" applyNumberFormat="1" applyFont="1" applyFill="1" applyBorder="1" applyAlignment="1" applyProtection="1">
      <alignment horizontal="center" vertical="center" wrapText="1"/>
    </xf>
    <xf numFmtId="3" fontId="6" fillId="10" borderId="16" xfId="1" applyNumberFormat="1" applyFont="1" applyFill="1" applyBorder="1" applyAlignment="1" applyProtection="1">
      <alignment horizontal="center" vertical="center" wrapText="1"/>
    </xf>
    <xf numFmtId="0" fontId="5" fillId="6" borderId="16" xfId="1" applyFont="1" applyFill="1" applyBorder="1" applyAlignment="1" applyProtection="1">
      <alignment horizontal="center" vertical="center" wrapText="1"/>
    </xf>
    <xf numFmtId="0" fontId="5" fillId="10" borderId="16" xfId="1" applyFont="1" applyFill="1" applyBorder="1" applyAlignment="1" applyProtection="1">
      <alignment horizontal="center" vertical="center" wrapText="1"/>
    </xf>
    <xf numFmtId="0" fontId="10" fillId="7" borderId="3" xfId="1" applyFont="1" applyFill="1" applyBorder="1" applyAlignment="1">
      <alignment vertical="center"/>
    </xf>
    <xf numFmtId="1" fontId="5" fillId="4" borderId="4" xfId="1" applyNumberFormat="1" applyFont="1" applyFill="1" applyBorder="1" applyAlignment="1" applyProtection="1">
      <alignment horizontal="center" vertical="center" wrapText="1"/>
    </xf>
    <xf numFmtId="3" fontId="5" fillId="4" borderId="4" xfId="1" applyNumberFormat="1" applyFont="1" applyFill="1" applyBorder="1" applyAlignment="1" applyProtection="1">
      <alignment horizontal="center" vertical="center" wrapText="1"/>
    </xf>
    <xf numFmtId="0" fontId="5" fillId="6" borderId="4" xfId="1" applyNumberFormat="1" applyFont="1" applyFill="1" applyBorder="1" applyAlignment="1" applyProtection="1">
      <alignment horizontal="center" vertical="center" wrapText="1"/>
    </xf>
    <xf numFmtId="3" fontId="5" fillId="6" borderId="4" xfId="1" applyNumberFormat="1" applyFont="1" applyFill="1" applyBorder="1" applyAlignment="1" applyProtection="1">
      <alignment horizontal="center" vertical="center" wrapText="1"/>
    </xf>
    <xf numFmtId="0" fontId="5" fillId="10" borderId="4" xfId="1" applyNumberFormat="1" applyFont="1" applyFill="1" applyBorder="1" applyAlignment="1" applyProtection="1">
      <alignment horizontal="center" vertical="center" wrapText="1"/>
    </xf>
    <xf numFmtId="3" fontId="5" fillId="10" borderId="4" xfId="1" applyNumberFormat="1" applyFont="1" applyFill="1" applyBorder="1" applyAlignment="1" applyProtection="1">
      <alignment horizontal="center" vertical="center" wrapText="1"/>
    </xf>
    <xf numFmtId="0" fontId="10" fillId="7" borderId="32" xfId="1" applyFont="1" applyFill="1" applyBorder="1" applyAlignment="1">
      <alignment vertical="center"/>
    </xf>
    <xf numFmtId="3" fontId="6" fillId="4" borderId="4" xfId="1" applyNumberFormat="1" applyFont="1" applyFill="1" applyBorder="1" applyAlignment="1" applyProtection="1">
      <alignment horizontal="center" vertical="center" wrapText="1"/>
    </xf>
    <xf numFmtId="0" fontId="2" fillId="5" borderId="26" xfId="1" applyFont="1" applyFill="1" applyBorder="1" applyAlignment="1">
      <alignment horizontal="center" vertical="center"/>
    </xf>
    <xf numFmtId="0" fontId="2" fillId="5" borderId="22" xfId="1" applyFont="1" applyFill="1" applyBorder="1" applyAlignment="1">
      <alignment horizontal="center" vertical="center"/>
    </xf>
    <xf numFmtId="0" fontId="8" fillId="8" borderId="18" xfId="1" applyFont="1" applyFill="1" applyBorder="1" applyAlignment="1">
      <alignment horizontal="center" vertical="center"/>
    </xf>
    <xf numFmtId="0" fontId="8" fillId="9" borderId="18" xfId="1" applyFont="1" applyFill="1" applyBorder="1" applyAlignment="1">
      <alignment horizontal="center" vertical="center"/>
    </xf>
    <xf numFmtId="1" fontId="2" fillId="7" borderId="18" xfId="1" applyNumberFormat="1" applyFont="1" applyFill="1" applyBorder="1" applyAlignment="1" applyProtection="1">
      <alignment horizontal="center" vertical="center" wrapText="1"/>
    </xf>
    <xf numFmtId="1" fontId="2" fillId="7" borderId="13" xfId="1" applyNumberFormat="1" applyFont="1" applyFill="1" applyBorder="1" applyAlignment="1" applyProtection="1">
      <alignment horizontal="center" vertical="center" wrapText="1"/>
    </xf>
    <xf numFmtId="3" fontId="0" fillId="0" borderId="0" xfId="0" applyNumberFormat="1"/>
    <xf numFmtId="0" fontId="1" fillId="0" borderId="0" xfId="0" applyFont="1"/>
    <xf numFmtId="1" fontId="4" fillId="0" borderId="19" xfId="1" applyNumberFormat="1" applyFont="1" applyFill="1" applyBorder="1" applyAlignment="1" applyProtection="1">
      <alignment horizontal="center" vertical="center" wrapText="1"/>
    </xf>
    <xf numFmtId="1" fontId="4" fillId="0" borderId="14" xfId="1" applyNumberFormat="1" applyFont="1" applyFill="1" applyBorder="1" applyAlignment="1" applyProtection="1">
      <alignment horizontal="center" vertical="center" wrapText="1"/>
    </xf>
    <xf numFmtId="4" fontId="5" fillId="2" borderId="7" xfId="1" applyNumberFormat="1" applyFont="1" applyFill="1" applyBorder="1" applyAlignment="1" applyProtection="1">
      <alignment horizontal="center" vertical="center" wrapText="1"/>
    </xf>
    <xf numFmtId="4" fontId="5" fillId="2" borderId="8" xfId="1" applyNumberFormat="1" applyFont="1" applyFill="1" applyBorder="1" applyAlignment="1" applyProtection="1">
      <alignment horizontal="center" vertical="center" wrapText="1"/>
    </xf>
    <xf numFmtId="4" fontId="5" fillId="2" borderId="15" xfId="1" applyNumberFormat="1" applyFont="1" applyFill="1" applyBorder="1" applyAlignment="1" applyProtection="1">
      <alignment horizontal="center" vertical="center" wrapText="1"/>
    </xf>
    <xf numFmtId="1" fontId="12" fillId="3" borderId="9" xfId="1" applyNumberFormat="1" applyFont="1" applyFill="1" applyBorder="1" applyAlignment="1" applyProtection="1">
      <alignment horizontal="center" vertical="center" wrapText="1"/>
    </xf>
    <xf numFmtId="1" fontId="12" fillId="3" borderId="8" xfId="1" applyNumberFormat="1" applyFont="1" applyFill="1" applyBorder="1" applyAlignment="1" applyProtection="1">
      <alignment horizontal="center" vertical="center" wrapText="1"/>
    </xf>
    <xf numFmtId="1" fontId="12" fillId="3" borderId="21" xfId="1" applyNumberFormat="1" applyFont="1" applyFill="1" applyBorder="1" applyAlignment="1" applyProtection="1">
      <alignment horizontal="center" vertical="center" wrapText="1"/>
    </xf>
    <xf numFmtId="0" fontId="9" fillId="5" borderId="27" xfId="1" applyFont="1" applyFill="1" applyBorder="1" applyAlignment="1">
      <alignment horizontal="left" vertical="center"/>
    </xf>
    <xf numFmtId="0" fontId="9" fillId="5" borderId="23" xfId="1" applyFont="1" applyFill="1" applyBorder="1" applyAlignment="1">
      <alignment horizontal="left" vertical="center"/>
    </xf>
    <xf numFmtId="1" fontId="5" fillId="4" borderId="28" xfId="1" applyNumberFormat="1" applyFont="1" applyFill="1" applyBorder="1" applyAlignment="1" applyProtection="1">
      <alignment horizontal="center" vertical="center" wrapText="1"/>
    </xf>
    <xf numFmtId="1" fontId="5" fillId="4" borderId="24" xfId="1" applyNumberFormat="1" applyFont="1" applyFill="1" applyBorder="1" applyAlignment="1" applyProtection="1">
      <alignment horizontal="center" vertical="center" wrapText="1"/>
    </xf>
    <xf numFmtId="3" fontId="6" fillId="4" borderId="28" xfId="1" applyNumberFormat="1" applyFont="1" applyFill="1" applyBorder="1" applyAlignment="1" applyProtection="1">
      <alignment horizontal="center" vertical="center" wrapText="1"/>
    </xf>
    <xf numFmtId="3" fontId="6" fillId="4" borderId="24" xfId="1" applyNumberFormat="1" applyFont="1" applyFill="1" applyBorder="1" applyAlignment="1" applyProtection="1">
      <alignment horizontal="center" vertical="center" wrapText="1"/>
    </xf>
  </cellXfs>
  <cellStyles count="2">
    <cellStyle name="Normálna" xfId="0" builtinId="0"/>
    <cellStyle name="Normálna 2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workbookViewId="0">
      <selection activeCell="F21" sqref="F21"/>
    </sheetView>
  </sheetViews>
  <sheetFormatPr defaultRowHeight="15" x14ac:dyDescent="0.25"/>
  <cols>
    <col min="1" max="1" width="5.140625" customWidth="1"/>
    <col min="2" max="2" width="37.5703125" style="12" customWidth="1"/>
    <col min="3" max="3" width="8.42578125" customWidth="1"/>
    <col min="5" max="5" width="12.85546875" style="17" customWidth="1"/>
    <col min="6" max="6" width="12.85546875" style="20" customWidth="1"/>
    <col min="7" max="7" width="11.140625" customWidth="1"/>
    <col min="9" max="9" width="11.42578125" style="17" customWidth="1"/>
    <col min="10" max="10" width="10.5703125" style="20" bestFit="1" customWidth="1"/>
  </cols>
  <sheetData>
    <row r="1" spans="1:14" s="27" customFormat="1" ht="21" customHeight="1" thickBot="1" x14ac:dyDescent="0.3">
      <c r="A1" s="96"/>
      <c r="B1" s="97"/>
      <c r="C1" s="97"/>
      <c r="D1" s="97"/>
      <c r="E1" s="97"/>
      <c r="F1" s="97"/>
      <c r="G1" s="97"/>
      <c r="H1" s="97"/>
      <c r="I1" s="97"/>
      <c r="J1" s="97"/>
    </row>
    <row r="2" spans="1:14" ht="15" customHeight="1" thickBot="1" x14ac:dyDescent="0.3">
      <c r="A2" s="11" t="s">
        <v>0</v>
      </c>
      <c r="B2" s="40" t="s">
        <v>1</v>
      </c>
      <c r="C2" s="101" t="s">
        <v>14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</row>
    <row r="3" spans="1:14" ht="38.25" x14ac:dyDescent="0.25">
      <c r="A3" s="13"/>
      <c r="B3" s="1"/>
      <c r="C3" s="3" t="s">
        <v>5</v>
      </c>
      <c r="D3" s="2" t="s">
        <v>2</v>
      </c>
      <c r="E3" s="15" t="s">
        <v>10</v>
      </c>
      <c r="F3" s="15" t="s">
        <v>11</v>
      </c>
      <c r="G3" s="4" t="s">
        <v>4</v>
      </c>
      <c r="H3" s="5" t="s">
        <v>3</v>
      </c>
      <c r="I3" s="18" t="s">
        <v>12</v>
      </c>
      <c r="J3" s="28" t="s">
        <v>13</v>
      </c>
      <c r="K3" s="31" t="s">
        <v>20</v>
      </c>
      <c r="L3" s="32" t="s">
        <v>21</v>
      </c>
      <c r="M3" s="33" t="s">
        <v>22</v>
      </c>
      <c r="N3" s="34" t="s">
        <v>23</v>
      </c>
    </row>
    <row r="4" spans="1:14" ht="15.75" thickBot="1" x14ac:dyDescent="0.3">
      <c r="A4" s="14"/>
      <c r="B4" s="6"/>
      <c r="C4" s="7"/>
      <c r="D4" s="8"/>
      <c r="E4" s="16"/>
      <c r="F4" s="16"/>
      <c r="G4" s="9"/>
      <c r="H4" s="10"/>
      <c r="I4" s="19"/>
      <c r="J4" s="29"/>
      <c r="K4" s="35"/>
      <c r="L4" s="36"/>
      <c r="M4" s="37"/>
      <c r="N4" s="38"/>
    </row>
    <row r="5" spans="1:14" x14ac:dyDescent="0.25">
      <c r="A5" s="88">
        <v>1</v>
      </c>
      <c r="B5" s="104" t="s">
        <v>18</v>
      </c>
      <c r="C5" s="106">
        <v>7</v>
      </c>
      <c r="D5" s="106">
        <v>20</v>
      </c>
      <c r="E5" s="108">
        <v>10</v>
      </c>
      <c r="F5" s="108">
        <f>C5*D5*E5</f>
        <v>1400</v>
      </c>
      <c r="G5" s="41" t="s">
        <v>27</v>
      </c>
      <c r="H5" s="42">
        <v>50</v>
      </c>
      <c r="I5" s="43">
        <v>10</v>
      </c>
      <c r="J5" s="44">
        <v>2000</v>
      </c>
      <c r="K5" s="45">
        <v>7</v>
      </c>
      <c r="L5" s="46">
        <v>10</v>
      </c>
      <c r="M5" s="47">
        <v>10</v>
      </c>
      <c r="N5" s="48">
        <f>K5*L5*M5</f>
        <v>700</v>
      </c>
    </row>
    <row r="6" spans="1:14" ht="15.75" thickBot="1" x14ac:dyDescent="0.3">
      <c r="A6" s="89"/>
      <c r="B6" s="105"/>
      <c r="C6" s="107"/>
      <c r="D6" s="107"/>
      <c r="E6" s="109"/>
      <c r="F6" s="109"/>
      <c r="G6" s="53" t="s">
        <v>26</v>
      </c>
      <c r="H6" s="54">
        <v>10</v>
      </c>
      <c r="I6" s="55">
        <v>10</v>
      </c>
      <c r="J6" s="56">
        <v>700</v>
      </c>
      <c r="K6" s="57"/>
      <c r="L6" s="58"/>
      <c r="M6" s="59"/>
      <c r="N6" s="60"/>
    </row>
    <row r="7" spans="1:14" ht="15.75" thickBot="1" x14ac:dyDescent="0.3">
      <c r="A7" s="90">
        <v>2</v>
      </c>
      <c r="B7" s="61" t="s">
        <v>6</v>
      </c>
      <c r="C7" s="62">
        <v>2</v>
      </c>
      <c r="D7" s="62">
        <v>1</v>
      </c>
      <c r="E7" s="63">
        <v>10</v>
      </c>
      <c r="F7" s="64">
        <f t="shared" ref="F7:F13" si="0">C7*D7*E7</f>
        <v>20</v>
      </c>
      <c r="G7" s="65">
        <v>2</v>
      </c>
      <c r="H7" s="66">
        <v>1</v>
      </c>
      <c r="I7" s="67">
        <v>10</v>
      </c>
      <c r="J7" s="68">
        <f t="shared" ref="J7:J12" si="1">G7*H7*I7</f>
        <v>20</v>
      </c>
      <c r="K7" s="69"/>
      <c r="L7" s="70"/>
      <c r="M7" s="71"/>
      <c r="N7" s="72">
        <f t="shared" ref="N7:N12" si="2">K7*L7*M7</f>
        <v>0</v>
      </c>
    </row>
    <row r="8" spans="1:14" ht="15.75" thickBot="1" x14ac:dyDescent="0.3">
      <c r="A8" s="90">
        <v>3</v>
      </c>
      <c r="B8" s="61" t="s">
        <v>7</v>
      </c>
      <c r="C8" s="62">
        <v>2</v>
      </c>
      <c r="D8" s="62">
        <v>1</v>
      </c>
      <c r="E8" s="63">
        <v>10</v>
      </c>
      <c r="F8" s="64">
        <f t="shared" si="0"/>
        <v>20</v>
      </c>
      <c r="G8" s="65">
        <v>2</v>
      </c>
      <c r="H8" s="66">
        <v>1</v>
      </c>
      <c r="I8" s="67">
        <v>10</v>
      </c>
      <c r="J8" s="68">
        <f t="shared" si="1"/>
        <v>20</v>
      </c>
      <c r="K8" s="69"/>
      <c r="L8" s="70"/>
      <c r="M8" s="71"/>
      <c r="N8" s="72">
        <f t="shared" si="2"/>
        <v>0</v>
      </c>
    </row>
    <row r="9" spans="1:14" ht="15.75" thickBot="1" x14ac:dyDescent="0.3">
      <c r="A9" s="90">
        <v>4</v>
      </c>
      <c r="B9" s="61" t="s">
        <v>8</v>
      </c>
      <c r="C9" s="62">
        <v>2</v>
      </c>
      <c r="D9" s="62">
        <v>1</v>
      </c>
      <c r="E9" s="63">
        <v>10</v>
      </c>
      <c r="F9" s="64">
        <f t="shared" si="0"/>
        <v>20</v>
      </c>
      <c r="G9" s="65">
        <v>2</v>
      </c>
      <c r="H9" s="66">
        <v>1</v>
      </c>
      <c r="I9" s="67">
        <v>10</v>
      </c>
      <c r="J9" s="68">
        <f t="shared" si="1"/>
        <v>20</v>
      </c>
      <c r="K9" s="69"/>
      <c r="L9" s="70"/>
      <c r="M9" s="71"/>
      <c r="N9" s="72">
        <f t="shared" si="2"/>
        <v>0</v>
      </c>
    </row>
    <row r="10" spans="1:14" ht="15.75" thickBot="1" x14ac:dyDescent="0.3">
      <c r="A10" s="90">
        <v>5</v>
      </c>
      <c r="B10" s="61" t="s">
        <v>9</v>
      </c>
      <c r="C10" s="62">
        <v>2</v>
      </c>
      <c r="D10" s="62">
        <v>1</v>
      </c>
      <c r="E10" s="63">
        <v>10</v>
      </c>
      <c r="F10" s="64">
        <f t="shared" si="0"/>
        <v>20</v>
      </c>
      <c r="G10" s="65">
        <v>2</v>
      </c>
      <c r="H10" s="66">
        <v>1</v>
      </c>
      <c r="I10" s="67">
        <v>10</v>
      </c>
      <c r="J10" s="68">
        <f t="shared" si="1"/>
        <v>20</v>
      </c>
      <c r="K10" s="69"/>
      <c r="L10" s="70"/>
      <c r="M10" s="71"/>
      <c r="N10" s="72">
        <f t="shared" si="2"/>
        <v>0</v>
      </c>
    </row>
    <row r="11" spans="1:14" ht="15.75" thickBot="1" x14ac:dyDescent="0.3">
      <c r="A11" s="91">
        <v>6</v>
      </c>
      <c r="B11" s="73" t="s">
        <v>25</v>
      </c>
      <c r="C11" s="62">
        <v>0</v>
      </c>
      <c r="D11" s="74">
        <v>0</v>
      </c>
      <c r="E11" s="63">
        <v>10</v>
      </c>
      <c r="F11" s="64">
        <f t="shared" si="0"/>
        <v>0</v>
      </c>
      <c r="G11" s="65">
        <v>2</v>
      </c>
      <c r="H11" s="77">
        <v>3</v>
      </c>
      <c r="I11" s="75">
        <v>10</v>
      </c>
      <c r="J11" s="68">
        <f t="shared" si="1"/>
        <v>60</v>
      </c>
      <c r="K11" s="69"/>
      <c r="L11" s="78"/>
      <c r="M11" s="76"/>
      <c r="N11" s="72">
        <f t="shared" si="2"/>
        <v>0</v>
      </c>
    </row>
    <row r="12" spans="1:14" ht="15.75" thickBot="1" x14ac:dyDescent="0.3">
      <c r="A12" s="92">
        <v>7</v>
      </c>
      <c r="B12" s="86" t="s">
        <v>17</v>
      </c>
      <c r="C12" s="62">
        <v>2</v>
      </c>
      <c r="D12" s="62">
        <v>3</v>
      </c>
      <c r="E12" s="63">
        <v>10</v>
      </c>
      <c r="F12" s="64">
        <f t="shared" si="0"/>
        <v>60</v>
      </c>
      <c r="G12" s="65">
        <v>2</v>
      </c>
      <c r="H12" s="66">
        <v>3</v>
      </c>
      <c r="I12" s="67">
        <v>10</v>
      </c>
      <c r="J12" s="68">
        <f t="shared" si="1"/>
        <v>60</v>
      </c>
      <c r="K12" s="69"/>
      <c r="L12" s="70"/>
      <c r="M12" s="71"/>
      <c r="N12" s="72">
        <f t="shared" si="2"/>
        <v>0</v>
      </c>
    </row>
    <row r="13" spans="1:14" ht="15.75" thickBot="1" x14ac:dyDescent="0.3">
      <c r="A13" s="93">
        <v>8</v>
      </c>
      <c r="B13" s="79" t="s">
        <v>24</v>
      </c>
      <c r="C13" s="80">
        <v>2</v>
      </c>
      <c r="D13" s="80">
        <v>2</v>
      </c>
      <c r="E13" s="81">
        <v>15</v>
      </c>
      <c r="F13" s="87">
        <f t="shared" si="0"/>
        <v>60</v>
      </c>
      <c r="G13" s="82"/>
      <c r="H13" s="49"/>
      <c r="I13" s="83"/>
      <c r="J13" s="50"/>
      <c r="K13" s="84"/>
      <c r="L13" s="51"/>
      <c r="M13" s="85"/>
      <c r="N13" s="52"/>
    </row>
    <row r="14" spans="1:14" ht="16.5" customHeight="1" thickBot="1" x14ac:dyDescent="0.3">
      <c r="A14" s="24"/>
      <c r="B14" s="21" t="s">
        <v>15</v>
      </c>
      <c r="C14" s="22"/>
      <c r="D14" s="22"/>
      <c r="E14" s="23"/>
      <c r="F14" s="25">
        <f>SUM(F5:F13)</f>
        <v>1600</v>
      </c>
      <c r="G14" s="98"/>
      <c r="H14" s="99"/>
      <c r="I14" s="100"/>
      <c r="J14" s="26">
        <f>SUM(J5:J13)</f>
        <v>2900</v>
      </c>
      <c r="K14" s="98"/>
      <c r="L14" s="99"/>
      <c r="M14" s="100"/>
      <c r="N14" s="39">
        <f>SUM(N5:N13)</f>
        <v>700</v>
      </c>
    </row>
    <row r="16" spans="1:14" x14ac:dyDescent="0.25">
      <c r="B16" s="12" t="s">
        <v>16</v>
      </c>
      <c r="C16" t="s">
        <v>19</v>
      </c>
    </row>
    <row r="18" spans="2:7" x14ac:dyDescent="0.25">
      <c r="B18" s="95" t="s">
        <v>28</v>
      </c>
    </row>
    <row r="23" spans="2:7" x14ac:dyDescent="0.25">
      <c r="G23" s="94"/>
    </row>
    <row r="26" spans="2:7" x14ac:dyDescent="0.25">
      <c r="E26" s="30"/>
    </row>
  </sheetData>
  <mergeCells count="9">
    <mergeCell ref="A1:J1"/>
    <mergeCell ref="G14:I14"/>
    <mergeCell ref="K14:M14"/>
    <mergeCell ref="C2:N2"/>
    <mergeCell ref="B5:B6"/>
    <mergeCell ref="C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2019-08-19T06:44:36Z</dcterms:modified>
</cp:coreProperties>
</file>