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74_A_LS Staré Hory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N13" i="1" s="1"/>
  <c r="F14" i="1"/>
  <c r="N14" i="1" s="1"/>
  <c r="F12" i="1" l="1"/>
  <c r="F15" i="1" l="1"/>
  <c r="N12" i="1"/>
  <c r="N15" i="1" l="1"/>
  <c r="N17" i="1" s="1"/>
  <c r="N16" i="1" s="1"/>
</calcChain>
</file>

<file path=xl/sharedStrings.xml><?xml version="1.0" encoding="utf-8"?>
<sst xmlns="http://schemas.openxmlformats.org/spreadsheetml/2006/main" count="58" uniqueCount="49">
  <si>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</si>
  <si>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</si>
  <si>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</si>
  <si>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</si>
  <si>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</si>
  <si>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</si>
  <si>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</si>
  <si>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</si>
  <si>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</si>
  <si>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</si>
  <si>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</si>
  <si>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</si>
  <si>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</si>
  <si>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</si>
  <si>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</si>
  <si>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</si>
  <si>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</si>
  <si>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</si>
  <si>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</si>
  <si>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</si>
  <si>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</si>
  <si>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</si>
  <si>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</si>
  <si>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</si>
  <si>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</si>
  <si>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</si>
  <si>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</si>
  <si>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</si>
  <si>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</si>
  <si>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</si>
  <si>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</si>
  <si>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</si>
  <si>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</si>
  <si>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</si>
  <si>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</si>
  <si>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</si>
  <si>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</si>
  <si>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</si>
  <si>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 xml:space="preserve">DNS č.13 -18/04 </t>
  </si>
  <si>
    <t>Jelenská</t>
  </si>
  <si>
    <t>184 0</t>
  </si>
  <si>
    <t>MR</t>
  </si>
  <si>
    <t>183 0</t>
  </si>
  <si>
    <t>1,2,4a,4c,6,7,</t>
  </si>
  <si>
    <t>Richtárová</t>
  </si>
  <si>
    <t>134 0</t>
  </si>
  <si>
    <t>Realizácia mimoriadnej ťažby na LS Staré Hory – časť A</t>
  </si>
  <si>
    <t>74/2023</t>
  </si>
  <si>
    <t>Lehoty uskutočnenia prác: 4 mesiace od protokolárneho odovzdania pracoviska. Práce budú vykonávané v pracovných dňoch v čase od 7.00 až 17.00 hod., prípadne v inom čase po dohode so SSC.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</si>
</sst>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2" fontId="5" fillId="0" borderId="6" xfId="0" applyNumberFormat="1" applyFont="1" applyBorder="1" applyAlignment="1">
      <alignment vertical="center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3" fillId="0" borderId="3" xfId="0" applyNumberFormat="1" applyFont="1" applyFill="1" applyBorder="1" applyProtection="1">
      <protection locked="0"/>
    </xf>
    <xf numFmtId="2" fontId="21" fillId="0" borderId="12" xfId="0" applyNumberFormat="1" applyFont="1" applyBorder="1" applyAlignment="1">
      <alignment horizontal="right" vertical="center"/>
    </xf>
    <xf numFmtId="0" fontId="3" fillId="0" borderId="13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14" fillId="5" borderId="0" xfId="0" applyNumberFormat="1" applyFont="1" applyFill="1" applyBorder="1" applyAlignment="1" applyProtection="1">
      <alignment horizontal="right" vertical="center" indent="1"/>
      <protection locked="0"/>
    </xf>
    <xf numFmtId="4" fontId="14" fillId="5" borderId="19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Border="1" applyAlignment="1">
      <alignment vertical="center" wrapText="1"/>
    </xf>
    <xf numFmtId="0" fontId="4" fillId="5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/>
    </xf>
    <xf numFmtId="0" fontId="19" fillId="0" borderId="0" xfId="0" applyFont="1" applyFill="1" applyAlignment="1"/>
    <xf numFmtId="0" fontId="20" fillId="0" borderId="0" xfId="0" applyFont="1" applyFill="1" applyAlignment="1"/>
    <xf numFmtId="0" fontId="0" fillId="0" borderId="21" xfId="0" applyNumberFormat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0" fontId="4" fillId="2" borderId="20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17" fillId="2" borderId="15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 indent="2"/>
    </xf>
    <xf numFmtId="0" fontId="5" fillId="0" borderId="10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/>
    </xf>
    <xf numFmtId="0" fontId="15" fillId="4" borderId="18" xfId="0" applyFont="1" applyFill="1" applyBorder="1" applyAlignment="1" applyProtection="1">
      <alignment horizontal="center" vertical="center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6" borderId="8" xfId="0" applyNumberFormat="1" applyFont="1" applyFill="1" applyBorder="1" applyAlignment="1">
      <alignment horizontal="center" vertical="center" wrapText="1"/>
    </xf>
    <xf numFmtId="4" fontId="5" fillId="6" borderId="14" xfId="0" applyNumberFormat="1" applyFont="1" applyFill="1" applyBorder="1" applyAlignment="1">
      <alignment horizontal="right" vertical="center" indent="1"/>
    </xf>
    <xf numFmtId="4" fontId="14" fillId="6" borderId="8" xfId="0" applyNumberFormat="1" applyFont="1" applyFill="1" applyBorder="1" applyAlignment="1">
      <alignment horizontal="righ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Normal="100" workbookViewId="0">
      <selection activeCell="N9" sqref="N9:N15"/>
    </sheetView>
  </sheetViews>
  <sheetFormatPr defaultRowHeight="15" x14ac:dyDescent="0.25"/>
  <cols>
    <col min="1" max="1" width="14.7109375" style="4" customWidth="1"/>
    <col min="2" max="2" width="16.7109375" style="4" customWidth="1"/>
    <col min="3" max="3" width="31.7109375" style="4" customWidth="1"/>
    <col min="4" max="6" width="8.85546875" style="4"/>
    <col min="7" max="7" width="7.42578125" style="4" customWidth="1"/>
    <col min="8" max="8" width="6.5703125" style="4" customWidth="1"/>
    <col min="9" max="9" width="8.85546875" style="4"/>
    <col min="10" max="10" width="9.85546875" style="4" customWidth="1"/>
    <col min="11" max="11" width="11.42578125" style="4" customWidth="1"/>
    <col min="12" max="12" width="8.85546875" style="4"/>
    <col min="13" max="13" width="13.85546875" style="4" customWidth="1"/>
    <col min="14" max="14" width="15.42578125" style="4" customWidth="1"/>
    <col min="15" max="15" width="8.85546875" style="4"/>
    <col min="16" max="16" width="9.42578125" style="4" customWidth="1"/>
    <col min="17" max="255" width="8.85546875" style="4"/>
    <col min="256" max="256" width="13.7109375" style="4" customWidth="1"/>
    <col min="257" max="257" width="15.7109375" style="4" customWidth="1"/>
    <col min="258" max="258" width="31.7109375" style="4" customWidth="1"/>
    <col min="259" max="261" width="8.85546875" style="4"/>
    <col min="262" max="262" width="6.28515625" style="4" customWidth="1"/>
    <col min="263" max="263" width="6.5703125" style="4" customWidth="1"/>
    <col min="264" max="265" width="8.85546875" style="4"/>
    <col min="266" max="266" width="11.42578125" style="4" customWidth="1"/>
    <col min="267" max="267" width="14" style="4" customWidth="1"/>
    <col min="268" max="268" width="8.85546875" style="4"/>
    <col min="269" max="269" width="13.85546875" style="4" customWidth="1"/>
    <col min="270" max="270" width="14.5703125" style="4" customWidth="1"/>
    <col min="271" max="271" width="8.85546875" style="4"/>
    <col min="272" max="272" width="9.42578125" style="4" customWidth="1"/>
    <col min="273" max="511" width="8.85546875" style="4"/>
    <col min="512" max="512" width="13.7109375" style="4" customWidth="1"/>
    <col min="513" max="513" width="15.7109375" style="4" customWidth="1"/>
    <col min="514" max="514" width="31.7109375" style="4" customWidth="1"/>
    <col min="515" max="517" width="8.85546875" style="4"/>
    <col min="518" max="518" width="6.28515625" style="4" customWidth="1"/>
    <col min="519" max="519" width="6.5703125" style="4" customWidth="1"/>
    <col min="520" max="521" width="8.85546875" style="4"/>
    <col min="522" max="522" width="11.42578125" style="4" customWidth="1"/>
    <col min="523" max="523" width="14" style="4" customWidth="1"/>
    <col min="524" max="524" width="8.85546875" style="4"/>
    <col min="525" max="525" width="13.85546875" style="4" customWidth="1"/>
    <col min="526" max="526" width="14.5703125" style="4" customWidth="1"/>
    <col min="527" max="527" width="8.85546875" style="4"/>
    <col min="528" max="528" width="9.42578125" style="4" customWidth="1"/>
    <col min="529" max="767" width="8.85546875" style="4"/>
    <col min="768" max="768" width="13.7109375" style="4" customWidth="1"/>
    <col min="769" max="769" width="15.7109375" style="4" customWidth="1"/>
    <col min="770" max="770" width="31.7109375" style="4" customWidth="1"/>
    <col min="771" max="773" width="8.85546875" style="4"/>
    <col min="774" max="774" width="6.28515625" style="4" customWidth="1"/>
    <col min="775" max="775" width="6.5703125" style="4" customWidth="1"/>
    <col min="776" max="777" width="8.85546875" style="4"/>
    <col min="778" max="778" width="11.42578125" style="4" customWidth="1"/>
    <col min="779" max="779" width="14" style="4" customWidth="1"/>
    <col min="780" max="780" width="8.85546875" style="4"/>
    <col min="781" max="781" width="13.85546875" style="4" customWidth="1"/>
    <col min="782" max="782" width="14.5703125" style="4" customWidth="1"/>
    <col min="783" max="783" width="8.85546875" style="4"/>
    <col min="784" max="784" width="9.42578125" style="4" customWidth="1"/>
    <col min="785" max="1023" width="8.85546875" style="4"/>
    <col min="1024" max="1024" width="13.7109375" style="4" customWidth="1"/>
    <col min="1025" max="1025" width="15.7109375" style="4" customWidth="1"/>
    <col min="1026" max="1026" width="31.7109375" style="4" customWidth="1"/>
    <col min="1027" max="1029" width="8.85546875" style="4"/>
    <col min="1030" max="1030" width="6.28515625" style="4" customWidth="1"/>
    <col min="1031" max="1031" width="6.5703125" style="4" customWidth="1"/>
    <col min="1032" max="1033" width="8.85546875" style="4"/>
    <col min="1034" max="1034" width="11.42578125" style="4" customWidth="1"/>
    <col min="1035" max="1035" width="14" style="4" customWidth="1"/>
    <col min="1036" max="1036" width="8.85546875" style="4"/>
    <col min="1037" max="1037" width="13.85546875" style="4" customWidth="1"/>
    <col min="1038" max="1038" width="14.5703125" style="4" customWidth="1"/>
    <col min="1039" max="1039" width="8.85546875" style="4"/>
    <col min="1040" max="1040" width="9.42578125" style="4" customWidth="1"/>
    <col min="1041" max="1279" width="8.85546875" style="4"/>
    <col min="1280" max="1280" width="13.7109375" style="4" customWidth="1"/>
    <col min="1281" max="1281" width="15.7109375" style="4" customWidth="1"/>
    <col min="1282" max="1282" width="31.7109375" style="4" customWidth="1"/>
    <col min="1283" max="1285" width="8.85546875" style="4"/>
    <col min="1286" max="1286" width="6.28515625" style="4" customWidth="1"/>
    <col min="1287" max="1287" width="6.5703125" style="4" customWidth="1"/>
    <col min="1288" max="1289" width="8.85546875" style="4"/>
    <col min="1290" max="1290" width="11.42578125" style="4" customWidth="1"/>
    <col min="1291" max="1291" width="14" style="4" customWidth="1"/>
    <col min="1292" max="1292" width="8.85546875" style="4"/>
    <col min="1293" max="1293" width="13.85546875" style="4" customWidth="1"/>
    <col min="1294" max="1294" width="14.5703125" style="4" customWidth="1"/>
    <col min="1295" max="1295" width="8.85546875" style="4"/>
    <col min="1296" max="1296" width="9.42578125" style="4" customWidth="1"/>
    <col min="1297" max="1535" width="8.85546875" style="4"/>
    <col min="1536" max="1536" width="13.7109375" style="4" customWidth="1"/>
    <col min="1537" max="1537" width="15.7109375" style="4" customWidth="1"/>
    <col min="1538" max="1538" width="31.7109375" style="4" customWidth="1"/>
    <col min="1539" max="1541" width="8.85546875" style="4"/>
    <col min="1542" max="1542" width="6.28515625" style="4" customWidth="1"/>
    <col min="1543" max="1543" width="6.5703125" style="4" customWidth="1"/>
    <col min="1544" max="1545" width="8.85546875" style="4"/>
    <col min="1546" max="1546" width="11.42578125" style="4" customWidth="1"/>
    <col min="1547" max="1547" width="14" style="4" customWidth="1"/>
    <col min="1548" max="1548" width="8.85546875" style="4"/>
    <col min="1549" max="1549" width="13.85546875" style="4" customWidth="1"/>
    <col min="1550" max="1550" width="14.5703125" style="4" customWidth="1"/>
    <col min="1551" max="1551" width="8.85546875" style="4"/>
    <col min="1552" max="1552" width="9.42578125" style="4" customWidth="1"/>
    <col min="1553" max="1791" width="8.85546875" style="4"/>
    <col min="1792" max="1792" width="13.7109375" style="4" customWidth="1"/>
    <col min="1793" max="1793" width="15.7109375" style="4" customWidth="1"/>
    <col min="1794" max="1794" width="31.7109375" style="4" customWidth="1"/>
    <col min="1795" max="1797" width="8.85546875" style="4"/>
    <col min="1798" max="1798" width="6.28515625" style="4" customWidth="1"/>
    <col min="1799" max="1799" width="6.5703125" style="4" customWidth="1"/>
    <col min="1800" max="1801" width="8.85546875" style="4"/>
    <col min="1802" max="1802" width="11.42578125" style="4" customWidth="1"/>
    <col min="1803" max="1803" width="14" style="4" customWidth="1"/>
    <col min="1804" max="1804" width="8.85546875" style="4"/>
    <col min="1805" max="1805" width="13.85546875" style="4" customWidth="1"/>
    <col min="1806" max="1806" width="14.5703125" style="4" customWidth="1"/>
    <col min="1807" max="1807" width="8.85546875" style="4"/>
    <col min="1808" max="1808" width="9.42578125" style="4" customWidth="1"/>
    <col min="1809" max="2047" width="8.85546875" style="4"/>
    <col min="2048" max="2048" width="13.7109375" style="4" customWidth="1"/>
    <col min="2049" max="2049" width="15.7109375" style="4" customWidth="1"/>
    <col min="2050" max="2050" width="31.7109375" style="4" customWidth="1"/>
    <col min="2051" max="2053" width="8.85546875" style="4"/>
    <col min="2054" max="2054" width="6.28515625" style="4" customWidth="1"/>
    <col min="2055" max="2055" width="6.5703125" style="4" customWidth="1"/>
    <col min="2056" max="2057" width="8.85546875" style="4"/>
    <col min="2058" max="2058" width="11.42578125" style="4" customWidth="1"/>
    <col min="2059" max="2059" width="14" style="4" customWidth="1"/>
    <col min="2060" max="2060" width="8.85546875" style="4"/>
    <col min="2061" max="2061" width="13.85546875" style="4" customWidth="1"/>
    <col min="2062" max="2062" width="14.5703125" style="4" customWidth="1"/>
    <col min="2063" max="2063" width="8.85546875" style="4"/>
    <col min="2064" max="2064" width="9.42578125" style="4" customWidth="1"/>
    <col min="2065" max="2303" width="8.85546875" style="4"/>
    <col min="2304" max="2304" width="13.7109375" style="4" customWidth="1"/>
    <col min="2305" max="2305" width="15.7109375" style="4" customWidth="1"/>
    <col min="2306" max="2306" width="31.7109375" style="4" customWidth="1"/>
    <col min="2307" max="2309" width="8.85546875" style="4"/>
    <col min="2310" max="2310" width="6.28515625" style="4" customWidth="1"/>
    <col min="2311" max="2311" width="6.5703125" style="4" customWidth="1"/>
    <col min="2312" max="2313" width="8.85546875" style="4"/>
    <col min="2314" max="2314" width="11.42578125" style="4" customWidth="1"/>
    <col min="2315" max="2315" width="14" style="4" customWidth="1"/>
    <col min="2316" max="2316" width="8.85546875" style="4"/>
    <col min="2317" max="2317" width="13.85546875" style="4" customWidth="1"/>
    <col min="2318" max="2318" width="14.5703125" style="4" customWidth="1"/>
    <col min="2319" max="2319" width="8.85546875" style="4"/>
    <col min="2320" max="2320" width="9.42578125" style="4" customWidth="1"/>
    <col min="2321" max="2559" width="8.85546875" style="4"/>
    <col min="2560" max="2560" width="13.7109375" style="4" customWidth="1"/>
    <col min="2561" max="2561" width="15.7109375" style="4" customWidth="1"/>
    <col min="2562" max="2562" width="31.7109375" style="4" customWidth="1"/>
    <col min="2563" max="2565" width="8.85546875" style="4"/>
    <col min="2566" max="2566" width="6.28515625" style="4" customWidth="1"/>
    <col min="2567" max="2567" width="6.5703125" style="4" customWidth="1"/>
    <col min="2568" max="2569" width="8.85546875" style="4"/>
    <col min="2570" max="2570" width="11.42578125" style="4" customWidth="1"/>
    <col min="2571" max="2571" width="14" style="4" customWidth="1"/>
    <col min="2572" max="2572" width="8.85546875" style="4"/>
    <col min="2573" max="2573" width="13.85546875" style="4" customWidth="1"/>
    <col min="2574" max="2574" width="14.5703125" style="4" customWidth="1"/>
    <col min="2575" max="2575" width="8.85546875" style="4"/>
    <col min="2576" max="2576" width="9.42578125" style="4" customWidth="1"/>
    <col min="2577" max="2815" width="8.85546875" style="4"/>
    <col min="2816" max="2816" width="13.7109375" style="4" customWidth="1"/>
    <col min="2817" max="2817" width="15.7109375" style="4" customWidth="1"/>
    <col min="2818" max="2818" width="31.7109375" style="4" customWidth="1"/>
    <col min="2819" max="2821" width="8.85546875" style="4"/>
    <col min="2822" max="2822" width="6.28515625" style="4" customWidth="1"/>
    <col min="2823" max="2823" width="6.5703125" style="4" customWidth="1"/>
    <col min="2824" max="2825" width="8.85546875" style="4"/>
    <col min="2826" max="2826" width="11.42578125" style="4" customWidth="1"/>
    <col min="2827" max="2827" width="14" style="4" customWidth="1"/>
    <col min="2828" max="2828" width="8.85546875" style="4"/>
    <col min="2829" max="2829" width="13.85546875" style="4" customWidth="1"/>
    <col min="2830" max="2830" width="14.5703125" style="4" customWidth="1"/>
    <col min="2831" max="2831" width="8.85546875" style="4"/>
    <col min="2832" max="2832" width="9.42578125" style="4" customWidth="1"/>
    <col min="2833" max="3071" width="8.85546875" style="4"/>
    <col min="3072" max="3072" width="13.7109375" style="4" customWidth="1"/>
    <col min="3073" max="3073" width="15.7109375" style="4" customWidth="1"/>
    <col min="3074" max="3074" width="31.7109375" style="4" customWidth="1"/>
    <col min="3075" max="3077" width="8.85546875" style="4"/>
    <col min="3078" max="3078" width="6.28515625" style="4" customWidth="1"/>
    <col min="3079" max="3079" width="6.5703125" style="4" customWidth="1"/>
    <col min="3080" max="3081" width="8.85546875" style="4"/>
    <col min="3082" max="3082" width="11.42578125" style="4" customWidth="1"/>
    <col min="3083" max="3083" width="14" style="4" customWidth="1"/>
    <col min="3084" max="3084" width="8.85546875" style="4"/>
    <col min="3085" max="3085" width="13.85546875" style="4" customWidth="1"/>
    <col min="3086" max="3086" width="14.5703125" style="4" customWidth="1"/>
    <col min="3087" max="3087" width="8.85546875" style="4"/>
    <col min="3088" max="3088" width="9.42578125" style="4" customWidth="1"/>
    <col min="3089" max="3327" width="8.85546875" style="4"/>
    <col min="3328" max="3328" width="13.7109375" style="4" customWidth="1"/>
    <col min="3329" max="3329" width="15.7109375" style="4" customWidth="1"/>
    <col min="3330" max="3330" width="31.7109375" style="4" customWidth="1"/>
    <col min="3331" max="3333" width="8.85546875" style="4"/>
    <col min="3334" max="3334" width="6.28515625" style="4" customWidth="1"/>
    <col min="3335" max="3335" width="6.5703125" style="4" customWidth="1"/>
    <col min="3336" max="3337" width="8.85546875" style="4"/>
    <col min="3338" max="3338" width="11.42578125" style="4" customWidth="1"/>
    <col min="3339" max="3339" width="14" style="4" customWidth="1"/>
    <col min="3340" max="3340" width="8.85546875" style="4"/>
    <col min="3341" max="3341" width="13.85546875" style="4" customWidth="1"/>
    <col min="3342" max="3342" width="14.5703125" style="4" customWidth="1"/>
    <col min="3343" max="3343" width="8.85546875" style="4"/>
    <col min="3344" max="3344" width="9.42578125" style="4" customWidth="1"/>
    <col min="3345" max="3583" width="8.85546875" style="4"/>
    <col min="3584" max="3584" width="13.7109375" style="4" customWidth="1"/>
    <col min="3585" max="3585" width="15.7109375" style="4" customWidth="1"/>
    <col min="3586" max="3586" width="31.7109375" style="4" customWidth="1"/>
    <col min="3587" max="3589" width="8.85546875" style="4"/>
    <col min="3590" max="3590" width="6.28515625" style="4" customWidth="1"/>
    <col min="3591" max="3591" width="6.5703125" style="4" customWidth="1"/>
    <col min="3592" max="3593" width="8.85546875" style="4"/>
    <col min="3594" max="3594" width="11.42578125" style="4" customWidth="1"/>
    <col min="3595" max="3595" width="14" style="4" customWidth="1"/>
    <col min="3596" max="3596" width="8.85546875" style="4"/>
    <col min="3597" max="3597" width="13.85546875" style="4" customWidth="1"/>
    <col min="3598" max="3598" width="14.5703125" style="4" customWidth="1"/>
    <col min="3599" max="3599" width="8.85546875" style="4"/>
    <col min="3600" max="3600" width="9.42578125" style="4" customWidth="1"/>
    <col min="3601" max="3839" width="8.85546875" style="4"/>
    <col min="3840" max="3840" width="13.7109375" style="4" customWidth="1"/>
    <col min="3841" max="3841" width="15.7109375" style="4" customWidth="1"/>
    <col min="3842" max="3842" width="31.7109375" style="4" customWidth="1"/>
    <col min="3843" max="3845" width="8.85546875" style="4"/>
    <col min="3846" max="3846" width="6.28515625" style="4" customWidth="1"/>
    <col min="3847" max="3847" width="6.5703125" style="4" customWidth="1"/>
    <col min="3848" max="3849" width="8.85546875" style="4"/>
    <col min="3850" max="3850" width="11.42578125" style="4" customWidth="1"/>
    <col min="3851" max="3851" width="14" style="4" customWidth="1"/>
    <col min="3852" max="3852" width="8.85546875" style="4"/>
    <col min="3853" max="3853" width="13.85546875" style="4" customWidth="1"/>
    <col min="3854" max="3854" width="14.5703125" style="4" customWidth="1"/>
    <col min="3855" max="3855" width="8.85546875" style="4"/>
    <col min="3856" max="3856" width="9.42578125" style="4" customWidth="1"/>
    <col min="3857" max="4095" width="8.85546875" style="4"/>
    <col min="4096" max="4096" width="13.7109375" style="4" customWidth="1"/>
    <col min="4097" max="4097" width="15.7109375" style="4" customWidth="1"/>
    <col min="4098" max="4098" width="31.7109375" style="4" customWidth="1"/>
    <col min="4099" max="4101" width="8.85546875" style="4"/>
    <col min="4102" max="4102" width="6.28515625" style="4" customWidth="1"/>
    <col min="4103" max="4103" width="6.5703125" style="4" customWidth="1"/>
    <col min="4104" max="4105" width="8.85546875" style="4"/>
    <col min="4106" max="4106" width="11.42578125" style="4" customWidth="1"/>
    <col min="4107" max="4107" width="14" style="4" customWidth="1"/>
    <col min="4108" max="4108" width="8.85546875" style="4"/>
    <col min="4109" max="4109" width="13.85546875" style="4" customWidth="1"/>
    <col min="4110" max="4110" width="14.5703125" style="4" customWidth="1"/>
    <col min="4111" max="4111" width="8.85546875" style="4"/>
    <col min="4112" max="4112" width="9.42578125" style="4" customWidth="1"/>
    <col min="4113" max="4351" width="8.85546875" style="4"/>
    <col min="4352" max="4352" width="13.7109375" style="4" customWidth="1"/>
    <col min="4353" max="4353" width="15.7109375" style="4" customWidth="1"/>
    <col min="4354" max="4354" width="31.7109375" style="4" customWidth="1"/>
    <col min="4355" max="4357" width="8.85546875" style="4"/>
    <col min="4358" max="4358" width="6.28515625" style="4" customWidth="1"/>
    <col min="4359" max="4359" width="6.5703125" style="4" customWidth="1"/>
    <col min="4360" max="4361" width="8.85546875" style="4"/>
    <col min="4362" max="4362" width="11.42578125" style="4" customWidth="1"/>
    <col min="4363" max="4363" width="14" style="4" customWidth="1"/>
    <col min="4364" max="4364" width="8.85546875" style="4"/>
    <col min="4365" max="4365" width="13.85546875" style="4" customWidth="1"/>
    <col min="4366" max="4366" width="14.5703125" style="4" customWidth="1"/>
    <col min="4367" max="4367" width="8.85546875" style="4"/>
    <col min="4368" max="4368" width="9.42578125" style="4" customWidth="1"/>
    <col min="4369" max="4607" width="8.85546875" style="4"/>
    <col min="4608" max="4608" width="13.7109375" style="4" customWidth="1"/>
    <col min="4609" max="4609" width="15.7109375" style="4" customWidth="1"/>
    <col min="4610" max="4610" width="31.7109375" style="4" customWidth="1"/>
    <col min="4611" max="4613" width="8.85546875" style="4"/>
    <col min="4614" max="4614" width="6.28515625" style="4" customWidth="1"/>
    <col min="4615" max="4615" width="6.5703125" style="4" customWidth="1"/>
    <col min="4616" max="4617" width="8.85546875" style="4"/>
    <col min="4618" max="4618" width="11.42578125" style="4" customWidth="1"/>
    <col min="4619" max="4619" width="14" style="4" customWidth="1"/>
    <col min="4620" max="4620" width="8.85546875" style="4"/>
    <col min="4621" max="4621" width="13.85546875" style="4" customWidth="1"/>
    <col min="4622" max="4622" width="14.5703125" style="4" customWidth="1"/>
    <col min="4623" max="4623" width="8.85546875" style="4"/>
    <col min="4624" max="4624" width="9.42578125" style="4" customWidth="1"/>
    <col min="4625" max="4863" width="8.85546875" style="4"/>
    <col min="4864" max="4864" width="13.7109375" style="4" customWidth="1"/>
    <col min="4865" max="4865" width="15.7109375" style="4" customWidth="1"/>
    <col min="4866" max="4866" width="31.7109375" style="4" customWidth="1"/>
    <col min="4867" max="4869" width="8.85546875" style="4"/>
    <col min="4870" max="4870" width="6.28515625" style="4" customWidth="1"/>
    <col min="4871" max="4871" width="6.5703125" style="4" customWidth="1"/>
    <col min="4872" max="4873" width="8.85546875" style="4"/>
    <col min="4874" max="4874" width="11.42578125" style="4" customWidth="1"/>
    <col min="4875" max="4875" width="14" style="4" customWidth="1"/>
    <col min="4876" max="4876" width="8.85546875" style="4"/>
    <col min="4877" max="4877" width="13.85546875" style="4" customWidth="1"/>
    <col min="4878" max="4878" width="14.5703125" style="4" customWidth="1"/>
    <col min="4879" max="4879" width="8.85546875" style="4"/>
    <col min="4880" max="4880" width="9.42578125" style="4" customWidth="1"/>
    <col min="4881" max="5119" width="8.85546875" style="4"/>
    <col min="5120" max="5120" width="13.7109375" style="4" customWidth="1"/>
    <col min="5121" max="5121" width="15.7109375" style="4" customWidth="1"/>
    <col min="5122" max="5122" width="31.7109375" style="4" customWidth="1"/>
    <col min="5123" max="5125" width="8.85546875" style="4"/>
    <col min="5126" max="5126" width="6.28515625" style="4" customWidth="1"/>
    <col min="5127" max="5127" width="6.5703125" style="4" customWidth="1"/>
    <col min="5128" max="5129" width="8.85546875" style="4"/>
    <col min="5130" max="5130" width="11.42578125" style="4" customWidth="1"/>
    <col min="5131" max="5131" width="14" style="4" customWidth="1"/>
    <col min="5132" max="5132" width="8.85546875" style="4"/>
    <col min="5133" max="5133" width="13.85546875" style="4" customWidth="1"/>
    <col min="5134" max="5134" width="14.5703125" style="4" customWidth="1"/>
    <col min="5135" max="5135" width="8.85546875" style="4"/>
    <col min="5136" max="5136" width="9.42578125" style="4" customWidth="1"/>
    <col min="5137" max="5375" width="8.85546875" style="4"/>
    <col min="5376" max="5376" width="13.7109375" style="4" customWidth="1"/>
    <col min="5377" max="5377" width="15.7109375" style="4" customWidth="1"/>
    <col min="5378" max="5378" width="31.7109375" style="4" customWidth="1"/>
    <col min="5379" max="5381" width="8.85546875" style="4"/>
    <col min="5382" max="5382" width="6.28515625" style="4" customWidth="1"/>
    <col min="5383" max="5383" width="6.5703125" style="4" customWidth="1"/>
    <col min="5384" max="5385" width="8.85546875" style="4"/>
    <col min="5386" max="5386" width="11.42578125" style="4" customWidth="1"/>
    <col min="5387" max="5387" width="14" style="4" customWidth="1"/>
    <col min="5388" max="5388" width="8.85546875" style="4"/>
    <col min="5389" max="5389" width="13.85546875" style="4" customWidth="1"/>
    <col min="5390" max="5390" width="14.5703125" style="4" customWidth="1"/>
    <col min="5391" max="5391" width="8.85546875" style="4"/>
    <col min="5392" max="5392" width="9.42578125" style="4" customWidth="1"/>
    <col min="5393" max="5631" width="8.85546875" style="4"/>
    <col min="5632" max="5632" width="13.7109375" style="4" customWidth="1"/>
    <col min="5633" max="5633" width="15.7109375" style="4" customWidth="1"/>
    <col min="5634" max="5634" width="31.7109375" style="4" customWidth="1"/>
    <col min="5635" max="5637" width="8.85546875" style="4"/>
    <col min="5638" max="5638" width="6.28515625" style="4" customWidth="1"/>
    <col min="5639" max="5639" width="6.5703125" style="4" customWidth="1"/>
    <col min="5640" max="5641" width="8.85546875" style="4"/>
    <col min="5642" max="5642" width="11.42578125" style="4" customWidth="1"/>
    <col min="5643" max="5643" width="14" style="4" customWidth="1"/>
    <col min="5644" max="5644" width="8.85546875" style="4"/>
    <col min="5645" max="5645" width="13.85546875" style="4" customWidth="1"/>
    <col min="5646" max="5646" width="14.5703125" style="4" customWidth="1"/>
    <col min="5647" max="5647" width="8.85546875" style="4"/>
    <col min="5648" max="5648" width="9.42578125" style="4" customWidth="1"/>
    <col min="5649" max="5887" width="8.85546875" style="4"/>
    <col min="5888" max="5888" width="13.7109375" style="4" customWidth="1"/>
    <col min="5889" max="5889" width="15.7109375" style="4" customWidth="1"/>
    <col min="5890" max="5890" width="31.7109375" style="4" customWidth="1"/>
    <col min="5891" max="5893" width="8.85546875" style="4"/>
    <col min="5894" max="5894" width="6.28515625" style="4" customWidth="1"/>
    <col min="5895" max="5895" width="6.5703125" style="4" customWidth="1"/>
    <col min="5896" max="5897" width="8.85546875" style="4"/>
    <col min="5898" max="5898" width="11.42578125" style="4" customWidth="1"/>
    <col min="5899" max="5899" width="14" style="4" customWidth="1"/>
    <col min="5900" max="5900" width="8.85546875" style="4"/>
    <col min="5901" max="5901" width="13.85546875" style="4" customWidth="1"/>
    <col min="5902" max="5902" width="14.5703125" style="4" customWidth="1"/>
    <col min="5903" max="5903" width="8.85546875" style="4"/>
    <col min="5904" max="5904" width="9.42578125" style="4" customWidth="1"/>
    <col min="5905" max="6143" width="8.85546875" style="4"/>
    <col min="6144" max="6144" width="13.7109375" style="4" customWidth="1"/>
    <col min="6145" max="6145" width="15.7109375" style="4" customWidth="1"/>
    <col min="6146" max="6146" width="31.7109375" style="4" customWidth="1"/>
    <col min="6147" max="6149" width="8.85546875" style="4"/>
    <col min="6150" max="6150" width="6.28515625" style="4" customWidth="1"/>
    <col min="6151" max="6151" width="6.5703125" style="4" customWidth="1"/>
    <col min="6152" max="6153" width="8.85546875" style="4"/>
    <col min="6154" max="6154" width="11.42578125" style="4" customWidth="1"/>
    <col min="6155" max="6155" width="14" style="4" customWidth="1"/>
    <col min="6156" max="6156" width="8.85546875" style="4"/>
    <col min="6157" max="6157" width="13.85546875" style="4" customWidth="1"/>
    <col min="6158" max="6158" width="14.5703125" style="4" customWidth="1"/>
    <col min="6159" max="6159" width="8.85546875" style="4"/>
    <col min="6160" max="6160" width="9.42578125" style="4" customWidth="1"/>
    <col min="6161" max="6399" width="8.85546875" style="4"/>
    <col min="6400" max="6400" width="13.7109375" style="4" customWidth="1"/>
    <col min="6401" max="6401" width="15.7109375" style="4" customWidth="1"/>
    <col min="6402" max="6402" width="31.7109375" style="4" customWidth="1"/>
    <col min="6403" max="6405" width="8.85546875" style="4"/>
    <col min="6406" max="6406" width="6.28515625" style="4" customWidth="1"/>
    <col min="6407" max="6407" width="6.5703125" style="4" customWidth="1"/>
    <col min="6408" max="6409" width="8.85546875" style="4"/>
    <col min="6410" max="6410" width="11.42578125" style="4" customWidth="1"/>
    <col min="6411" max="6411" width="14" style="4" customWidth="1"/>
    <col min="6412" max="6412" width="8.85546875" style="4"/>
    <col min="6413" max="6413" width="13.85546875" style="4" customWidth="1"/>
    <col min="6414" max="6414" width="14.5703125" style="4" customWidth="1"/>
    <col min="6415" max="6415" width="8.85546875" style="4"/>
    <col min="6416" max="6416" width="9.42578125" style="4" customWidth="1"/>
    <col min="6417" max="6655" width="8.85546875" style="4"/>
    <col min="6656" max="6656" width="13.7109375" style="4" customWidth="1"/>
    <col min="6657" max="6657" width="15.7109375" style="4" customWidth="1"/>
    <col min="6658" max="6658" width="31.7109375" style="4" customWidth="1"/>
    <col min="6659" max="6661" width="8.85546875" style="4"/>
    <col min="6662" max="6662" width="6.28515625" style="4" customWidth="1"/>
    <col min="6663" max="6663" width="6.5703125" style="4" customWidth="1"/>
    <col min="6664" max="6665" width="8.85546875" style="4"/>
    <col min="6666" max="6666" width="11.42578125" style="4" customWidth="1"/>
    <col min="6667" max="6667" width="14" style="4" customWidth="1"/>
    <col min="6668" max="6668" width="8.85546875" style="4"/>
    <col min="6669" max="6669" width="13.85546875" style="4" customWidth="1"/>
    <col min="6670" max="6670" width="14.5703125" style="4" customWidth="1"/>
    <col min="6671" max="6671" width="8.85546875" style="4"/>
    <col min="6672" max="6672" width="9.42578125" style="4" customWidth="1"/>
    <col min="6673" max="6911" width="8.85546875" style="4"/>
    <col min="6912" max="6912" width="13.7109375" style="4" customWidth="1"/>
    <col min="6913" max="6913" width="15.7109375" style="4" customWidth="1"/>
    <col min="6914" max="6914" width="31.7109375" style="4" customWidth="1"/>
    <col min="6915" max="6917" width="8.85546875" style="4"/>
    <col min="6918" max="6918" width="6.28515625" style="4" customWidth="1"/>
    <col min="6919" max="6919" width="6.5703125" style="4" customWidth="1"/>
    <col min="6920" max="6921" width="8.85546875" style="4"/>
    <col min="6922" max="6922" width="11.42578125" style="4" customWidth="1"/>
    <col min="6923" max="6923" width="14" style="4" customWidth="1"/>
    <col min="6924" max="6924" width="8.85546875" style="4"/>
    <col min="6925" max="6925" width="13.85546875" style="4" customWidth="1"/>
    <col min="6926" max="6926" width="14.5703125" style="4" customWidth="1"/>
    <col min="6927" max="6927" width="8.85546875" style="4"/>
    <col min="6928" max="6928" width="9.42578125" style="4" customWidth="1"/>
    <col min="6929" max="7167" width="8.85546875" style="4"/>
    <col min="7168" max="7168" width="13.7109375" style="4" customWidth="1"/>
    <col min="7169" max="7169" width="15.7109375" style="4" customWidth="1"/>
    <col min="7170" max="7170" width="31.7109375" style="4" customWidth="1"/>
    <col min="7171" max="7173" width="8.85546875" style="4"/>
    <col min="7174" max="7174" width="6.28515625" style="4" customWidth="1"/>
    <col min="7175" max="7175" width="6.5703125" style="4" customWidth="1"/>
    <col min="7176" max="7177" width="8.85546875" style="4"/>
    <col min="7178" max="7178" width="11.42578125" style="4" customWidth="1"/>
    <col min="7179" max="7179" width="14" style="4" customWidth="1"/>
    <col min="7180" max="7180" width="8.85546875" style="4"/>
    <col min="7181" max="7181" width="13.85546875" style="4" customWidth="1"/>
    <col min="7182" max="7182" width="14.5703125" style="4" customWidth="1"/>
    <col min="7183" max="7183" width="8.85546875" style="4"/>
    <col min="7184" max="7184" width="9.42578125" style="4" customWidth="1"/>
    <col min="7185" max="7423" width="8.85546875" style="4"/>
    <col min="7424" max="7424" width="13.7109375" style="4" customWidth="1"/>
    <col min="7425" max="7425" width="15.7109375" style="4" customWidth="1"/>
    <col min="7426" max="7426" width="31.7109375" style="4" customWidth="1"/>
    <col min="7427" max="7429" width="8.85546875" style="4"/>
    <col min="7430" max="7430" width="6.28515625" style="4" customWidth="1"/>
    <col min="7431" max="7431" width="6.5703125" style="4" customWidth="1"/>
    <col min="7432" max="7433" width="8.85546875" style="4"/>
    <col min="7434" max="7434" width="11.42578125" style="4" customWidth="1"/>
    <col min="7435" max="7435" width="14" style="4" customWidth="1"/>
    <col min="7436" max="7436" width="8.85546875" style="4"/>
    <col min="7437" max="7437" width="13.85546875" style="4" customWidth="1"/>
    <col min="7438" max="7438" width="14.5703125" style="4" customWidth="1"/>
    <col min="7439" max="7439" width="8.85546875" style="4"/>
    <col min="7440" max="7440" width="9.42578125" style="4" customWidth="1"/>
    <col min="7441" max="7679" width="8.85546875" style="4"/>
    <col min="7680" max="7680" width="13.7109375" style="4" customWidth="1"/>
    <col min="7681" max="7681" width="15.7109375" style="4" customWidth="1"/>
    <col min="7682" max="7682" width="31.7109375" style="4" customWidth="1"/>
    <col min="7683" max="7685" width="8.85546875" style="4"/>
    <col min="7686" max="7686" width="6.28515625" style="4" customWidth="1"/>
    <col min="7687" max="7687" width="6.5703125" style="4" customWidth="1"/>
    <col min="7688" max="7689" width="8.85546875" style="4"/>
    <col min="7690" max="7690" width="11.42578125" style="4" customWidth="1"/>
    <col min="7691" max="7691" width="14" style="4" customWidth="1"/>
    <col min="7692" max="7692" width="8.85546875" style="4"/>
    <col min="7693" max="7693" width="13.85546875" style="4" customWidth="1"/>
    <col min="7694" max="7694" width="14.5703125" style="4" customWidth="1"/>
    <col min="7695" max="7695" width="8.85546875" style="4"/>
    <col min="7696" max="7696" width="9.42578125" style="4" customWidth="1"/>
    <col min="7697" max="7935" width="8.85546875" style="4"/>
    <col min="7936" max="7936" width="13.7109375" style="4" customWidth="1"/>
    <col min="7937" max="7937" width="15.7109375" style="4" customWidth="1"/>
    <col min="7938" max="7938" width="31.7109375" style="4" customWidth="1"/>
    <col min="7939" max="7941" width="8.85546875" style="4"/>
    <col min="7942" max="7942" width="6.28515625" style="4" customWidth="1"/>
    <col min="7943" max="7943" width="6.5703125" style="4" customWidth="1"/>
    <col min="7944" max="7945" width="8.85546875" style="4"/>
    <col min="7946" max="7946" width="11.42578125" style="4" customWidth="1"/>
    <col min="7947" max="7947" width="14" style="4" customWidth="1"/>
    <col min="7948" max="7948" width="8.85546875" style="4"/>
    <col min="7949" max="7949" width="13.85546875" style="4" customWidth="1"/>
    <col min="7950" max="7950" width="14.5703125" style="4" customWidth="1"/>
    <col min="7951" max="7951" width="8.85546875" style="4"/>
    <col min="7952" max="7952" width="9.42578125" style="4" customWidth="1"/>
    <col min="7953" max="8191" width="8.85546875" style="4"/>
    <col min="8192" max="8192" width="13.7109375" style="4" customWidth="1"/>
    <col min="8193" max="8193" width="15.7109375" style="4" customWidth="1"/>
    <col min="8194" max="8194" width="31.7109375" style="4" customWidth="1"/>
    <col min="8195" max="8197" width="8.85546875" style="4"/>
    <col min="8198" max="8198" width="6.28515625" style="4" customWidth="1"/>
    <col min="8199" max="8199" width="6.5703125" style="4" customWidth="1"/>
    <col min="8200" max="8201" width="8.85546875" style="4"/>
    <col min="8202" max="8202" width="11.42578125" style="4" customWidth="1"/>
    <col min="8203" max="8203" width="14" style="4" customWidth="1"/>
    <col min="8204" max="8204" width="8.85546875" style="4"/>
    <col min="8205" max="8205" width="13.85546875" style="4" customWidth="1"/>
    <col min="8206" max="8206" width="14.5703125" style="4" customWidth="1"/>
    <col min="8207" max="8207" width="8.85546875" style="4"/>
    <col min="8208" max="8208" width="9.42578125" style="4" customWidth="1"/>
    <col min="8209" max="8447" width="8.85546875" style="4"/>
    <col min="8448" max="8448" width="13.7109375" style="4" customWidth="1"/>
    <col min="8449" max="8449" width="15.7109375" style="4" customWidth="1"/>
    <col min="8450" max="8450" width="31.7109375" style="4" customWidth="1"/>
    <col min="8451" max="8453" width="8.85546875" style="4"/>
    <col min="8454" max="8454" width="6.28515625" style="4" customWidth="1"/>
    <col min="8455" max="8455" width="6.5703125" style="4" customWidth="1"/>
    <col min="8456" max="8457" width="8.85546875" style="4"/>
    <col min="8458" max="8458" width="11.42578125" style="4" customWidth="1"/>
    <col min="8459" max="8459" width="14" style="4" customWidth="1"/>
    <col min="8460" max="8460" width="8.85546875" style="4"/>
    <col min="8461" max="8461" width="13.85546875" style="4" customWidth="1"/>
    <col min="8462" max="8462" width="14.5703125" style="4" customWidth="1"/>
    <col min="8463" max="8463" width="8.85546875" style="4"/>
    <col min="8464" max="8464" width="9.42578125" style="4" customWidth="1"/>
    <col min="8465" max="8703" width="8.85546875" style="4"/>
    <col min="8704" max="8704" width="13.7109375" style="4" customWidth="1"/>
    <col min="8705" max="8705" width="15.7109375" style="4" customWidth="1"/>
    <col min="8706" max="8706" width="31.7109375" style="4" customWidth="1"/>
    <col min="8707" max="8709" width="8.85546875" style="4"/>
    <col min="8710" max="8710" width="6.28515625" style="4" customWidth="1"/>
    <col min="8711" max="8711" width="6.5703125" style="4" customWidth="1"/>
    <col min="8712" max="8713" width="8.85546875" style="4"/>
    <col min="8714" max="8714" width="11.42578125" style="4" customWidth="1"/>
    <col min="8715" max="8715" width="14" style="4" customWidth="1"/>
    <col min="8716" max="8716" width="8.85546875" style="4"/>
    <col min="8717" max="8717" width="13.85546875" style="4" customWidth="1"/>
    <col min="8718" max="8718" width="14.5703125" style="4" customWidth="1"/>
    <col min="8719" max="8719" width="8.85546875" style="4"/>
    <col min="8720" max="8720" width="9.42578125" style="4" customWidth="1"/>
    <col min="8721" max="8959" width="8.85546875" style="4"/>
    <col min="8960" max="8960" width="13.7109375" style="4" customWidth="1"/>
    <col min="8961" max="8961" width="15.7109375" style="4" customWidth="1"/>
    <col min="8962" max="8962" width="31.7109375" style="4" customWidth="1"/>
    <col min="8963" max="8965" width="8.85546875" style="4"/>
    <col min="8966" max="8966" width="6.28515625" style="4" customWidth="1"/>
    <col min="8967" max="8967" width="6.5703125" style="4" customWidth="1"/>
    <col min="8968" max="8969" width="8.85546875" style="4"/>
    <col min="8970" max="8970" width="11.42578125" style="4" customWidth="1"/>
    <col min="8971" max="8971" width="14" style="4" customWidth="1"/>
    <col min="8972" max="8972" width="8.85546875" style="4"/>
    <col min="8973" max="8973" width="13.85546875" style="4" customWidth="1"/>
    <col min="8974" max="8974" width="14.5703125" style="4" customWidth="1"/>
    <col min="8975" max="8975" width="8.85546875" style="4"/>
    <col min="8976" max="8976" width="9.42578125" style="4" customWidth="1"/>
    <col min="8977" max="9215" width="8.85546875" style="4"/>
    <col min="9216" max="9216" width="13.7109375" style="4" customWidth="1"/>
    <col min="9217" max="9217" width="15.7109375" style="4" customWidth="1"/>
    <col min="9218" max="9218" width="31.7109375" style="4" customWidth="1"/>
    <col min="9219" max="9221" width="8.85546875" style="4"/>
    <col min="9222" max="9222" width="6.28515625" style="4" customWidth="1"/>
    <col min="9223" max="9223" width="6.5703125" style="4" customWidth="1"/>
    <col min="9224" max="9225" width="8.85546875" style="4"/>
    <col min="9226" max="9226" width="11.42578125" style="4" customWidth="1"/>
    <col min="9227" max="9227" width="14" style="4" customWidth="1"/>
    <col min="9228" max="9228" width="8.85546875" style="4"/>
    <col min="9229" max="9229" width="13.85546875" style="4" customWidth="1"/>
    <col min="9230" max="9230" width="14.5703125" style="4" customWidth="1"/>
    <col min="9231" max="9231" width="8.85546875" style="4"/>
    <col min="9232" max="9232" width="9.42578125" style="4" customWidth="1"/>
    <col min="9233" max="9471" width="8.85546875" style="4"/>
    <col min="9472" max="9472" width="13.7109375" style="4" customWidth="1"/>
    <col min="9473" max="9473" width="15.7109375" style="4" customWidth="1"/>
    <col min="9474" max="9474" width="31.7109375" style="4" customWidth="1"/>
    <col min="9475" max="9477" width="8.85546875" style="4"/>
    <col min="9478" max="9478" width="6.28515625" style="4" customWidth="1"/>
    <col min="9479" max="9479" width="6.5703125" style="4" customWidth="1"/>
    <col min="9480" max="9481" width="8.85546875" style="4"/>
    <col min="9482" max="9482" width="11.42578125" style="4" customWidth="1"/>
    <col min="9483" max="9483" width="14" style="4" customWidth="1"/>
    <col min="9484" max="9484" width="8.85546875" style="4"/>
    <col min="9485" max="9485" width="13.85546875" style="4" customWidth="1"/>
    <col min="9486" max="9486" width="14.5703125" style="4" customWidth="1"/>
    <col min="9487" max="9487" width="8.85546875" style="4"/>
    <col min="9488" max="9488" width="9.42578125" style="4" customWidth="1"/>
    <col min="9489" max="9727" width="8.85546875" style="4"/>
    <col min="9728" max="9728" width="13.7109375" style="4" customWidth="1"/>
    <col min="9729" max="9729" width="15.7109375" style="4" customWidth="1"/>
    <col min="9730" max="9730" width="31.7109375" style="4" customWidth="1"/>
    <col min="9731" max="9733" width="8.85546875" style="4"/>
    <col min="9734" max="9734" width="6.28515625" style="4" customWidth="1"/>
    <col min="9735" max="9735" width="6.5703125" style="4" customWidth="1"/>
    <col min="9736" max="9737" width="8.85546875" style="4"/>
    <col min="9738" max="9738" width="11.42578125" style="4" customWidth="1"/>
    <col min="9739" max="9739" width="14" style="4" customWidth="1"/>
    <col min="9740" max="9740" width="8.85546875" style="4"/>
    <col min="9741" max="9741" width="13.85546875" style="4" customWidth="1"/>
    <col min="9742" max="9742" width="14.5703125" style="4" customWidth="1"/>
    <col min="9743" max="9743" width="8.85546875" style="4"/>
    <col min="9744" max="9744" width="9.42578125" style="4" customWidth="1"/>
    <col min="9745" max="9983" width="8.85546875" style="4"/>
    <col min="9984" max="9984" width="13.7109375" style="4" customWidth="1"/>
    <col min="9985" max="9985" width="15.7109375" style="4" customWidth="1"/>
    <col min="9986" max="9986" width="31.7109375" style="4" customWidth="1"/>
    <col min="9987" max="9989" width="8.85546875" style="4"/>
    <col min="9990" max="9990" width="6.28515625" style="4" customWidth="1"/>
    <col min="9991" max="9991" width="6.5703125" style="4" customWidth="1"/>
    <col min="9992" max="9993" width="8.85546875" style="4"/>
    <col min="9994" max="9994" width="11.42578125" style="4" customWidth="1"/>
    <col min="9995" max="9995" width="14" style="4" customWidth="1"/>
    <col min="9996" max="9996" width="8.85546875" style="4"/>
    <col min="9997" max="9997" width="13.85546875" style="4" customWidth="1"/>
    <col min="9998" max="9998" width="14.5703125" style="4" customWidth="1"/>
    <col min="9999" max="9999" width="8.85546875" style="4"/>
    <col min="10000" max="10000" width="9.42578125" style="4" customWidth="1"/>
    <col min="10001" max="10239" width="8.85546875" style="4"/>
    <col min="10240" max="10240" width="13.7109375" style="4" customWidth="1"/>
    <col min="10241" max="10241" width="15.7109375" style="4" customWidth="1"/>
    <col min="10242" max="10242" width="31.7109375" style="4" customWidth="1"/>
    <col min="10243" max="10245" width="8.85546875" style="4"/>
    <col min="10246" max="10246" width="6.28515625" style="4" customWidth="1"/>
    <col min="10247" max="10247" width="6.5703125" style="4" customWidth="1"/>
    <col min="10248" max="10249" width="8.85546875" style="4"/>
    <col min="10250" max="10250" width="11.42578125" style="4" customWidth="1"/>
    <col min="10251" max="10251" width="14" style="4" customWidth="1"/>
    <col min="10252" max="10252" width="8.85546875" style="4"/>
    <col min="10253" max="10253" width="13.85546875" style="4" customWidth="1"/>
    <col min="10254" max="10254" width="14.5703125" style="4" customWidth="1"/>
    <col min="10255" max="10255" width="8.85546875" style="4"/>
    <col min="10256" max="10256" width="9.42578125" style="4" customWidth="1"/>
    <col min="10257" max="10495" width="8.85546875" style="4"/>
    <col min="10496" max="10496" width="13.7109375" style="4" customWidth="1"/>
    <col min="10497" max="10497" width="15.7109375" style="4" customWidth="1"/>
    <col min="10498" max="10498" width="31.7109375" style="4" customWidth="1"/>
    <col min="10499" max="10501" width="8.85546875" style="4"/>
    <col min="10502" max="10502" width="6.28515625" style="4" customWidth="1"/>
    <col min="10503" max="10503" width="6.5703125" style="4" customWidth="1"/>
    <col min="10504" max="10505" width="8.85546875" style="4"/>
    <col min="10506" max="10506" width="11.42578125" style="4" customWidth="1"/>
    <col min="10507" max="10507" width="14" style="4" customWidth="1"/>
    <col min="10508" max="10508" width="8.85546875" style="4"/>
    <col min="10509" max="10509" width="13.85546875" style="4" customWidth="1"/>
    <col min="10510" max="10510" width="14.5703125" style="4" customWidth="1"/>
    <col min="10511" max="10511" width="8.85546875" style="4"/>
    <col min="10512" max="10512" width="9.42578125" style="4" customWidth="1"/>
    <col min="10513" max="10751" width="8.85546875" style="4"/>
    <col min="10752" max="10752" width="13.7109375" style="4" customWidth="1"/>
    <col min="10753" max="10753" width="15.7109375" style="4" customWidth="1"/>
    <col min="10754" max="10754" width="31.7109375" style="4" customWidth="1"/>
    <col min="10755" max="10757" width="8.85546875" style="4"/>
    <col min="10758" max="10758" width="6.28515625" style="4" customWidth="1"/>
    <col min="10759" max="10759" width="6.5703125" style="4" customWidth="1"/>
    <col min="10760" max="10761" width="8.85546875" style="4"/>
    <col min="10762" max="10762" width="11.42578125" style="4" customWidth="1"/>
    <col min="10763" max="10763" width="14" style="4" customWidth="1"/>
    <col min="10764" max="10764" width="8.85546875" style="4"/>
    <col min="10765" max="10765" width="13.85546875" style="4" customWidth="1"/>
    <col min="10766" max="10766" width="14.5703125" style="4" customWidth="1"/>
    <col min="10767" max="10767" width="8.85546875" style="4"/>
    <col min="10768" max="10768" width="9.42578125" style="4" customWidth="1"/>
    <col min="10769" max="11007" width="8.85546875" style="4"/>
    <col min="11008" max="11008" width="13.7109375" style="4" customWidth="1"/>
    <col min="11009" max="11009" width="15.7109375" style="4" customWidth="1"/>
    <col min="11010" max="11010" width="31.7109375" style="4" customWidth="1"/>
    <col min="11011" max="11013" width="8.85546875" style="4"/>
    <col min="11014" max="11014" width="6.28515625" style="4" customWidth="1"/>
    <col min="11015" max="11015" width="6.5703125" style="4" customWidth="1"/>
    <col min="11016" max="11017" width="8.85546875" style="4"/>
    <col min="11018" max="11018" width="11.42578125" style="4" customWidth="1"/>
    <col min="11019" max="11019" width="14" style="4" customWidth="1"/>
    <col min="11020" max="11020" width="8.85546875" style="4"/>
    <col min="11021" max="11021" width="13.85546875" style="4" customWidth="1"/>
    <col min="11022" max="11022" width="14.5703125" style="4" customWidth="1"/>
    <col min="11023" max="11023" width="8.85546875" style="4"/>
    <col min="11024" max="11024" width="9.42578125" style="4" customWidth="1"/>
    <col min="11025" max="11263" width="8.85546875" style="4"/>
    <col min="11264" max="11264" width="13.7109375" style="4" customWidth="1"/>
    <col min="11265" max="11265" width="15.7109375" style="4" customWidth="1"/>
    <col min="11266" max="11266" width="31.7109375" style="4" customWidth="1"/>
    <col min="11267" max="11269" width="8.85546875" style="4"/>
    <col min="11270" max="11270" width="6.28515625" style="4" customWidth="1"/>
    <col min="11271" max="11271" width="6.5703125" style="4" customWidth="1"/>
    <col min="11272" max="11273" width="8.85546875" style="4"/>
    <col min="11274" max="11274" width="11.42578125" style="4" customWidth="1"/>
    <col min="11275" max="11275" width="14" style="4" customWidth="1"/>
    <col min="11276" max="11276" width="8.85546875" style="4"/>
    <col min="11277" max="11277" width="13.85546875" style="4" customWidth="1"/>
    <col min="11278" max="11278" width="14.5703125" style="4" customWidth="1"/>
    <col min="11279" max="11279" width="8.85546875" style="4"/>
    <col min="11280" max="11280" width="9.42578125" style="4" customWidth="1"/>
    <col min="11281" max="11519" width="8.85546875" style="4"/>
    <col min="11520" max="11520" width="13.7109375" style="4" customWidth="1"/>
    <col min="11521" max="11521" width="15.7109375" style="4" customWidth="1"/>
    <col min="11522" max="11522" width="31.7109375" style="4" customWidth="1"/>
    <col min="11523" max="11525" width="8.85546875" style="4"/>
    <col min="11526" max="11526" width="6.28515625" style="4" customWidth="1"/>
    <col min="11527" max="11527" width="6.5703125" style="4" customWidth="1"/>
    <col min="11528" max="11529" width="8.85546875" style="4"/>
    <col min="11530" max="11530" width="11.42578125" style="4" customWidth="1"/>
    <col min="11531" max="11531" width="14" style="4" customWidth="1"/>
    <col min="11532" max="11532" width="8.85546875" style="4"/>
    <col min="11533" max="11533" width="13.85546875" style="4" customWidth="1"/>
    <col min="11534" max="11534" width="14.5703125" style="4" customWidth="1"/>
    <col min="11535" max="11535" width="8.85546875" style="4"/>
    <col min="11536" max="11536" width="9.42578125" style="4" customWidth="1"/>
    <col min="11537" max="11775" width="8.85546875" style="4"/>
    <col min="11776" max="11776" width="13.7109375" style="4" customWidth="1"/>
    <col min="11777" max="11777" width="15.7109375" style="4" customWidth="1"/>
    <col min="11778" max="11778" width="31.7109375" style="4" customWidth="1"/>
    <col min="11779" max="11781" width="8.85546875" style="4"/>
    <col min="11782" max="11782" width="6.28515625" style="4" customWidth="1"/>
    <col min="11783" max="11783" width="6.5703125" style="4" customWidth="1"/>
    <col min="11784" max="11785" width="8.85546875" style="4"/>
    <col min="11786" max="11786" width="11.42578125" style="4" customWidth="1"/>
    <col min="11787" max="11787" width="14" style="4" customWidth="1"/>
    <col min="11788" max="11788" width="8.85546875" style="4"/>
    <col min="11789" max="11789" width="13.85546875" style="4" customWidth="1"/>
    <col min="11790" max="11790" width="14.5703125" style="4" customWidth="1"/>
    <col min="11791" max="11791" width="8.85546875" style="4"/>
    <col min="11792" max="11792" width="9.42578125" style="4" customWidth="1"/>
    <col min="11793" max="12031" width="8.85546875" style="4"/>
    <col min="12032" max="12032" width="13.7109375" style="4" customWidth="1"/>
    <col min="12033" max="12033" width="15.7109375" style="4" customWidth="1"/>
    <col min="12034" max="12034" width="31.7109375" style="4" customWidth="1"/>
    <col min="12035" max="12037" width="8.85546875" style="4"/>
    <col min="12038" max="12038" width="6.28515625" style="4" customWidth="1"/>
    <col min="12039" max="12039" width="6.5703125" style="4" customWidth="1"/>
    <col min="12040" max="12041" width="8.85546875" style="4"/>
    <col min="12042" max="12042" width="11.42578125" style="4" customWidth="1"/>
    <col min="12043" max="12043" width="14" style="4" customWidth="1"/>
    <col min="12044" max="12044" width="8.85546875" style="4"/>
    <col min="12045" max="12045" width="13.85546875" style="4" customWidth="1"/>
    <col min="12046" max="12046" width="14.5703125" style="4" customWidth="1"/>
    <col min="12047" max="12047" width="8.85546875" style="4"/>
    <col min="12048" max="12048" width="9.42578125" style="4" customWidth="1"/>
    <col min="12049" max="12287" width="8.85546875" style="4"/>
    <col min="12288" max="12288" width="13.7109375" style="4" customWidth="1"/>
    <col min="12289" max="12289" width="15.7109375" style="4" customWidth="1"/>
    <col min="12290" max="12290" width="31.7109375" style="4" customWidth="1"/>
    <col min="12291" max="12293" width="8.85546875" style="4"/>
    <col min="12294" max="12294" width="6.28515625" style="4" customWidth="1"/>
    <col min="12295" max="12295" width="6.5703125" style="4" customWidth="1"/>
    <col min="12296" max="12297" width="8.85546875" style="4"/>
    <col min="12298" max="12298" width="11.42578125" style="4" customWidth="1"/>
    <col min="12299" max="12299" width="14" style="4" customWidth="1"/>
    <col min="12300" max="12300" width="8.85546875" style="4"/>
    <col min="12301" max="12301" width="13.85546875" style="4" customWidth="1"/>
    <col min="12302" max="12302" width="14.5703125" style="4" customWidth="1"/>
    <col min="12303" max="12303" width="8.85546875" style="4"/>
    <col min="12304" max="12304" width="9.42578125" style="4" customWidth="1"/>
    <col min="12305" max="12543" width="8.85546875" style="4"/>
    <col min="12544" max="12544" width="13.7109375" style="4" customWidth="1"/>
    <col min="12545" max="12545" width="15.7109375" style="4" customWidth="1"/>
    <col min="12546" max="12546" width="31.7109375" style="4" customWidth="1"/>
    <col min="12547" max="12549" width="8.85546875" style="4"/>
    <col min="12550" max="12550" width="6.28515625" style="4" customWidth="1"/>
    <col min="12551" max="12551" width="6.5703125" style="4" customWidth="1"/>
    <col min="12552" max="12553" width="8.85546875" style="4"/>
    <col min="12554" max="12554" width="11.42578125" style="4" customWidth="1"/>
    <col min="12555" max="12555" width="14" style="4" customWidth="1"/>
    <col min="12556" max="12556" width="8.85546875" style="4"/>
    <col min="12557" max="12557" width="13.85546875" style="4" customWidth="1"/>
    <col min="12558" max="12558" width="14.5703125" style="4" customWidth="1"/>
    <col min="12559" max="12559" width="8.85546875" style="4"/>
    <col min="12560" max="12560" width="9.42578125" style="4" customWidth="1"/>
    <col min="12561" max="12799" width="8.85546875" style="4"/>
    <col min="12800" max="12800" width="13.7109375" style="4" customWidth="1"/>
    <col min="12801" max="12801" width="15.7109375" style="4" customWidth="1"/>
    <col min="12802" max="12802" width="31.7109375" style="4" customWidth="1"/>
    <col min="12803" max="12805" width="8.85546875" style="4"/>
    <col min="12806" max="12806" width="6.28515625" style="4" customWidth="1"/>
    <col min="12807" max="12807" width="6.5703125" style="4" customWidth="1"/>
    <col min="12808" max="12809" width="8.85546875" style="4"/>
    <col min="12810" max="12810" width="11.42578125" style="4" customWidth="1"/>
    <col min="12811" max="12811" width="14" style="4" customWidth="1"/>
    <col min="12812" max="12812" width="8.85546875" style="4"/>
    <col min="12813" max="12813" width="13.85546875" style="4" customWidth="1"/>
    <col min="12814" max="12814" width="14.5703125" style="4" customWidth="1"/>
    <col min="12815" max="12815" width="8.85546875" style="4"/>
    <col min="12816" max="12816" width="9.42578125" style="4" customWidth="1"/>
    <col min="12817" max="13055" width="8.85546875" style="4"/>
    <col min="13056" max="13056" width="13.7109375" style="4" customWidth="1"/>
    <col min="13057" max="13057" width="15.7109375" style="4" customWidth="1"/>
    <col min="13058" max="13058" width="31.7109375" style="4" customWidth="1"/>
    <col min="13059" max="13061" width="8.85546875" style="4"/>
    <col min="13062" max="13062" width="6.28515625" style="4" customWidth="1"/>
    <col min="13063" max="13063" width="6.5703125" style="4" customWidth="1"/>
    <col min="13064" max="13065" width="8.85546875" style="4"/>
    <col min="13066" max="13066" width="11.42578125" style="4" customWidth="1"/>
    <col min="13067" max="13067" width="14" style="4" customWidth="1"/>
    <col min="13068" max="13068" width="8.85546875" style="4"/>
    <col min="13069" max="13069" width="13.85546875" style="4" customWidth="1"/>
    <col min="13070" max="13070" width="14.5703125" style="4" customWidth="1"/>
    <col min="13071" max="13071" width="8.85546875" style="4"/>
    <col min="13072" max="13072" width="9.42578125" style="4" customWidth="1"/>
    <col min="13073" max="13311" width="8.85546875" style="4"/>
    <col min="13312" max="13312" width="13.7109375" style="4" customWidth="1"/>
    <col min="13313" max="13313" width="15.7109375" style="4" customWidth="1"/>
    <col min="13314" max="13314" width="31.7109375" style="4" customWidth="1"/>
    <col min="13315" max="13317" width="8.85546875" style="4"/>
    <col min="13318" max="13318" width="6.28515625" style="4" customWidth="1"/>
    <col min="13319" max="13319" width="6.5703125" style="4" customWidth="1"/>
    <col min="13320" max="13321" width="8.85546875" style="4"/>
    <col min="13322" max="13322" width="11.42578125" style="4" customWidth="1"/>
    <col min="13323" max="13323" width="14" style="4" customWidth="1"/>
    <col min="13324" max="13324" width="8.85546875" style="4"/>
    <col min="13325" max="13325" width="13.85546875" style="4" customWidth="1"/>
    <col min="13326" max="13326" width="14.5703125" style="4" customWidth="1"/>
    <col min="13327" max="13327" width="8.85546875" style="4"/>
    <col min="13328" max="13328" width="9.42578125" style="4" customWidth="1"/>
    <col min="13329" max="13567" width="8.85546875" style="4"/>
    <col min="13568" max="13568" width="13.7109375" style="4" customWidth="1"/>
    <col min="13569" max="13569" width="15.7109375" style="4" customWidth="1"/>
    <col min="13570" max="13570" width="31.7109375" style="4" customWidth="1"/>
    <col min="13571" max="13573" width="8.85546875" style="4"/>
    <col min="13574" max="13574" width="6.28515625" style="4" customWidth="1"/>
    <col min="13575" max="13575" width="6.5703125" style="4" customWidth="1"/>
    <col min="13576" max="13577" width="8.85546875" style="4"/>
    <col min="13578" max="13578" width="11.42578125" style="4" customWidth="1"/>
    <col min="13579" max="13579" width="14" style="4" customWidth="1"/>
    <col min="13580" max="13580" width="8.85546875" style="4"/>
    <col min="13581" max="13581" width="13.85546875" style="4" customWidth="1"/>
    <col min="13582" max="13582" width="14.5703125" style="4" customWidth="1"/>
    <col min="13583" max="13583" width="8.85546875" style="4"/>
    <col min="13584" max="13584" width="9.42578125" style="4" customWidth="1"/>
    <col min="13585" max="13823" width="8.85546875" style="4"/>
    <col min="13824" max="13824" width="13.7109375" style="4" customWidth="1"/>
    <col min="13825" max="13825" width="15.7109375" style="4" customWidth="1"/>
    <col min="13826" max="13826" width="31.7109375" style="4" customWidth="1"/>
    <col min="13827" max="13829" width="8.85546875" style="4"/>
    <col min="13830" max="13830" width="6.28515625" style="4" customWidth="1"/>
    <col min="13831" max="13831" width="6.5703125" style="4" customWidth="1"/>
    <col min="13832" max="13833" width="8.85546875" style="4"/>
    <col min="13834" max="13834" width="11.42578125" style="4" customWidth="1"/>
    <col min="13835" max="13835" width="14" style="4" customWidth="1"/>
    <col min="13836" max="13836" width="8.85546875" style="4"/>
    <col min="13837" max="13837" width="13.85546875" style="4" customWidth="1"/>
    <col min="13838" max="13838" width="14.5703125" style="4" customWidth="1"/>
    <col min="13839" max="13839" width="8.85546875" style="4"/>
    <col min="13840" max="13840" width="9.42578125" style="4" customWidth="1"/>
    <col min="13841" max="14079" width="8.85546875" style="4"/>
    <col min="14080" max="14080" width="13.7109375" style="4" customWidth="1"/>
    <col min="14081" max="14081" width="15.7109375" style="4" customWidth="1"/>
    <col min="14082" max="14082" width="31.7109375" style="4" customWidth="1"/>
    <col min="14083" max="14085" width="8.85546875" style="4"/>
    <col min="14086" max="14086" width="6.28515625" style="4" customWidth="1"/>
    <col min="14087" max="14087" width="6.5703125" style="4" customWidth="1"/>
    <col min="14088" max="14089" width="8.85546875" style="4"/>
    <col min="14090" max="14090" width="11.42578125" style="4" customWidth="1"/>
    <col min="14091" max="14091" width="14" style="4" customWidth="1"/>
    <col min="14092" max="14092" width="8.85546875" style="4"/>
    <col min="14093" max="14093" width="13.85546875" style="4" customWidth="1"/>
    <col min="14094" max="14094" width="14.5703125" style="4" customWidth="1"/>
    <col min="14095" max="14095" width="8.85546875" style="4"/>
    <col min="14096" max="14096" width="9.42578125" style="4" customWidth="1"/>
    <col min="14097" max="14335" width="8.85546875" style="4"/>
    <col min="14336" max="14336" width="13.7109375" style="4" customWidth="1"/>
    <col min="14337" max="14337" width="15.7109375" style="4" customWidth="1"/>
    <col min="14338" max="14338" width="31.7109375" style="4" customWidth="1"/>
    <col min="14339" max="14341" width="8.85546875" style="4"/>
    <col min="14342" max="14342" width="6.28515625" style="4" customWidth="1"/>
    <col min="14343" max="14343" width="6.5703125" style="4" customWidth="1"/>
    <col min="14344" max="14345" width="8.85546875" style="4"/>
    <col min="14346" max="14346" width="11.42578125" style="4" customWidth="1"/>
    <col min="14347" max="14347" width="14" style="4" customWidth="1"/>
    <col min="14348" max="14348" width="8.85546875" style="4"/>
    <col min="14349" max="14349" width="13.85546875" style="4" customWidth="1"/>
    <col min="14350" max="14350" width="14.5703125" style="4" customWidth="1"/>
    <col min="14351" max="14351" width="8.85546875" style="4"/>
    <col min="14352" max="14352" width="9.42578125" style="4" customWidth="1"/>
    <col min="14353" max="14591" width="8.85546875" style="4"/>
    <col min="14592" max="14592" width="13.7109375" style="4" customWidth="1"/>
    <col min="14593" max="14593" width="15.7109375" style="4" customWidth="1"/>
    <col min="14594" max="14594" width="31.7109375" style="4" customWidth="1"/>
    <col min="14595" max="14597" width="8.85546875" style="4"/>
    <col min="14598" max="14598" width="6.28515625" style="4" customWidth="1"/>
    <col min="14599" max="14599" width="6.5703125" style="4" customWidth="1"/>
    <col min="14600" max="14601" width="8.85546875" style="4"/>
    <col min="14602" max="14602" width="11.42578125" style="4" customWidth="1"/>
    <col min="14603" max="14603" width="14" style="4" customWidth="1"/>
    <col min="14604" max="14604" width="8.85546875" style="4"/>
    <col min="14605" max="14605" width="13.85546875" style="4" customWidth="1"/>
    <col min="14606" max="14606" width="14.5703125" style="4" customWidth="1"/>
    <col min="14607" max="14607" width="8.85546875" style="4"/>
    <col min="14608" max="14608" width="9.42578125" style="4" customWidth="1"/>
    <col min="14609" max="14847" width="8.85546875" style="4"/>
    <col min="14848" max="14848" width="13.7109375" style="4" customWidth="1"/>
    <col min="14849" max="14849" width="15.7109375" style="4" customWidth="1"/>
    <col min="14850" max="14850" width="31.7109375" style="4" customWidth="1"/>
    <col min="14851" max="14853" width="8.85546875" style="4"/>
    <col min="14854" max="14854" width="6.28515625" style="4" customWidth="1"/>
    <col min="14855" max="14855" width="6.5703125" style="4" customWidth="1"/>
    <col min="14856" max="14857" width="8.85546875" style="4"/>
    <col min="14858" max="14858" width="11.42578125" style="4" customWidth="1"/>
    <col min="14859" max="14859" width="14" style="4" customWidth="1"/>
    <col min="14860" max="14860" width="8.85546875" style="4"/>
    <col min="14861" max="14861" width="13.85546875" style="4" customWidth="1"/>
    <col min="14862" max="14862" width="14.5703125" style="4" customWidth="1"/>
    <col min="14863" max="14863" width="8.85546875" style="4"/>
    <col min="14864" max="14864" width="9.42578125" style="4" customWidth="1"/>
    <col min="14865" max="15103" width="8.85546875" style="4"/>
    <col min="15104" max="15104" width="13.7109375" style="4" customWidth="1"/>
    <col min="15105" max="15105" width="15.7109375" style="4" customWidth="1"/>
    <col min="15106" max="15106" width="31.7109375" style="4" customWidth="1"/>
    <col min="15107" max="15109" width="8.85546875" style="4"/>
    <col min="15110" max="15110" width="6.28515625" style="4" customWidth="1"/>
    <col min="15111" max="15111" width="6.5703125" style="4" customWidth="1"/>
    <col min="15112" max="15113" width="8.85546875" style="4"/>
    <col min="15114" max="15114" width="11.42578125" style="4" customWidth="1"/>
    <col min="15115" max="15115" width="14" style="4" customWidth="1"/>
    <col min="15116" max="15116" width="8.85546875" style="4"/>
    <col min="15117" max="15117" width="13.85546875" style="4" customWidth="1"/>
    <col min="15118" max="15118" width="14.5703125" style="4" customWidth="1"/>
    <col min="15119" max="15119" width="8.85546875" style="4"/>
    <col min="15120" max="15120" width="9.42578125" style="4" customWidth="1"/>
    <col min="15121" max="15359" width="8.85546875" style="4"/>
    <col min="15360" max="15360" width="13.7109375" style="4" customWidth="1"/>
    <col min="15361" max="15361" width="15.7109375" style="4" customWidth="1"/>
    <col min="15362" max="15362" width="31.7109375" style="4" customWidth="1"/>
    <col min="15363" max="15365" width="8.85546875" style="4"/>
    <col min="15366" max="15366" width="6.28515625" style="4" customWidth="1"/>
    <col min="15367" max="15367" width="6.5703125" style="4" customWidth="1"/>
    <col min="15368" max="15369" width="8.85546875" style="4"/>
    <col min="15370" max="15370" width="11.42578125" style="4" customWidth="1"/>
    <col min="15371" max="15371" width="14" style="4" customWidth="1"/>
    <col min="15372" max="15372" width="8.85546875" style="4"/>
    <col min="15373" max="15373" width="13.85546875" style="4" customWidth="1"/>
    <col min="15374" max="15374" width="14.5703125" style="4" customWidth="1"/>
    <col min="15375" max="15375" width="8.85546875" style="4"/>
    <col min="15376" max="15376" width="9.42578125" style="4" customWidth="1"/>
    <col min="15377" max="15615" width="8.85546875" style="4"/>
    <col min="15616" max="15616" width="13.7109375" style="4" customWidth="1"/>
    <col min="15617" max="15617" width="15.7109375" style="4" customWidth="1"/>
    <col min="15618" max="15618" width="31.7109375" style="4" customWidth="1"/>
    <col min="15619" max="15621" width="8.85546875" style="4"/>
    <col min="15622" max="15622" width="6.28515625" style="4" customWidth="1"/>
    <col min="15623" max="15623" width="6.5703125" style="4" customWidth="1"/>
    <col min="15624" max="15625" width="8.85546875" style="4"/>
    <col min="15626" max="15626" width="11.42578125" style="4" customWidth="1"/>
    <col min="15627" max="15627" width="14" style="4" customWidth="1"/>
    <col min="15628" max="15628" width="8.85546875" style="4"/>
    <col min="15629" max="15629" width="13.85546875" style="4" customWidth="1"/>
    <col min="15630" max="15630" width="14.5703125" style="4" customWidth="1"/>
    <col min="15631" max="15631" width="8.85546875" style="4"/>
    <col min="15632" max="15632" width="9.42578125" style="4" customWidth="1"/>
    <col min="15633" max="15871" width="8.85546875" style="4"/>
    <col min="15872" max="15872" width="13.7109375" style="4" customWidth="1"/>
    <col min="15873" max="15873" width="15.7109375" style="4" customWidth="1"/>
    <col min="15874" max="15874" width="31.7109375" style="4" customWidth="1"/>
    <col min="15875" max="15877" width="8.85546875" style="4"/>
    <col min="15878" max="15878" width="6.28515625" style="4" customWidth="1"/>
    <col min="15879" max="15879" width="6.5703125" style="4" customWidth="1"/>
    <col min="15880" max="15881" width="8.85546875" style="4"/>
    <col min="15882" max="15882" width="11.42578125" style="4" customWidth="1"/>
    <col min="15883" max="15883" width="14" style="4" customWidth="1"/>
    <col min="15884" max="15884" width="8.85546875" style="4"/>
    <col min="15885" max="15885" width="13.85546875" style="4" customWidth="1"/>
    <col min="15886" max="15886" width="14.5703125" style="4" customWidth="1"/>
    <col min="15887" max="15887" width="8.85546875" style="4"/>
    <col min="15888" max="15888" width="9.42578125" style="4" customWidth="1"/>
    <col min="15889" max="16127" width="8.85546875" style="4"/>
    <col min="16128" max="16128" width="13.7109375" style="4" customWidth="1"/>
    <col min="16129" max="16129" width="15.7109375" style="4" customWidth="1"/>
    <col min="16130" max="16130" width="31.7109375" style="4" customWidth="1"/>
    <col min="16131" max="16133" width="8.85546875" style="4"/>
    <col min="16134" max="16134" width="6.28515625" style="4" customWidth="1"/>
    <col min="16135" max="16135" width="6.5703125" style="4" customWidth="1"/>
    <col min="16136" max="16137" width="8.85546875" style="4"/>
    <col min="16138" max="16138" width="11.42578125" style="4" customWidth="1"/>
    <col min="16139" max="16139" width="14" style="4" customWidth="1"/>
    <col min="16140" max="16140" width="8.85546875" style="4"/>
    <col min="16141" max="16141" width="13.85546875" style="4" customWidth="1"/>
    <col min="16142" max="16142" width="14.5703125" style="4" customWidth="1"/>
    <col min="16143" max="16143" width="8.85546875" style="4"/>
    <col min="16144" max="16144" width="9.42578125" style="4" customWidth="1"/>
    <col min="16145" max="16383" width="8.85546875" style="4"/>
    <col min="16384" max="16384" width="8.85546875" style="4" customWidth="1"/>
  </cols>
  <sheetData>
    <row r="1" spans="1:14" ht="18.75" customHeight="1" x14ac:dyDescent="0.2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3" t="s">
        <v>33</v>
      </c>
      <c r="M1" s="2"/>
      <c r="N1" s="3"/>
    </row>
    <row r="2" spans="1:14" ht="19.899999999999999" customHeight="1" x14ac:dyDescent="0.25">
      <c r="A2" s="21" t="s">
        <v>30</v>
      </c>
      <c r="B2" s="22"/>
      <c r="C2" s="48" t="s">
        <v>46</v>
      </c>
      <c r="D2" s="49"/>
      <c r="E2" s="49"/>
      <c r="F2" s="49"/>
      <c r="G2" s="49"/>
      <c r="H2" s="49"/>
      <c r="I2" s="49"/>
      <c r="J2" s="49"/>
      <c r="K2" s="49"/>
      <c r="L2" s="23" t="s">
        <v>31</v>
      </c>
      <c r="M2"/>
      <c r="N2" s="24"/>
    </row>
    <row r="3" spans="1:14" ht="22.5" customHeight="1" x14ac:dyDescent="0.25">
      <c r="A3" s="21" t="s">
        <v>32</v>
      </c>
      <c r="B3" s="22"/>
      <c r="C3" s="48" t="s">
        <v>47</v>
      </c>
      <c r="D3" s="49"/>
      <c r="E3" s="49"/>
      <c r="F3" s="49"/>
      <c r="G3" s="49"/>
      <c r="H3" s="49"/>
      <c r="I3" s="49"/>
      <c r="J3" s="49"/>
      <c r="K3" s="49"/>
      <c r="L3" s="22"/>
      <c r="M3" s="25"/>
      <c r="N3" s="24"/>
    </row>
    <row r="4" spans="1:14" ht="4.150000000000000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3"/>
    </row>
    <row r="5" spans="1:14" ht="10.9" customHeight="1" x14ac:dyDescent="0.25">
      <c r="D5" s="71"/>
      <c r="E5" s="71"/>
      <c r="F5" s="5"/>
    </row>
    <row r="6" spans="1:14" ht="15" customHeight="1" x14ac:dyDescent="0.25">
      <c r="A6" s="26" t="s">
        <v>36</v>
      </c>
      <c r="B6" s="72" t="s">
        <v>0</v>
      </c>
      <c r="C6" s="72"/>
      <c r="D6" s="72"/>
      <c r="E6" s="72"/>
      <c r="F6" s="5"/>
    </row>
    <row r="7" spans="1:14" ht="6" customHeight="1" x14ac:dyDescent="0.25">
      <c r="A7" s="5"/>
      <c r="B7" s="73"/>
      <c r="C7" s="73"/>
      <c r="D7" s="73"/>
      <c r="E7" s="73"/>
      <c r="F7" s="5"/>
    </row>
    <row r="8" spans="1:14" ht="16.5" customHeight="1" thickBot="1" x14ac:dyDescent="0.3">
      <c r="A8" s="6" t="s">
        <v>1</v>
      </c>
      <c r="B8" s="33" t="s">
        <v>38</v>
      </c>
      <c r="C8" s="27"/>
      <c r="F8" s="5"/>
    </row>
    <row r="9" spans="1:14" ht="21" customHeight="1" thickBot="1" x14ac:dyDescent="0.3">
      <c r="A9" s="74" t="s">
        <v>2</v>
      </c>
      <c r="B9" s="75" t="s">
        <v>3</v>
      </c>
      <c r="C9" s="7" t="s">
        <v>4</v>
      </c>
      <c r="D9" s="65" t="s">
        <v>5</v>
      </c>
      <c r="E9" s="65"/>
      <c r="F9" s="65"/>
      <c r="G9" s="70" t="s">
        <v>6</v>
      </c>
      <c r="H9" s="65" t="s">
        <v>7</v>
      </c>
      <c r="I9" s="65" t="s">
        <v>8</v>
      </c>
      <c r="J9" s="65"/>
      <c r="K9" s="64" t="s">
        <v>9</v>
      </c>
      <c r="L9" s="65" t="s">
        <v>10</v>
      </c>
      <c r="M9" s="66" t="s">
        <v>34</v>
      </c>
      <c r="N9" s="76" t="s">
        <v>11</v>
      </c>
    </row>
    <row r="10" spans="1:14" ht="21.75" customHeight="1" thickBot="1" x14ac:dyDescent="0.3">
      <c r="A10" s="74"/>
      <c r="B10" s="75"/>
      <c r="C10" s="69" t="s">
        <v>12</v>
      </c>
      <c r="D10" s="69" t="s">
        <v>13</v>
      </c>
      <c r="E10" s="69" t="s">
        <v>14</v>
      </c>
      <c r="F10" s="65" t="s">
        <v>15</v>
      </c>
      <c r="G10" s="70"/>
      <c r="H10" s="65"/>
      <c r="I10" s="69" t="s">
        <v>13</v>
      </c>
      <c r="J10" s="58" t="s">
        <v>14</v>
      </c>
      <c r="K10" s="64"/>
      <c r="L10" s="65"/>
      <c r="M10" s="67"/>
      <c r="N10" s="76"/>
    </row>
    <row r="11" spans="1:14" ht="50.25" customHeight="1" thickBot="1" x14ac:dyDescent="0.3">
      <c r="A11" s="74"/>
      <c r="B11" s="75"/>
      <c r="C11" s="69"/>
      <c r="D11" s="69"/>
      <c r="E11" s="69"/>
      <c r="F11" s="65"/>
      <c r="G11" s="70"/>
      <c r="H11" s="65"/>
      <c r="I11" s="69"/>
      <c r="J11" s="58"/>
      <c r="K11" s="64"/>
      <c r="L11" s="65"/>
      <c r="M11" s="68"/>
      <c r="N11" s="76"/>
    </row>
    <row r="12" spans="1:14" ht="17.45" customHeight="1" x14ac:dyDescent="0.25">
      <c r="A12" s="8" t="s">
        <v>39</v>
      </c>
      <c r="B12" s="9" t="s">
        <v>40</v>
      </c>
      <c r="C12" s="35" t="s">
        <v>43</v>
      </c>
      <c r="D12" s="34">
        <v>206.5</v>
      </c>
      <c r="E12" s="34">
        <v>110.74</v>
      </c>
      <c r="F12" s="10">
        <f t="shared" ref="F12:F14" si="0">SUM(D12,E12)</f>
        <v>317.24</v>
      </c>
      <c r="G12" s="11" t="s">
        <v>41</v>
      </c>
      <c r="H12" s="9">
        <v>30</v>
      </c>
      <c r="I12" s="12">
        <v>1.7</v>
      </c>
      <c r="J12" s="12">
        <v>0.68</v>
      </c>
      <c r="K12" s="13">
        <v>300</v>
      </c>
      <c r="L12" s="14" t="s">
        <v>16</v>
      </c>
      <c r="M12" s="29"/>
      <c r="N12" s="77">
        <f>F12*M12</f>
        <v>0</v>
      </c>
    </row>
    <row r="13" spans="1:14" ht="17.45" customHeight="1" x14ac:dyDescent="0.25">
      <c r="A13" s="8" t="s">
        <v>39</v>
      </c>
      <c r="B13" s="9" t="s">
        <v>42</v>
      </c>
      <c r="C13" s="35" t="s">
        <v>43</v>
      </c>
      <c r="D13" s="34">
        <v>432.56</v>
      </c>
      <c r="E13" s="34">
        <v>105.54</v>
      </c>
      <c r="F13" s="10">
        <f t="shared" si="0"/>
        <v>538.1</v>
      </c>
      <c r="G13" s="11" t="s">
        <v>41</v>
      </c>
      <c r="H13" s="9">
        <v>40</v>
      </c>
      <c r="I13" s="12">
        <v>1.64</v>
      </c>
      <c r="J13" s="12">
        <v>0.71</v>
      </c>
      <c r="K13" s="13">
        <v>300</v>
      </c>
      <c r="L13" s="14" t="s">
        <v>16</v>
      </c>
      <c r="M13" s="29"/>
      <c r="N13" s="77">
        <f>F13*M13</f>
        <v>0</v>
      </c>
    </row>
    <row r="14" spans="1:14" ht="17.45" customHeight="1" thickBot="1" x14ac:dyDescent="0.3">
      <c r="A14" s="8" t="s">
        <v>44</v>
      </c>
      <c r="B14" s="9" t="s">
        <v>45</v>
      </c>
      <c r="C14" s="35" t="s">
        <v>43</v>
      </c>
      <c r="D14" s="34">
        <v>371.83</v>
      </c>
      <c r="E14" s="34">
        <v>178.35</v>
      </c>
      <c r="F14" s="10">
        <f t="shared" si="0"/>
        <v>550.17999999999995</v>
      </c>
      <c r="G14" s="11" t="s">
        <v>41</v>
      </c>
      <c r="H14" s="9">
        <v>40</v>
      </c>
      <c r="I14" s="12">
        <v>1.2</v>
      </c>
      <c r="J14" s="12">
        <v>0.51</v>
      </c>
      <c r="K14" s="13">
        <v>250</v>
      </c>
      <c r="L14" s="14" t="s">
        <v>16</v>
      </c>
      <c r="M14" s="37"/>
      <c r="N14" s="77">
        <f>F14*M14</f>
        <v>0</v>
      </c>
    </row>
    <row r="15" spans="1:14" ht="17.45" customHeight="1" thickBot="1" x14ac:dyDescent="0.3">
      <c r="A15" s="15"/>
      <c r="B15" s="16"/>
      <c r="C15" s="16"/>
      <c r="D15" s="16"/>
      <c r="E15" s="16"/>
      <c r="F15" s="28">
        <f>SUM(F12:F14)</f>
        <v>1405.52</v>
      </c>
      <c r="G15" s="16"/>
      <c r="H15" s="16"/>
      <c r="I15" s="16"/>
      <c r="J15" s="59" t="s">
        <v>17</v>
      </c>
      <c r="K15" s="59"/>
      <c r="L15" s="36"/>
      <c r="M15" s="38"/>
      <c r="N15" s="78">
        <f>SUM(N12:N14)</f>
        <v>0</v>
      </c>
    </row>
    <row r="16" spans="1:14" ht="17.45" customHeight="1" thickBot="1" x14ac:dyDescent="0.3">
      <c r="A16" s="60" t="s">
        <v>18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1"/>
      <c r="N16" s="30">
        <f>N17-N15</f>
        <v>0</v>
      </c>
    </row>
    <row r="17" spans="1:14" ht="17.45" customHeight="1" thickBot="1" x14ac:dyDescent="0.3">
      <c r="A17" s="60" t="s">
        <v>19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30">
        <f>IF(C20="N",N15,(N15*1.2))</f>
        <v>0</v>
      </c>
    </row>
    <row r="18" spans="1:14" ht="18.600000000000001" customHeight="1" x14ac:dyDescent="0.25">
      <c r="A18" s="62" t="s">
        <v>20</v>
      </c>
      <c r="B18" s="62"/>
      <c r="C18" s="6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9.899999999999999" customHeight="1" x14ac:dyDescent="0.25">
      <c r="A19" s="63" t="s">
        <v>37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 ht="25.5" customHeight="1" thickBot="1" x14ac:dyDescent="0.3">
      <c r="A20" s="18" t="s">
        <v>21</v>
      </c>
      <c r="B20" s="19"/>
      <c r="C20" s="40"/>
      <c r="D20" s="19"/>
      <c r="E20" s="19"/>
      <c r="F20" s="18"/>
      <c r="G20" s="19"/>
      <c r="H20" s="19"/>
      <c r="I20" s="19"/>
      <c r="J20" s="20"/>
      <c r="K20" s="20"/>
      <c r="L20" s="20"/>
      <c r="M20" s="20"/>
      <c r="N20" s="20"/>
    </row>
    <row r="21" spans="1:14" ht="22.9" customHeight="1" x14ac:dyDescent="0.25">
      <c r="A21" s="50" t="s">
        <v>22</v>
      </c>
      <c r="B21" s="51"/>
      <c r="C21" s="51"/>
      <c r="D21" s="52"/>
      <c r="E21" s="53" t="s">
        <v>23</v>
      </c>
      <c r="F21" s="31" t="s">
        <v>24</v>
      </c>
      <c r="G21" s="54"/>
      <c r="H21" s="54"/>
      <c r="I21" s="54"/>
      <c r="J21" s="54"/>
      <c r="K21" s="54"/>
      <c r="L21" s="54"/>
      <c r="M21" s="54"/>
      <c r="N21" s="54"/>
    </row>
    <row r="22" spans="1:14" ht="22.9" customHeight="1" x14ac:dyDescent="0.25">
      <c r="A22" s="41" t="s">
        <v>48</v>
      </c>
      <c r="B22" s="42"/>
      <c r="C22" s="42"/>
      <c r="D22" s="43"/>
      <c r="E22" s="53"/>
      <c r="F22" s="31" t="s">
        <v>25</v>
      </c>
      <c r="G22" s="54"/>
      <c r="H22" s="54"/>
      <c r="I22" s="54"/>
      <c r="J22" s="54"/>
      <c r="K22" s="54"/>
      <c r="L22" s="54"/>
      <c r="M22" s="54"/>
      <c r="N22" s="54"/>
    </row>
    <row r="23" spans="1:14" ht="22.9" customHeight="1" x14ac:dyDescent="0.25">
      <c r="A23" s="41"/>
      <c r="B23" s="42"/>
      <c r="C23" s="42"/>
      <c r="D23" s="43"/>
      <c r="E23" s="53"/>
      <c r="F23" s="31" t="s">
        <v>26</v>
      </c>
      <c r="G23" s="54"/>
      <c r="H23" s="54"/>
      <c r="I23" s="54"/>
      <c r="J23" s="54"/>
      <c r="K23" s="54"/>
      <c r="L23" s="54"/>
      <c r="M23" s="54"/>
      <c r="N23" s="54"/>
    </row>
    <row r="24" spans="1:14" ht="22.9" customHeight="1" x14ac:dyDescent="0.25">
      <c r="A24" s="41"/>
      <c r="B24" s="42"/>
      <c r="C24" s="42"/>
      <c r="D24" s="43"/>
      <c r="E24" s="53"/>
      <c r="F24" s="31" t="s">
        <v>27</v>
      </c>
      <c r="G24" s="54"/>
      <c r="H24" s="54"/>
      <c r="I24" s="54"/>
      <c r="J24" s="54"/>
      <c r="K24" s="54"/>
      <c r="L24" s="54"/>
      <c r="M24" s="54"/>
      <c r="N24" s="54"/>
    </row>
    <row r="25" spans="1:14" ht="22.9" customHeight="1" thickBot="1" x14ac:dyDescent="0.3">
      <c r="A25" s="44"/>
      <c r="B25" s="45"/>
      <c r="C25" s="45"/>
      <c r="D25" s="46"/>
      <c r="E25" s="53"/>
      <c r="F25" s="55" t="s">
        <v>28</v>
      </c>
      <c r="G25" s="55"/>
      <c r="H25" s="56"/>
      <c r="I25" s="56"/>
      <c r="J25" s="56"/>
      <c r="K25" s="56"/>
      <c r="L25" s="56"/>
      <c r="M25" s="56"/>
      <c r="N25" s="56"/>
    </row>
    <row r="26" spans="1:14" ht="15.75" thickBot="1" x14ac:dyDescent="0.3">
      <c r="A26" s="39"/>
      <c r="B26" s="39"/>
      <c r="C26" s="39"/>
      <c r="D26" s="39"/>
    </row>
    <row r="27" spans="1:14" ht="15.75" thickBot="1" x14ac:dyDescent="0.3">
      <c r="A27" s="39"/>
      <c r="B27" s="39"/>
      <c r="C27" s="39"/>
      <c r="D27" s="39"/>
      <c r="K27" s="57"/>
      <c r="L27" s="57"/>
      <c r="M27" s="57"/>
      <c r="N27" s="57"/>
    </row>
    <row r="28" spans="1:14" ht="15.75" thickBot="1" x14ac:dyDescent="0.3">
      <c r="A28" s="39"/>
      <c r="B28" s="39"/>
      <c r="C28" s="39"/>
      <c r="D28" s="39"/>
      <c r="E28" s="20"/>
      <c r="I28" s="32" t="s">
        <v>35</v>
      </c>
      <c r="K28" s="57"/>
      <c r="L28" s="57"/>
      <c r="M28" s="57"/>
      <c r="N28" s="57"/>
    </row>
    <row r="29" spans="1:14" x14ac:dyDescent="0.25">
      <c r="E29" s="20"/>
    </row>
  </sheetData>
  <protectedRanges>
    <protectedRange sqref="L21:N28 F21:K28" name="Rozsah3"/>
    <protectedRange sqref="C20" name="Rozsah2"/>
    <protectedRange sqref="M12:M14" name="Rozsah1"/>
  </protectedRanges>
  <mergeCells count="37">
    <mergeCell ref="B6:E6"/>
    <mergeCell ref="B7:E7"/>
    <mergeCell ref="A9:A11"/>
    <mergeCell ref="B9:B11"/>
    <mergeCell ref="D9:F9"/>
    <mergeCell ref="K27:N28"/>
    <mergeCell ref="J10:J11"/>
    <mergeCell ref="J15:K15"/>
    <mergeCell ref="A16:M16"/>
    <mergeCell ref="A17:M17"/>
    <mergeCell ref="A18:C18"/>
    <mergeCell ref="A19:N19"/>
    <mergeCell ref="K9:K11"/>
    <mergeCell ref="L9:L11"/>
    <mergeCell ref="M9:M11"/>
    <mergeCell ref="N9:N11"/>
    <mergeCell ref="C10:C11"/>
    <mergeCell ref="D10:D11"/>
    <mergeCell ref="E10:E11"/>
    <mergeCell ref="F10:F11"/>
    <mergeCell ref="I10:I11"/>
    <mergeCell ref="A22:D25"/>
    <mergeCell ref="A1:K1"/>
    <mergeCell ref="C2:K2"/>
    <mergeCell ref="C3:K3"/>
    <mergeCell ref="A21:D21"/>
    <mergeCell ref="E21:E25"/>
    <mergeCell ref="G21:N21"/>
    <mergeCell ref="G22:N22"/>
    <mergeCell ref="G23:N23"/>
    <mergeCell ref="G24:N24"/>
    <mergeCell ref="F25:G25"/>
    <mergeCell ref="H25:N25"/>
    <mergeCell ref="G9:G11"/>
    <mergeCell ref="H9:H11"/>
    <mergeCell ref="I9:J9"/>
    <mergeCell ref="D5:E5"/>
  </mergeCells>
  <dataValidations count="1">
    <dataValidation type="custom" allowBlank="1" showErrorMessage="1" errorTitle="Chyba!" error="Môžete zadať maximálne 2 desatinné miesta" sqref="WVU983039:WVU983054 M65535:M65550 JI65535:JI65550 TE65535:TE65550 ADA65535:ADA65550 AMW65535:AMW65550 AWS65535:AWS65550 BGO65535:BGO65550 BQK65535:BQK65550 CAG65535:CAG65550 CKC65535:CKC65550 CTY65535:CTY65550 DDU65535:DDU65550 DNQ65535:DNQ65550 DXM65535:DXM65550 EHI65535:EHI65550 ERE65535:ERE65550 FBA65535:FBA65550 FKW65535:FKW65550 FUS65535:FUS65550 GEO65535:GEO65550 GOK65535:GOK65550 GYG65535:GYG65550 HIC65535:HIC65550 HRY65535:HRY65550 IBU65535:IBU65550 ILQ65535:ILQ65550 IVM65535:IVM65550 JFI65535:JFI65550 JPE65535:JPE65550 JZA65535:JZA65550 KIW65535:KIW65550 KSS65535:KSS65550 LCO65535:LCO65550 LMK65535:LMK65550 LWG65535:LWG65550 MGC65535:MGC65550 MPY65535:MPY65550 MZU65535:MZU65550 NJQ65535:NJQ65550 NTM65535:NTM65550 ODI65535:ODI65550 ONE65535:ONE65550 OXA65535:OXA65550 PGW65535:PGW65550 PQS65535:PQS65550 QAO65535:QAO65550 QKK65535:QKK65550 QUG65535:QUG65550 REC65535:REC65550 RNY65535:RNY65550 RXU65535:RXU65550 SHQ65535:SHQ65550 SRM65535:SRM65550 TBI65535:TBI65550 TLE65535:TLE65550 TVA65535:TVA65550 UEW65535:UEW65550 UOS65535:UOS65550 UYO65535:UYO65550 VIK65535:VIK65550 VSG65535:VSG65550 WCC65535:WCC65550 WLY65535:WLY65550 WVU65535:WVU65550 M131071:M131086 JI131071:JI131086 TE131071:TE131086 ADA131071:ADA131086 AMW131071:AMW131086 AWS131071:AWS131086 BGO131071:BGO131086 BQK131071:BQK131086 CAG131071:CAG131086 CKC131071:CKC131086 CTY131071:CTY131086 DDU131071:DDU131086 DNQ131071:DNQ131086 DXM131071:DXM131086 EHI131071:EHI131086 ERE131071:ERE131086 FBA131071:FBA131086 FKW131071:FKW131086 FUS131071:FUS131086 GEO131071:GEO131086 GOK131071:GOK131086 GYG131071:GYG131086 HIC131071:HIC131086 HRY131071:HRY131086 IBU131071:IBU131086 ILQ131071:ILQ131086 IVM131071:IVM131086 JFI131071:JFI131086 JPE131071:JPE131086 JZA131071:JZA131086 KIW131071:KIW131086 KSS131071:KSS131086 LCO131071:LCO131086 LMK131071:LMK131086 LWG131071:LWG131086 MGC131071:MGC131086 MPY131071:MPY131086 MZU131071:MZU131086 NJQ131071:NJQ131086 NTM131071:NTM131086 ODI131071:ODI131086 ONE131071:ONE131086 OXA131071:OXA131086 PGW131071:PGW131086 PQS131071:PQS131086 QAO131071:QAO131086 QKK131071:QKK131086 QUG131071:QUG131086 REC131071:REC131086 RNY131071:RNY131086 RXU131071:RXU131086 SHQ131071:SHQ131086 SRM131071:SRM131086 TBI131071:TBI131086 TLE131071:TLE131086 TVA131071:TVA131086 UEW131071:UEW131086 UOS131071:UOS131086 UYO131071:UYO131086 VIK131071:VIK131086 VSG131071:VSG131086 WCC131071:WCC131086 WLY131071:WLY131086 WVU131071:WVU131086 M196607:M196622 JI196607:JI196622 TE196607:TE196622 ADA196607:ADA196622 AMW196607:AMW196622 AWS196607:AWS196622 BGO196607:BGO196622 BQK196607:BQK196622 CAG196607:CAG196622 CKC196607:CKC196622 CTY196607:CTY196622 DDU196607:DDU196622 DNQ196607:DNQ196622 DXM196607:DXM196622 EHI196607:EHI196622 ERE196607:ERE196622 FBA196607:FBA196622 FKW196607:FKW196622 FUS196607:FUS196622 GEO196607:GEO196622 GOK196607:GOK196622 GYG196607:GYG196622 HIC196607:HIC196622 HRY196607:HRY196622 IBU196607:IBU196622 ILQ196607:ILQ196622 IVM196607:IVM196622 JFI196607:JFI196622 JPE196607:JPE196622 JZA196607:JZA196622 KIW196607:KIW196622 KSS196607:KSS196622 LCO196607:LCO196622 LMK196607:LMK196622 LWG196607:LWG196622 MGC196607:MGC196622 MPY196607:MPY196622 MZU196607:MZU196622 NJQ196607:NJQ196622 NTM196607:NTM196622 ODI196607:ODI196622 ONE196607:ONE196622 OXA196607:OXA196622 PGW196607:PGW196622 PQS196607:PQS196622 QAO196607:QAO196622 QKK196607:QKK196622 QUG196607:QUG196622 REC196607:REC196622 RNY196607:RNY196622 RXU196607:RXU196622 SHQ196607:SHQ196622 SRM196607:SRM196622 TBI196607:TBI196622 TLE196607:TLE196622 TVA196607:TVA196622 UEW196607:UEW196622 UOS196607:UOS196622 UYO196607:UYO196622 VIK196607:VIK196622 VSG196607:VSG196622 WCC196607:WCC196622 WLY196607:WLY196622 WVU196607:WVU196622 M262143:M262158 JI262143:JI262158 TE262143:TE262158 ADA262143:ADA262158 AMW262143:AMW262158 AWS262143:AWS262158 BGO262143:BGO262158 BQK262143:BQK262158 CAG262143:CAG262158 CKC262143:CKC262158 CTY262143:CTY262158 DDU262143:DDU262158 DNQ262143:DNQ262158 DXM262143:DXM262158 EHI262143:EHI262158 ERE262143:ERE262158 FBA262143:FBA262158 FKW262143:FKW262158 FUS262143:FUS262158 GEO262143:GEO262158 GOK262143:GOK262158 GYG262143:GYG262158 HIC262143:HIC262158 HRY262143:HRY262158 IBU262143:IBU262158 ILQ262143:ILQ262158 IVM262143:IVM262158 JFI262143:JFI262158 JPE262143:JPE262158 JZA262143:JZA262158 KIW262143:KIW262158 KSS262143:KSS262158 LCO262143:LCO262158 LMK262143:LMK262158 LWG262143:LWG262158 MGC262143:MGC262158 MPY262143:MPY262158 MZU262143:MZU262158 NJQ262143:NJQ262158 NTM262143:NTM262158 ODI262143:ODI262158 ONE262143:ONE262158 OXA262143:OXA262158 PGW262143:PGW262158 PQS262143:PQS262158 QAO262143:QAO262158 QKK262143:QKK262158 QUG262143:QUG262158 REC262143:REC262158 RNY262143:RNY262158 RXU262143:RXU262158 SHQ262143:SHQ262158 SRM262143:SRM262158 TBI262143:TBI262158 TLE262143:TLE262158 TVA262143:TVA262158 UEW262143:UEW262158 UOS262143:UOS262158 UYO262143:UYO262158 VIK262143:VIK262158 VSG262143:VSG262158 WCC262143:WCC262158 WLY262143:WLY262158 WVU262143:WVU262158 M327679:M327694 JI327679:JI327694 TE327679:TE327694 ADA327679:ADA327694 AMW327679:AMW327694 AWS327679:AWS327694 BGO327679:BGO327694 BQK327679:BQK327694 CAG327679:CAG327694 CKC327679:CKC327694 CTY327679:CTY327694 DDU327679:DDU327694 DNQ327679:DNQ327694 DXM327679:DXM327694 EHI327679:EHI327694 ERE327679:ERE327694 FBA327679:FBA327694 FKW327679:FKW327694 FUS327679:FUS327694 GEO327679:GEO327694 GOK327679:GOK327694 GYG327679:GYG327694 HIC327679:HIC327694 HRY327679:HRY327694 IBU327679:IBU327694 ILQ327679:ILQ327694 IVM327679:IVM327694 JFI327679:JFI327694 JPE327679:JPE327694 JZA327679:JZA327694 KIW327679:KIW327694 KSS327679:KSS327694 LCO327679:LCO327694 LMK327679:LMK327694 LWG327679:LWG327694 MGC327679:MGC327694 MPY327679:MPY327694 MZU327679:MZU327694 NJQ327679:NJQ327694 NTM327679:NTM327694 ODI327679:ODI327694 ONE327679:ONE327694 OXA327679:OXA327694 PGW327679:PGW327694 PQS327679:PQS327694 QAO327679:QAO327694 QKK327679:QKK327694 QUG327679:QUG327694 REC327679:REC327694 RNY327679:RNY327694 RXU327679:RXU327694 SHQ327679:SHQ327694 SRM327679:SRM327694 TBI327679:TBI327694 TLE327679:TLE327694 TVA327679:TVA327694 UEW327679:UEW327694 UOS327679:UOS327694 UYO327679:UYO327694 VIK327679:VIK327694 VSG327679:VSG327694 WCC327679:WCC327694 WLY327679:WLY327694 WVU327679:WVU327694 M393215:M393230 JI393215:JI393230 TE393215:TE393230 ADA393215:ADA393230 AMW393215:AMW393230 AWS393215:AWS393230 BGO393215:BGO393230 BQK393215:BQK393230 CAG393215:CAG393230 CKC393215:CKC393230 CTY393215:CTY393230 DDU393215:DDU393230 DNQ393215:DNQ393230 DXM393215:DXM393230 EHI393215:EHI393230 ERE393215:ERE393230 FBA393215:FBA393230 FKW393215:FKW393230 FUS393215:FUS393230 GEO393215:GEO393230 GOK393215:GOK393230 GYG393215:GYG393230 HIC393215:HIC393230 HRY393215:HRY393230 IBU393215:IBU393230 ILQ393215:ILQ393230 IVM393215:IVM393230 JFI393215:JFI393230 JPE393215:JPE393230 JZA393215:JZA393230 KIW393215:KIW393230 KSS393215:KSS393230 LCO393215:LCO393230 LMK393215:LMK393230 LWG393215:LWG393230 MGC393215:MGC393230 MPY393215:MPY393230 MZU393215:MZU393230 NJQ393215:NJQ393230 NTM393215:NTM393230 ODI393215:ODI393230 ONE393215:ONE393230 OXA393215:OXA393230 PGW393215:PGW393230 PQS393215:PQS393230 QAO393215:QAO393230 QKK393215:QKK393230 QUG393215:QUG393230 REC393215:REC393230 RNY393215:RNY393230 RXU393215:RXU393230 SHQ393215:SHQ393230 SRM393215:SRM393230 TBI393215:TBI393230 TLE393215:TLE393230 TVA393215:TVA393230 UEW393215:UEW393230 UOS393215:UOS393230 UYO393215:UYO393230 VIK393215:VIK393230 VSG393215:VSG393230 WCC393215:WCC393230 WLY393215:WLY393230 WVU393215:WVU393230 M458751:M458766 JI458751:JI458766 TE458751:TE458766 ADA458751:ADA458766 AMW458751:AMW458766 AWS458751:AWS458766 BGO458751:BGO458766 BQK458751:BQK458766 CAG458751:CAG458766 CKC458751:CKC458766 CTY458751:CTY458766 DDU458751:DDU458766 DNQ458751:DNQ458766 DXM458751:DXM458766 EHI458751:EHI458766 ERE458751:ERE458766 FBA458751:FBA458766 FKW458751:FKW458766 FUS458751:FUS458766 GEO458751:GEO458766 GOK458751:GOK458766 GYG458751:GYG458766 HIC458751:HIC458766 HRY458751:HRY458766 IBU458751:IBU458766 ILQ458751:ILQ458766 IVM458751:IVM458766 JFI458751:JFI458766 JPE458751:JPE458766 JZA458751:JZA458766 KIW458751:KIW458766 KSS458751:KSS458766 LCO458751:LCO458766 LMK458751:LMK458766 LWG458751:LWG458766 MGC458751:MGC458766 MPY458751:MPY458766 MZU458751:MZU458766 NJQ458751:NJQ458766 NTM458751:NTM458766 ODI458751:ODI458766 ONE458751:ONE458766 OXA458751:OXA458766 PGW458751:PGW458766 PQS458751:PQS458766 QAO458751:QAO458766 QKK458751:QKK458766 QUG458751:QUG458766 REC458751:REC458766 RNY458751:RNY458766 RXU458751:RXU458766 SHQ458751:SHQ458766 SRM458751:SRM458766 TBI458751:TBI458766 TLE458751:TLE458766 TVA458751:TVA458766 UEW458751:UEW458766 UOS458751:UOS458766 UYO458751:UYO458766 VIK458751:VIK458766 VSG458751:VSG458766 WCC458751:WCC458766 WLY458751:WLY458766 WVU458751:WVU458766 M524287:M524302 JI524287:JI524302 TE524287:TE524302 ADA524287:ADA524302 AMW524287:AMW524302 AWS524287:AWS524302 BGO524287:BGO524302 BQK524287:BQK524302 CAG524287:CAG524302 CKC524287:CKC524302 CTY524287:CTY524302 DDU524287:DDU524302 DNQ524287:DNQ524302 DXM524287:DXM524302 EHI524287:EHI524302 ERE524287:ERE524302 FBA524287:FBA524302 FKW524287:FKW524302 FUS524287:FUS524302 GEO524287:GEO524302 GOK524287:GOK524302 GYG524287:GYG524302 HIC524287:HIC524302 HRY524287:HRY524302 IBU524287:IBU524302 ILQ524287:ILQ524302 IVM524287:IVM524302 JFI524287:JFI524302 JPE524287:JPE524302 JZA524287:JZA524302 KIW524287:KIW524302 KSS524287:KSS524302 LCO524287:LCO524302 LMK524287:LMK524302 LWG524287:LWG524302 MGC524287:MGC524302 MPY524287:MPY524302 MZU524287:MZU524302 NJQ524287:NJQ524302 NTM524287:NTM524302 ODI524287:ODI524302 ONE524287:ONE524302 OXA524287:OXA524302 PGW524287:PGW524302 PQS524287:PQS524302 QAO524287:QAO524302 QKK524287:QKK524302 QUG524287:QUG524302 REC524287:REC524302 RNY524287:RNY524302 RXU524287:RXU524302 SHQ524287:SHQ524302 SRM524287:SRM524302 TBI524287:TBI524302 TLE524287:TLE524302 TVA524287:TVA524302 UEW524287:UEW524302 UOS524287:UOS524302 UYO524287:UYO524302 VIK524287:VIK524302 VSG524287:VSG524302 WCC524287:WCC524302 WLY524287:WLY524302 WVU524287:WVU524302 M589823:M589838 JI589823:JI589838 TE589823:TE589838 ADA589823:ADA589838 AMW589823:AMW589838 AWS589823:AWS589838 BGO589823:BGO589838 BQK589823:BQK589838 CAG589823:CAG589838 CKC589823:CKC589838 CTY589823:CTY589838 DDU589823:DDU589838 DNQ589823:DNQ589838 DXM589823:DXM589838 EHI589823:EHI589838 ERE589823:ERE589838 FBA589823:FBA589838 FKW589823:FKW589838 FUS589823:FUS589838 GEO589823:GEO589838 GOK589823:GOK589838 GYG589823:GYG589838 HIC589823:HIC589838 HRY589823:HRY589838 IBU589823:IBU589838 ILQ589823:ILQ589838 IVM589823:IVM589838 JFI589823:JFI589838 JPE589823:JPE589838 JZA589823:JZA589838 KIW589823:KIW589838 KSS589823:KSS589838 LCO589823:LCO589838 LMK589823:LMK589838 LWG589823:LWG589838 MGC589823:MGC589838 MPY589823:MPY589838 MZU589823:MZU589838 NJQ589823:NJQ589838 NTM589823:NTM589838 ODI589823:ODI589838 ONE589823:ONE589838 OXA589823:OXA589838 PGW589823:PGW589838 PQS589823:PQS589838 QAO589823:QAO589838 QKK589823:QKK589838 QUG589823:QUG589838 REC589823:REC589838 RNY589823:RNY589838 RXU589823:RXU589838 SHQ589823:SHQ589838 SRM589823:SRM589838 TBI589823:TBI589838 TLE589823:TLE589838 TVA589823:TVA589838 UEW589823:UEW589838 UOS589823:UOS589838 UYO589823:UYO589838 VIK589823:VIK589838 VSG589823:VSG589838 WCC589823:WCC589838 WLY589823:WLY589838 WVU589823:WVU589838 M655359:M655374 JI655359:JI655374 TE655359:TE655374 ADA655359:ADA655374 AMW655359:AMW655374 AWS655359:AWS655374 BGO655359:BGO655374 BQK655359:BQK655374 CAG655359:CAG655374 CKC655359:CKC655374 CTY655359:CTY655374 DDU655359:DDU655374 DNQ655359:DNQ655374 DXM655359:DXM655374 EHI655359:EHI655374 ERE655359:ERE655374 FBA655359:FBA655374 FKW655359:FKW655374 FUS655359:FUS655374 GEO655359:GEO655374 GOK655359:GOK655374 GYG655359:GYG655374 HIC655359:HIC655374 HRY655359:HRY655374 IBU655359:IBU655374 ILQ655359:ILQ655374 IVM655359:IVM655374 JFI655359:JFI655374 JPE655359:JPE655374 JZA655359:JZA655374 KIW655359:KIW655374 KSS655359:KSS655374 LCO655359:LCO655374 LMK655359:LMK655374 LWG655359:LWG655374 MGC655359:MGC655374 MPY655359:MPY655374 MZU655359:MZU655374 NJQ655359:NJQ655374 NTM655359:NTM655374 ODI655359:ODI655374 ONE655359:ONE655374 OXA655359:OXA655374 PGW655359:PGW655374 PQS655359:PQS655374 QAO655359:QAO655374 QKK655359:QKK655374 QUG655359:QUG655374 REC655359:REC655374 RNY655359:RNY655374 RXU655359:RXU655374 SHQ655359:SHQ655374 SRM655359:SRM655374 TBI655359:TBI655374 TLE655359:TLE655374 TVA655359:TVA655374 UEW655359:UEW655374 UOS655359:UOS655374 UYO655359:UYO655374 VIK655359:VIK655374 VSG655359:VSG655374 WCC655359:WCC655374 WLY655359:WLY655374 WVU655359:WVU655374 M720895:M720910 JI720895:JI720910 TE720895:TE720910 ADA720895:ADA720910 AMW720895:AMW720910 AWS720895:AWS720910 BGO720895:BGO720910 BQK720895:BQK720910 CAG720895:CAG720910 CKC720895:CKC720910 CTY720895:CTY720910 DDU720895:DDU720910 DNQ720895:DNQ720910 DXM720895:DXM720910 EHI720895:EHI720910 ERE720895:ERE720910 FBA720895:FBA720910 FKW720895:FKW720910 FUS720895:FUS720910 GEO720895:GEO720910 GOK720895:GOK720910 GYG720895:GYG720910 HIC720895:HIC720910 HRY720895:HRY720910 IBU720895:IBU720910 ILQ720895:ILQ720910 IVM720895:IVM720910 JFI720895:JFI720910 JPE720895:JPE720910 JZA720895:JZA720910 KIW720895:KIW720910 KSS720895:KSS720910 LCO720895:LCO720910 LMK720895:LMK720910 LWG720895:LWG720910 MGC720895:MGC720910 MPY720895:MPY720910 MZU720895:MZU720910 NJQ720895:NJQ720910 NTM720895:NTM720910 ODI720895:ODI720910 ONE720895:ONE720910 OXA720895:OXA720910 PGW720895:PGW720910 PQS720895:PQS720910 QAO720895:QAO720910 QKK720895:QKK720910 QUG720895:QUG720910 REC720895:REC720910 RNY720895:RNY720910 RXU720895:RXU720910 SHQ720895:SHQ720910 SRM720895:SRM720910 TBI720895:TBI720910 TLE720895:TLE720910 TVA720895:TVA720910 UEW720895:UEW720910 UOS720895:UOS720910 UYO720895:UYO720910 VIK720895:VIK720910 VSG720895:VSG720910 WCC720895:WCC720910 WLY720895:WLY720910 WVU720895:WVU720910 M786431:M786446 JI786431:JI786446 TE786431:TE786446 ADA786431:ADA786446 AMW786431:AMW786446 AWS786431:AWS786446 BGO786431:BGO786446 BQK786431:BQK786446 CAG786431:CAG786446 CKC786431:CKC786446 CTY786431:CTY786446 DDU786431:DDU786446 DNQ786431:DNQ786446 DXM786431:DXM786446 EHI786431:EHI786446 ERE786431:ERE786446 FBA786431:FBA786446 FKW786431:FKW786446 FUS786431:FUS786446 GEO786431:GEO786446 GOK786431:GOK786446 GYG786431:GYG786446 HIC786431:HIC786446 HRY786431:HRY786446 IBU786431:IBU786446 ILQ786431:ILQ786446 IVM786431:IVM786446 JFI786431:JFI786446 JPE786431:JPE786446 JZA786431:JZA786446 KIW786431:KIW786446 KSS786431:KSS786446 LCO786431:LCO786446 LMK786431:LMK786446 LWG786431:LWG786446 MGC786431:MGC786446 MPY786431:MPY786446 MZU786431:MZU786446 NJQ786431:NJQ786446 NTM786431:NTM786446 ODI786431:ODI786446 ONE786431:ONE786446 OXA786431:OXA786446 PGW786431:PGW786446 PQS786431:PQS786446 QAO786431:QAO786446 QKK786431:QKK786446 QUG786431:QUG786446 REC786431:REC786446 RNY786431:RNY786446 RXU786431:RXU786446 SHQ786431:SHQ786446 SRM786431:SRM786446 TBI786431:TBI786446 TLE786431:TLE786446 TVA786431:TVA786446 UEW786431:UEW786446 UOS786431:UOS786446 UYO786431:UYO786446 VIK786431:VIK786446 VSG786431:VSG786446 WCC786431:WCC786446 WLY786431:WLY786446 WVU786431:WVU786446 M851967:M851982 JI851967:JI851982 TE851967:TE851982 ADA851967:ADA851982 AMW851967:AMW851982 AWS851967:AWS851982 BGO851967:BGO851982 BQK851967:BQK851982 CAG851967:CAG851982 CKC851967:CKC851982 CTY851967:CTY851982 DDU851967:DDU851982 DNQ851967:DNQ851982 DXM851967:DXM851982 EHI851967:EHI851982 ERE851967:ERE851982 FBA851967:FBA851982 FKW851967:FKW851982 FUS851967:FUS851982 GEO851967:GEO851982 GOK851967:GOK851982 GYG851967:GYG851982 HIC851967:HIC851982 HRY851967:HRY851982 IBU851967:IBU851982 ILQ851967:ILQ851982 IVM851967:IVM851982 JFI851967:JFI851982 JPE851967:JPE851982 JZA851967:JZA851982 KIW851967:KIW851982 KSS851967:KSS851982 LCO851967:LCO851982 LMK851967:LMK851982 LWG851967:LWG851982 MGC851967:MGC851982 MPY851967:MPY851982 MZU851967:MZU851982 NJQ851967:NJQ851982 NTM851967:NTM851982 ODI851967:ODI851982 ONE851967:ONE851982 OXA851967:OXA851982 PGW851967:PGW851982 PQS851967:PQS851982 QAO851967:QAO851982 QKK851967:QKK851982 QUG851967:QUG851982 REC851967:REC851982 RNY851967:RNY851982 RXU851967:RXU851982 SHQ851967:SHQ851982 SRM851967:SRM851982 TBI851967:TBI851982 TLE851967:TLE851982 TVA851967:TVA851982 UEW851967:UEW851982 UOS851967:UOS851982 UYO851967:UYO851982 VIK851967:VIK851982 VSG851967:VSG851982 WCC851967:WCC851982 WLY851967:WLY851982 WVU851967:WVU851982 M917503:M917518 JI917503:JI917518 TE917503:TE917518 ADA917503:ADA917518 AMW917503:AMW917518 AWS917503:AWS917518 BGO917503:BGO917518 BQK917503:BQK917518 CAG917503:CAG917518 CKC917503:CKC917518 CTY917503:CTY917518 DDU917503:DDU917518 DNQ917503:DNQ917518 DXM917503:DXM917518 EHI917503:EHI917518 ERE917503:ERE917518 FBA917503:FBA917518 FKW917503:FKW917518 FUS917503:FUS917518 GEO917503:GEO917518 GOK917503:GOK917518 GYG917503:GYG917518 HIC917503:HIC917518 HRY917503:HRY917518 IBU917503:IBU917518 ILQ917503:ILQ917518 IVM917503:IVM917518 JFI917503:JFI917518 JPE917503:JPE917518 JZA917503:JZA917518 KIW917503:KIW917518 KSS917503:KSS917518 LCO917503:LCO917518 LMK917503:LMK917518 LWG917503:LWG917518 MGC917503:MGC917518 MPY917503:MPY917518 MZU917503:MZU917518 NJQ917503:NJQ917518 NTM917503:NTM917518 ODI917503:ODI917518 ONE917503:ONE917518 OXA917503:OXA917518 PGW917503:PGW917518 PQS917503:PQS917518 QAO917503:QAO917518 QKK917503:QKK917518 QUG917503:QUG917518 REC917503:REC917518 RNY917503:RNY917518 RXU917503:RXU917518 SHQ917503:SHQ917518 SRM917503:SRM917518 TBI917503:TBI917518 TLE917503:TLE917518 TVA917503:TVA917518 UEW917503:UEW917518 UOS917503:UOS917518 UYO917503:UYO917518 VIK917503:VIK917518 VSG917503:VSG917518 WCC917503:WCC917518 WLY917503:WLY917518 WVU917503:WVU917518 M983039:M983054 JI983039:JI983054 TE983039:TE983054 ADA983039:ADA983054 AMW983039:AMW983054 AWS983039:AWS983054 BGO983039:BGO983054 BQK983039:BQK983054 CAG983039:CAG983054 CKC983039:CKC983054 CTY983039:CTY983054 DDU983039:DDU983054 DNQ983039:DNQ983054 DXM983039:DXM983054 EHI983039:EHI983054 ERE983039:ERE983054 FBA983039:FBA983054 FKW983039:FKW983054 FUS983039:FUS983054 GEO983039:GEO983054 GOK983039:GOK983054 GYG983039:GYG983054 HIC983039:HIC983054 HRY983039:HRY983054 IBU983039:IBU983054 ILQ983039:ILQ983054 IVM983039:IVM983054 JFI983039:JFI983054 JPE983039:JPE983054 JZA983039:JZA983054 KIW983039:KIW983054 KSS983039:KSS983054 LCO983039:LCO983054 LMK983039:LMK983054 LWG983039:LWG983054 MGC983039:MGC983054 MPY983039:MPY983054 MZU983039:MZU983054 NJQ983039:NJQ983054 NTM983039:NTM983054 ODI983039:ODI983054 ONE983039:ONE983054 OXA983039:OXA983054 PGW983039:PGW983054 PQS983039:PQS983054 QAO983039:QAO983054 QKK983039:QKK983054 QUG983039:QUG983054 REC983039:REC983054 RNY983039:RNY983054 RXU983039:RXU983054 SHQ983039:SHQ983054 SRM983039:SRM983054 TBI983039:TBI983054 TLE983039:TLE983054 TVA983039:TVA983054 UEW983039:UEW983054 UOS983039:UOS983054 UYO983039:UYO983054 VIK983039:VIK983054 VSG983039:VSG983054 WCC983039:WCC983054 WLY983039:WLY983054 JI12:JI14 WVU12:WVU14 WLY12:WLY14 WCC12:WCC14 VSG12:VSG14 VIK12:VIK14 UYO12:UYO14 UOS12:UOS14 UEW12:UEW14 TVA12:TVA14 TLE12:TLE14 TBI12:TBI14 SRM12:SRM14 SHQ12:SHQ14 RXU12:RXU14 RNY12:RNY14 REC12:REC14 QUG12:QUG14 QKK12:QKK14 QAO12:QAO14 PQS12:PQS14 PGW12:PGW14 OXA12:OXA14 ONE12:ONE14 ODI12:ODI14 NTM12:NTM14 NJQ12:NJQ14 MZU12:MZU14 MPY12:MPY14 MGC12:MGC14 LWG12:LWG14 LMK12:LMK14 LCO12:LCO14 KSS12:KSS14 KIW12:KIW14 JZA12:JZA14 JPE12:JPE14 JFI12:JFI14 IVM12:IVM14 ILQ12:ILQ14 IBU12:IBU14 HRY12:HRY14 HIC12:HIC14 GYG12:GYG14 GOK12:GOK14 GEO12:GEO14 FUS12:FUS14 FKW12:FKW14 FBA12:FBA14 ERE12:ERE14 EHI12:EHI14 DXM12:DXM14 DNQ12:DNQ14 DDU12:DDU14 CTY12:CTY14 CKC12:CKC14 CAG12:CAG14 BQK12:BQK14 BGO12:BGO14 AWS12:AWS14 AMW12:AMW14 ADA12:ADA14 TE12:TE14 M12:M14">
      <formula1>MOD(ROUND(M12*100,20),1)=0</formula1>
    </dataValidation>
  </dataValidations>
  <pageMargins left="0.11811023622047245" right="0.11811023622047245" top="0.35433070866141736" bottom="0.35433070866141736" header="0.31496062992125984" footer="0.31496062992125984"/>
  <pageSetup scale="72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michaela.hurtekova</cp:lastModifiedBy>
  <cp:lastPrinted>2023-05-17T06:19:45Z</cp:lastPrinted>
  <dcterms:created xsi:type="dcterms:W3CDTF">2022-05-04T12:20:23Z</dcterms:created>
  <dcterms:modified xsi:type="dcterms:W3CDTF">2023-09-12T14:14:23Z</dcterms:modified>
</cp:coreProperties>
</file>