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jvasickova\Desktop\"/>
    </mc:Choice>
  </mc:AlternateContent>
  <bookViews>
    <workbookView xWindow="0" yWindow="0" windowWidth="28800" windowHeight="12300" tabRatio="757" firstSheet="2" activeTab="6"/>
  </bookViews>
  <sheets>
    <sheet name="1.časť Ovocie a zelenina" sheetId="4" r:id="rId1"/>
    <sheet name="2.časť Čerstvé mäso" sheetId="14" r:id="rId2"/>
    <sheet name="3. časť Mäsové výrobky" sheetId="16" r:id="rId3"/>
    <sheet name="4.časť Mrazené mäso" sheetId="12" r:id="rId4"/>
    <sheet name="5. časť Ostatné mrazené výrobky" sheetId="15" r:id="rId5"/>
    <sheet name="6.časť Chlieb a pečivo" sheetId="10" r:id="rId6"/>
    <sheet name="7.časť Mlieko a mliečne výrobky" sheetId="11" r:id="rId7"/>
    <sheet name="8.časť Trvanlivé potraviny" sheetId="13" r:id="rId8"/>
    <sheet name="9. časť Vajcia" sheetId="17" r:id="rId9"/>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L33" i="11" l="1"/>
  <c r="L34" i="11"/>
  <c r="J33" i="11"/>
  <c r="J34" i="11"/>
  <c r="L22" i="11"/>
  <c r="J22" i="11"/>
  <c r="J254" i="13"/>
  <c r="L254" i="13" s="1"/>
  <c r="L266" i="13"/>
  <c r="J266" i="13"/>
  <c r="L242" i="13"/>
  <c r="J242" i="13"/>
  <c r="L224" i="13"/>
  <c r="J224" i="13"/>
  <c r="L201" i="13"/>
  <c r="J201" i="13"/>
  <c r="L189" i="13"/>
  <c r="J189" i="13"/>
  <c r="J190" i="13"/>
  <c r="L178" i="13"/>
  <c r="J178" i="13"/>
  <c r="J15" i="16" l="1"/>
  <c r="L15" i="16" s="1"/>
  <c r="O15" i="16"/>
  <c r="J16" i="16"/>
  <c r="L16" i="16" s="1"/>
  <c r="O16" i="16"/>
  <c r="J17" i="16"/>
  <c r="L17" i="16" s="1"/>
  <c r="O17" i="16"/>
  <c r="J18" i="16"/>
  <c r="L18" i="16" s="1"/>
  <c r="O18" i="16"/>
  <c r="J19" i="16"/>
  <c r="L19" i="16" s="1"/>
  <c r="O19" i="16"/>
  <c r="J20" i="16"/>
  <c r="L20" i="16" s="1"/>
  <c r="O20" i="16"/>
  <c r="J21" i="16"/>
  <c r="L21" i="16" s="1"/>
  <c r="O21" i="16"/>
  <c r="J22" i="16"/>
  <c r="L22" i="16" s="1"/>
  <c r="O22" i="16"/>
  <c r="O15" i="17"/>
  <c r="J15" i="17"/>
  <c r="L15" i="17" s="1"/>
  <c r="O25" i="16"/>
  <c r="J25" i="16"/>
  <c r="L25" i="16" s="1"/>
  <c r="O24" i="16"/>
  <c r="J24" i="16"/>
  <c r="L24" i="16" s="1"/>
  <c r="O23" i="16"/>
  <c r="J23" i="16"/>
  <c r="L23" i="16" s="1"/>
  <c r="J16" i="13" l="1"/>
  <c r="L16" i="13" s="1"/>
  <c r="J312" i="13"/>
  <c r="L312" i="13" s="1"/>
  <c r="J313" i="13"/>
  <c r="L313" i="13" s="1"/>
  <c r="J314" i="13"/>
  <c r="L314" i="13" s="1"/>
  <c r="J315" i="13"/>
  <c r="L315" i="13" s="1"/>
  <c r="J316" i="13"/>
  <c r="L316" i="13" s="1"/>
  <c r="J317" i="13"/>
  <c r="L317" i="13" s="1"/>
  <c r="J318" i="13"/>
  <c r="L318" i="13" s="1"/>
  <c r="J319" i="13"/>
  <c r="L319" i="13" s="1"/>
  <c r="J320" i="13"/>
  <c r="L320" i="13" s="1"/>
  <c r="J321" i="13"/>
  <c r="L321" i="13" s="1"/>
  <c r="J322" i="13"/>
  <c r="L322" i="13" s="1"/>
  <c r="J323" i="13"/>
  <c r="L323" i="13" s="1"/>
  <c r="J324" i="13"/>
  <c r="L324" i="13" s="1"/>
  <c r="J325" i="13"/>
  <c r="L325" i="13" s="1"/>
  <c r="J326" i="13"/>
  <c r="L326" i="13" s="1"/>
  <c r="J327" i="13"/>
  <c r="L327" i="13" s="1"/>
  <c r="J328" i="13"/>
  <c r="L328" i="13" s="1"/>
  <c r="J329" i="13"/>
  <c r="L329" i="13" s="1"/>
  <c r="J330" i="13"/>
  <c r="L330" i="13" s="1"/>
  <c r="J331" i="13"/>
  <c r="L331" i="13" s="1"/>
  <c r="J332" i="13"/>
  <c r="L332" i="13" s="1"/>
  <c r="J333" i="13"/>
  <c r="L333" i="13" s="1"/>
  <c r="J334" i="13"/>
  <c r="L334" i="13" s="1"/>
  <c r="J335" i="13"/>
  <c r="L335" i="13" s="1"/>
  <c r="J336" i="13"/>
  <c r="L336" i="13" s="1"/>
  <c r="J15" i="13"/>
  <c r="L15" i="13" s="1"/>
  <c r="J309" i="13" l="1"/>
  <c r="L309" i="13" s="1"/>
  <c r="J308" i="13"/>
  <c r="L308" i="13" s="1"/>
  <c r="J307" i="13"/>
  <c r="L307" i="13" s="1"/>
  <c r="J306" i="13"/>
  <c r="L306" i="13" s="1"/>
  <c r="J305" i="13"/>
  <c r="L305" i="13" s="1"/>
  <c r="J304" i="13"/>
  <c r="L304" i="13" s="1"/>
  <c r="J303" i="13"/>
  <c r="L303" i="13" s="1"/>
  <c r="J302" i="13"/>
  <c r="L302" i="13" s="1"/>
  <c r="J301" i="13"/>
  <c r="L301" i="13" s="1"/>
  <c r="J300" i="13"/>
  <c r="L300" i="13" s="1"/>
  <c r="J288" i="13"/>
  <c r="L288" i="13" s="1"/>
  <c r="J287" i="13"/>
  <c r="L287" i="13" s="1"/>
  <c r="J286" i="13"/>
  <c r="L286" i="13" s="1"/>
  <c r="J285" i="13"/>
  <c r="L285" i="13" s="1"/>
  <c r="J284" i="13"/>
  <c r="L284" i="13" s="1"/>
  <c r="J283" i="13"/>
  <c r="L283" i="13" s="1"/>
  <c r="J282" i="13"/>
  <c r="L282" i="13" s="1"/>
  <c r="J281" i="13"/>
  <c r="L281" i="13" s="1"/>
  <c r="J280" i="13"/>
  <c r="L280" i="13" s="1"/>
  <c r="J279" i="13"/>
  <c r="L279" i="13" s="1"/>
  <c r="J278" i="13"/>
  <c r="L278" i="13" s="1"/>
  <c r="O264" i="13"/>
  <c r="J264" i="13"/>
  <c r="L264" i="13" s="1"/>
  <c r="J263" i="13"/>
  <c r="L263" i="13" s="1"/>
  <c r="J262" i="13"/>
  <c r="L262" i="13" s="1"/>
  <c r="O261" i="13"/>
  <c r="J261" i="13"/>
  <c r="L261" i="13" s="1"/>
  <c r="J260" i="13"/>
  <c r="L260" i="13" s="1"/>
  <c r="J259" i="13"/>
  <c r="L259" i="13" s="1"/>
  <c r="J258" i="13"/>
  <c r="L258" i="13" s="1"/>
  <c r="J257" i="13"/>
  <c r="L257" i="13" s="1"/>
  <c r="J256" i="13"/>
  <c r="L256" i="13" s="1"/>
  <c r="J255" i="13"/>
  <c r="L255" i="13" s="1"/>
  <c r="J253" i="13"/>
  <c r="L253" i="13" s="1"/>
  <c r="O252" i="13"/>
  <c r="J252" i="13"/>
  <c r="L252" i="13" s="1"/>
  <c r="J251" i="13"/>
  <c r="L251" i="13" s="1"/>
  <c r="J250" i="13"/>
  <c r="L250" i="13" s="1"/>
  <c r="J249" i="13"/>
  <c r="L249" i="13" s="1"/>
  <c r="J248" i="13"/>
  <c r="L248" i="13" s="1"/>
  <c r="O247" i="13"/>
  <c r="J247" i="13"/>
  <c r="L247" i="13" s="1"/>
  <c r="J246" i="13"/>
  <c r="L246" i="13" s="1"/>
  <c r="J245" i="13"/>
  <c r="L245" i="13" s="1"/>
  <c r="J244" i="13"/>
  <c r="L244" i="13" s="1"/>
  <c r="J243" i="13"/>
  <c r="L243" i="13" s="1"/>
  <c r="J241" i="13"/>
  <c r="L241" i="13" s="1"/>
  <c r="J232" i="13"/>
  <c r="L232" i="13" s="1"/>
  <c r="J231" i="13"/>
  <c r="L231" i="13" s="1"/>
  <c r="J230" i="13"/>
  <c r="L230" i="13" s="1"/>
  <c r="J229" i="13"/>
  <c r="L229" i="13" s="1"/>
  <c r="J228" i="13"/>
  <c r="L228" i="13" s="1"/>
  <c r="J227" i="13"/>
  <c r="L227" i="13" s="1"/>
  <c r="J226" i="13"/>
  <c r="L226" i="13" s="1"/>
  <c r="J225" i="13"/>
  <c r="L225" i="13" s="1"/>
  <c r="J223" i="13"/>
  <c r="L223" i="13" s="1"/>
  <c r="J222" i="13"/>
  <c r="L222" i="13" s="1"/>
  <c r="O221" i="13"/>
  <c r="J221" i="13"/>
  <c r="L221" i="13" s="1"/>
  <c r="J220" i="13"/>
  <c r="L220" i="13" s="1"/>
  <c r="J219" i="13"/>
  <c r="L219" i="13" s="1"/>
  <c r="J218" i="13"/>
  <c r="L218" i="13" s="1"/>
  <c r="J217" i="13"/>
  <c r="L217" i="13" s="1"/>
  <c r="J216" i="13"/>
  <c r="L216" i="13" s="1"/>
  <c r="J215" i="13"/>
  <c r="L215" i="13" s="1"/>
  <c r="J214" i="13"/>
  <c r="L214" i="13" s="1"/>
  <c r="J213" i="13"/>
  <c r="L213" i="13" s="1"/>
  <c r="J233" i="13"/>
  <c r="L233" i="13" s="1"/>
  <c r="J211" i="13"/>
  <c r="L211" i="13" s="1"/>
  <c r="J210" i="13"/>
  <c r="L210" i="13" s="1"/>
  <c r="O209" i="13"/>
  <c r="J209" i="13"/>
  <c r="L209" i="13" s="1"/>
  <c r="J208" i="13"/>
  <c r="L208" i="13" s="1"/>
  <c r="J207" i="13"/>
  <c r="L207" i="13" s="1"/>
  <c r="J206" i="13"/>
  <c r="L206" i="13" s="1"/>
  <c r="J205" i="13"/>
  <c r="L205" i="13" s="1"/>
  <c r="J204" i="13"/>
  <c r="L204" i="13" s="1"/>
  <c r="J203" i="13"/>
  <c r="L203" i="13" s="1"/>
  <c r="J202" i="13"/>
  <c r="L202" i="13" s="1"/>
  <c r="J200" i="13"/>
  <c r="L200" i="13" s="1"/>
  <c r="J199" i="13"/>
  <c r="L199" i="13" s="1"/>
  <c r="J198" i="13"/>
  <c r="L198" i="13" s="1"/>
  <c r="J197" i="13"/>
  <c r="L197" i="13" s="1"/>
  <c r="J196" i="13"/>
  <c r="L196" i="13" s="1"/>
  <c r="J195" i="13"/>
  <c r="L195" i="13" s="1"/>
  <c r="J194" i="13"/>
  <c r="L194" i="13" s="1"/>
  <c r="J193" i="13"/>
  <c r="L193" i="13" s="1"/>
  <c r="J192" i="13"/>
  <c r="L192" i="13" s="1"/>
  <c r="J191" i="13"/>
  <c r="L191" i="13" s="1"/>
  <c r="L190" i="13"/>
  <c r="J188" i="13"/>
  <c r="L188" i="13" s="1"/>
  <c r="J187" i="13"/>
  <c r="L187" i="13" s="1"/>
  <c r="J186" i="13"/>
  <c r="L186" i="13" s="1"/>
  <c r="J185" i="13"/>
  <c r="L185" i="13" s="1"/>
  <c r="J184" i="13"/>
  <c r="L184" i="13" s="1"/>
  <c r="J183" i="13"/>
  <c r="L183" i="13" s="1"/>
  <c r="J182" i="13"/>
  <c r="L182" i="13" s="1"/>
  <c r="J265" i="13"/>
  <c r="L265" i="13" s="1"/>
  <c r="J240" i="13"/>
  <c r="L240" i="13" s="1"/>
  <c r="J239" i="13"/>
  <c r="L239" i="13" s="1"/>
  <c r="J238" i="13"/>
  <c r="L238" i="13" s="1"/>
  <c r="J237" i="13"/>
  <c r="L237" i="13" s="1"/>
  <c r="J236" i="13"/>
  <c r="L236" i="13" s="1"/>
  <c r="J235" i="13"/>
  <c r="L235" i="13" s="1"/>
  <c r="O234" i="13"/>
  <c r="J234" i="13"/>
  <c r="L234" i="13" s="1"/>
  <c r="J181" i="13"/>
  <c r="L181" i="13" s="1"/>
  <c r="J180" i="13"/>
  <c r="L180" i="13" s="1"/>
  <c r="J179" i="13"/>
  <c r="L179" i="13" s="1"/>
  <c r="J277" i="13"/>
  <c r="L277" i="13" s="1"/>
  <c r="O276" i="13"/>
  <c r="J276" i="13"/>
  <c r="L276" i="13" s="1"/>
  <c r="J275" i="13"/>
  <c r="L275" i="13" s="1"/>
  <c r="J274" i="13"/>
  <c r="L274" i="13" s="1"/>
  <c r="J273" i="13"/>
  <c r="L273" i="13" s="1"/>
  <c r="J272" i="13"/>
  <c r="L272" i="13" s="1"/>
  <c r="J271" i="13"/>
  <c r="L271" i="13" s="1"/>
  <c r="J270" i="13"/>
  <c r="L270" i="13" s="1"/>
  <c r="J269" i="13"/>
  <c r="L269" i="13" s="1"/>
  <c r="O268" i="13"/>
  <c r="J268" i="13"/>
  <c r="L268" i="13" s="1"/>
  <c r="J267" i="13"/>
  <c r="L267" i="13" s="1"/>
  <c r="J171" i="13"/>
  <c r="L171" i="13" s="1"/>
  <c r="J170" i="13"/>
  <c r="L170" i="13" s="1"/>
  <c r="J169" i="13"/>
  <c r="L169" i="13" s="1"/>
  <c r="J168" i="13"/>
  <c r="L168" i="13" s="1"/>
  <c r="J167" i="13"/>
  <c r="L167" i="13" s="1"/>
  <c r="J166" i="13"/>
  <c r="L166" i="13" s="1"/>
  <c r="J165" i="13"/>
  <c r="L165" i="13" s="1"/>
  <c r="J164" i="13"/>
  <c r="L164" i="13" s="1"/>
  <c r="J163" i="13"/>
  <c r="L163" i="13" s="1"/>
  <c r="J162" i="13"/>
  <c r="L162" i="13" s="1"/>
  <c r="J161" i="13"/>
  <c r="L161" i="13" s="1"/>
  <c r="J160" i="13"/>
  <c r="L160" i="13" s="1"/>
  <c r="J159" i="13"/>
  <c r="L159" i="13" s="1"/>
  <c r="J158" i="13"/>
  <c r="L158" i="13" s="1"/>
  <c r="O157" i="13"/>
  <c r="J157" i="13"/>
  <c r="L157" i="13" s="1"/>
  <c r="J156" i="13"/>
  <c r="L156" i="13" s="1"/>
  <c r="J155" i="13"/>
  <c r="L155" i="13" s="1"/>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J16" i="15"/>
  <c r="L16" i="15" s="1"/>
  <c r="J17" i="15"/>
  <c r="L17" i="15" s="1"/>
  <c r="J18" i="15"/>
  <c r="L18" i="15" s="1"/>
  <c r="J19" i="15"/>
  <c r="L19" i="15" s="1"/>
  <c r="J20" i="15"/>
  <c r="L20" i="15" s="1"/>
  <c r="J21" i="15"/>
  <c r="L21" i="15" s="1"/>
  <c r="J22" i="15"/>
  <c r="L22" i="15" s="1"/>
  <c r="J23" i="15"/>
  <c r="L23" i="15" s="1"/>
  <c r="J24" i="15"/>
  <c r="L24" i="15" s="1"/>
  <c r="J25" i="15"/>
  <c r="L25" i="15" s="1"/>
  <c r="J26" i="15"/>
  <c r="L26" i="15" s="1"/>
  <c r="J27" i="15"/>
  <c r="L27" i="15" s="1"/>
  <c r="J28" i="15"/>
  <c r="L28" i="15" s="1"/>
  <c r="J29" i="15"/>
  <c r="L29" i="15" s="1"/>
  <c r="J30" i="15"/>
  <c r="L30" i="15" s="1"/>
  <c r="J31" i="15"/>
  <c r="L31" i="15" s="1"/>
  <c r="J32" i="15"/>
  <c r="L32" i="15" s="1"/>
  <c r="J33" i="15"/>
  <c r="L33" i="15" s="1"/>
  <c r="J34" i="15"/>
  <c r="L34" i="15" s="1"/>
  <c r="J35" i="15"/>
  <c r="L35" i="15" s="1"/>
  <c r="J36" i="15"/>
  <c r="L36" i="15" s="1"/>
  <c r="J37" i="15"/>
  <c r="L37" i="15" s="1"/>
  <c r="J38" i="15"/>
  <c r="L38" i="15" s="1"/>
  <c r="J39" i="15"/>
  <c r="L39" i="15" s="1"/>
  <c r="J40" i="15"/>
  <c r="L40" i="15" s="1"/>
  <c r="J41" i="15"/>
  <c r="L41" i="15" s="1"/>
  <c r="J42" i="15"/>
  <c r="L42" i="15" s="1"/>
  <c r="J43" i="15"/>
  <c r="L43" i="15" s="1"/>
  <c r="J44" i="15"/>
  <c r="L44" i="15" s="1"/>
  <c r="J45" i="15"/>
  <c r="L45" i="15" s="1"/>
  <c r="J46" i="15"/>
  <c r="L46" i="15" s="1"/>
  <c r="J47" i="15"/>
  <c r="L47" i="15" s="1"/>
  <c r="J48" i="15"/>
  <c r="L48" i="15" s="1"/>
  <c r="J49" i="15"/>
  <c r="L49" i="15" s="1"/>
  <c r="J50" i="15"/>
  <c r="L50" i="15" s="1"/>
  <c r="J51" i="15"/>
  <c r="L51" i="15" s="1"/>
  <c r="J52" i="15"/>
  <c r="L52" i="15" s="1"/>
  <c r="J53" i="15"/>
  <c r="L53" i="15" s="1"/>
  <c r="J54" i="15"/>
  <c r="L54" i="15" s="1"/>
  <c r="J55" i="15"/>
  <c r="L55" i="15" s="1"/>
  <c r="J56" i="15"/>
  <c r="L56" i="15" s="1"/>
  <c r="J57" i="15"/>
  <c r="L57" i="15" s="1"/>
  <c r="J58" i="15"/>
  <c r="L58" i="15" s="1"/>
  <c r="J59" i="15"/>
  <c r="L59" i="15" s="1"/>
  <c r="J60" i="15"/>
  <c r="L60" i="15" s="1"/>
  <c r="O15" i="15" l="1"/>
  <c r="J15" i="15"/>
  <c r="L15" i="15" s="1"/>
  <c r="J26" i="11"/>
  <c r="L26" i="11" s="1"/>
  <c r="J57" i="11"/>
  <c r="L57" i="11" s="1"/>
  <c r="J58" i="11"/>
  <c r="L58" i="11" s="1"/>
  <c r="J59" i="11"/>
  <c r="L59" i="11" s="1"/>
  <c r="J60" i="11"/>
  <c r="L60" i="11" s="1"/>
  <c r="J31" i="11" l="1"/>
  <c r="L31" i="11" s="1"/>
  <c r="J30" i="11"/>
  <c r="L30" i="11" s="1"/>
  <c r="J29" i="11"/>
  <c r="L29" i="11" s="1"/>
  <c r="J28" i="11"/>
  <c r="L28" i="11" s="1"/>
  <c r="J27" i="11"/>
  <c r="L27" i="11" s="1"/>
  <c r="J21" i="11"/>
  <c r="L21" i="11" s="1"/>
  <c r="J20" i="11"/>
  <c r="L20" i="11" s="1"/>
  <c r="J23" i="11"/>
  <c r="L23" i="11" s="1"/>
  <c r="J18" i="11"/>
  <c r="L18" i="11" s="1"/>
  <c r="J19" i="11"/>
  <c r="L19" i="11" s="1"/>
  <c r="J15" i="11"/>
  <c r="L15" i="11" s="1"/>
  <c r="J51" i="10"/>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28" i="4"/>
  <c r="O29" i="4"/>
  <c r="O30" i="4"/>
  <c r="O31" i="4"/>
  <c r="J56" i="4"/>
  <c r="L56" i="4" s="1"/>
  <c r="J57" i="4"/>
  <c r="L57" i="4" s="1"/>
  <c r="J58" i="4"/>
  <c r="L58" i="4" s="1"/>
  <c r="J59" i="4"/>
  <c r="L59" i="4" s="1"/>
  <c r="J60" i="4"/>
  <c r="L60" i="4" s="1"/>
  <c r="J61" i="4"/>
  <c r="L61" i="4" s="1"/>
  <c r="J62" i="4"/>
  <c r="L62" i="4" s="1"/>
  <c r="J63" i="4"/>
  <c r="L63" i="4" s="1"/>
  <c r="J64" i="4"/>
  <c r="L64" i="4" s="1"/>
  <c r="J65" i="4"/>
  <c r="L65" i="4" s="1"/>
  <c r="J66" i="4"/>
  <c r="L66" i="4" s="1"/>
  <c r="J67" i="4"/>
  <c r="L67" i="4" s="1"/>
  <c r="J68" i="4"/>
  <c r="L68" i="4" s="1"/>
  <c r="J69" i="4"/>
  <c r="L69" i="4" s="1"/>
  <c r="J70" i="4"/>
  <c r="L70" i="4" s="1"/>
  <c r="J71" i="4"/>
  <c r="L71" i="4" s="1"/>
  <c r="J72" i="4"/>
  <c r="L72" i="4" s="1"/>
  <c r="J73" i="4"/>
  <c r="L73" i="4" s="1"/>
  <c r="J74" i="4"/>
  <c r="L74" i="4" s="1"/>
  <c r="J75" i="4"/>
  <c r="L75" i="4" s="1"/>
  <c r="J76" i="4"/>
  <c r="L76" i="4" s="1"/>
  <c r="J77" i="4"/>
  <c r="L77" i="4" s="1"/>
  <c r="J78" i="4"/>
  <c r="L78" i="4" s="1"/>
  <c r="J79" i="4"/>
  <c r="L79" i="4" s="1"/>
  <c r="J80" i="4"/>
  <c r="L80" i="4" s="1"/>
  <c r="J81" i="4"/>
  <c r="L81" i="4" s="1"/>
  <c r="J82" i="4"/>
  <c r="L82" i="4" s="1"/>
  <c r="J83" i="4"/>
  <c r="L83" i="4" s="1"/>
  <c r="J84" i="4"/>
  <c r="L84" i="4" s="1"/>
  <c r="J85" i="4"/>
  <c r="L85" i="4" s="1"/>
  <c r="J86" i="4"/>
  <c r="L86" i="4" s="1"/>
  <c r="J87" i="4"/>
  <c r="L87" i="4" s="1"/>
  <c r="J88" i="4"/>
  <c r="L88" i="4" s="1"/>
  <c r="J89" i="4"/>
  <c r="L89" i="4" s="1"/>
  <c r="J90" i="4"/>
  <c r="L90" i="4" s="1"/>
  <c r="J91" i="4"/>
  <c r="L91" i="4" s="1"/>
  <c r="J28" i="4"/>
  <c r="L28" i="4" s="1"/>
  <c r="J29" i="4"/>
  <c r="L29" i="4" s="1"/>
  <c r="J30" i="4"/>
  <c r="L30" i="4" s="1"/>
  <c r="J31" i="4"/>
  <c r="O45" i="4" l="1"/>
  <c r="O46" i="4"/>
  <c r="O47" i="4"/>
  <c r="O48" i="4"/>
  <c r="O49" i="4"/>
  <c r="O50" i="4"/>
  <c r="O51" i="4"/>
  <c r="O52" i="4"/>
  <c r="O53" i="4"/>
  <c r="O54" i="4"/>
  <c r="O55" i="4"/>
  <c r="J45" i="4"/>
  <c r="L45" i="4" s="1"/>
  <c r="J46" i="4"/>
  <c r="L46" i="4" s="1"/>
  <c r="J47" i="4"/>
  <c r="L47" i="4" s="1"/>
  <c r="J48" i="4"/>
  <c r="L48" i="4" s="1"/>
  <c r="J49" i="4"/>
  <c r="L49" i="4" s="1"/>
  <c r="J50" i="4"/>
  <c r="L50" i="4" s="1"/>
  <c r="J51" i="4"/>
  <c r="L51" i="4" s="1"/>
  <c r="J52" i="4"/>
  <c r="L52" i="4" s="1"/>
  <c r="J53" i="4"/>
  <c r="L53" i="4" s="1"/>
  <c r="J54" i="4"/>
  <c r="L54" i="4" s="1"/>
  <c r="J55" i="4"/>
  <c r="O44" i="4"/>
  <c r="J44" i="4"/>
  <c r="L44" i="4" s="1"/>
  <c r="O41" i="4"/>
  <c r="J41" i="4"/>
  <c r="L41" i="4" s="1"/>
  <c r="O38" i="4"/>
  <c r="J38" i="4"/>
  <c r="L38" i="4" s="1"/>
  <c r="O27" i="4"/>
  <c r="J27" i="4"/>
  <c r="L27" i="4" s="1"/>
  <c r="O26" i="4"/>
  <c r="J26" i="4"/>
  <c r="L26" i="4" s="1"/>
  <c r="O22" i="4"/>
  <c r="J22" i="4"/>
  <c r="L22" i="4" s="1"/>
  <c r="O15" i="4"/>
  <c r="O16" i="4"/>
  <c r="J16" i="4"/>
  <c r="L16" i="4" s="1"/>
  <c r="O19" i="14" l="1"/>
  <c r="J19" i="14"/>
  <c r="L19" i="14" s="1"/>
  <c r="O18" i="14"/>
  <c r="J18" i="14"/>
  <c r="L18" i="14" s="1"/>
  <c r="O17" i="14"/>
  <c r="J17" i="14"/>
  <c r="L17" i="14" s="1"/>
  <c r="O16" i="14"/>
  <c r="J16" i="14"/>
  <c r="L16" i="14" s="1"/>
  <c r="O15" i="14"/>
  <c r="J15" i="14"/>
  <c r="L15" i="14" l="1"/>
  <c r="J22" i="14" s="1"/>
  <c r="J20" i="14"/>
  <c r="J54" i="13"/>
  <c r="L54" i="13" s="1"/>
  <c r="J173" i="13"/>
  <c r="L173" i="13" s="1"/>
  <c r="J174" i="13"/>
  <c r="L174" i="13" s="1"/>
  <c r="J175" i="13"/>
  <c r="L175" i="13" s="1"/>
  <c r="J176" i="13"/>
  <c r="L176" i="13" s="1"/>
  <c r="J177" i="13"/>
  <c r="L177" i="13" s="1"/>
  <c r="J290" i="13"/>
  <c r="L290" i="13" s="1"/>
  <c r="J291" i="13"/>
  <c r="L291" i="13" s="1"/>
  <c r="J292" i="13"/>
  <c r="L292" i="13" s="1"/>
  <c r="J293" i="13"/>
  <c r="L293" i="13" s="1"/>
  <c r="J294" i="13"/>
  <c r="L294" i="13" s="1"/>
  <c r="J295" i="13"/>
  <c r="L295" i="13" s="1"/>
  <c r="J296" i="13"/>
  <c r="L296" i="13" s="1"/>
  <c r="J297" i="13"/>
  <c r="L297" i="13" s="1"/>
  <c r="J298" i="13"/>
  <c r="L298" i="13" s="1"/>
  <c r="J299" i="13"/>
  <c r="J311" i="13"/>
  <c r="J151" i="13"/>
  <c r="L151" i="13" s="1"/>
  <c r="J152" i="13"/>
  <c r="L152" i="13" s="1"/>
  <c r="J153" i="13"/>
  <c r="L153" i="13" s="1"/>
  <c r="J154" i="13"/>
  <c r="L154" i="13" s="1"/>
  <c r="J172" i="13"/>
  <c r="L172" i="13" s="1"/>
  <c r="J32" i="13"/>
  <c r="L32" i="13" s="1"/>
  <c r="J55" i="13"/>
  <c r="L55" i="13" s="1"/>
  <c r="J140" i="13"/>
  <c r="L140" i="13" s="1"/>
  <c r="J141" i="13"/>
  <c r="L141" i="13" s="1"/>
  <c r="J142" i="13"/>
  <c r="L142" i="13" s="1"/>
  <c r="J143" i="13"/>
  <c r="L143" i="13" s="1"/>
  <c r="J144" i="13"/>
  <c r="L144" i="13" s="1"/>
  <c r="J145" i="13"/>
  <c r="L145" i="13" s="1"/>
  <c r="J146" i="13"/>
  <c r="L146" i="13" s="1"/>
  <c r="J147" i="13"/>
  <c r="L147" i="13" s="1"/>
  <c r="J148" i="13"/>
  <c r="L148" i="13" s="1"/>
  <c r="J149" i="13"/>
  <c r="L149" i="13" s="1"/>
  <c r="J150" i="13"/>
  <c r="L150" i="13" s="1"/>
  <c r="J127" i="13"/>
  <c r="L127" i="13" s="1"/>
  <c r="J128" i="13"/>
  <c r="L128" i="13" s="1"/>
  <c r="J64" i="13"/>
  <c r="L64" i="13" s="1"/>
  <c r="J99" i="13"/>
  <c r="L99" i="13" s="1"/>
  <c r="J89" i="13"/>
  <c r="L89" i="13" s="1"/>
  <c r="J45" i="13"/>
  <c r="L45" i="13" s="1"/>
  <c r="J91" i="13"/>
  <c r="L91" i="13" s="1"/>
  <c r="J92" i="13"/>
  <c r="L92" i="13" s="1"/>
  <c r="J57" i="13"/>
  <c r="L57" i="13" s="1"/>
  <c r="J90" i="13"/>
  <c r="L90" i="13" s="1"/>
  <c r="J113" i="13"/>
  <c r="L113" i="13" s="1"/>
  <c r="J114" i="13"/>
  <c r="L114" i="13" s="1"/>
  <c r="O114" i="13"/>
  <c r="J115" i="13"/>
  <c r="L115" i="13" s="1"/>
  <c r="J116" i="13"/>
  <c r="L116" i="13" s="1"/>
  <c r="J117" i="13"/>
  <c r="L117" i="13" s="1"/>
  <c r="J118" i="13"/>
  <c r="L118" i="13" s="1"/>
  <c r="J119" i="13"/>
  <c r="L119" i="13" s="1"/>
  <c r="J120" i="13"/>
  <c r="L120" i="13" s="1"/>
  <c r="J121" i="13"/>
  <c r="L121" i="13" s="1"/>
  <c r="J122" i="13"/>
  <c r="L122" i="13" s="1"/>
  <c r="J123" i="13"/>
  <c r="L123" i="13" s="1"/>
  <c r="J124" i="13"/>
  <c r="L124" i="13" s="1"/>
  <c r="J125" i="13"/>
  <c r="L125" i="13" s="1"/>
  <c r="J126" i="13"/>
  <c r="L126" i="13" s="1"/>
  <c r="J129" i="13"/>
  <c r="L129" i="13" s="1"/>
  <c r="J130" i="13"/>
  <c r="L130" i="13" s="1"/>
  <c r="J131" i="13"/>
  <c r="L131" i="13" s="1"/>
  <c r="J132" i="13"/>
  <c r="L132" i="13" s="1"/>
  <c r="J133" i="13"/>
  <c r="L133" i="13" s="1"/>
  <c r="J134" i="13"/>
  <c r="L134" i="13" s="1"/>
  <c r="J135" i="13"/>
  <c r="L135" i="13" s="1"/>
  <c r="J136" i="13"/>
  <c r="L136" i="13" s="1"/>
  <c r="O136" i="13"/>
  <c r="J137" i="13"/>
  <c r="L137" i="13" s="1"/>
  <c r="J138" i="13"/>
  <c r="L138" i="13" s="1"/>
  <c r="J139" i="13"/>
  <c r="L139" i="13" s="1"/>
  <c r="J83" i="13"/>
  <c r="L83" i="13" s="1"/>
  <c r="J88" i="13"/>
  <c r="L88" i="13" s="1"/>
  <c r="O88" i="13"/>
  <c r="J93" i="13"/>
  <c r="L93" i="13" s="1"/>
  <c r="J94" i="13"/>
  <c r="L94" i="13" s="1"/>
  <c r="O94" i="13"/>
  <c r="J95" i="13"/>
  <c r="L95" i="13" s="1"/>
  <c r="J96" i="13"/>
  <c r="L96" i="13" s="1"/>
  <c r="J97" i="13"/>
  <c r="L97" i="13" s="1"/>
  <c r="J98" i="13"/>
  <c r="L98" i="13" s="1"/>
  <c r="J100" i="13"/>
  <c r="L100" i="13" s="1"/>
  <c r="J101" i="13"/>
  <c r="L101" i="13" s="1"/>
  <c r="J102" i="13"/>
  <c r="L102" i="13" s="1"/>
  <c r="J103" i="13"/>
  <c r="L103" i="13" s="1"/>
  <c r="J104" i="13"/>
  <c r="L104" i="13" s="1"/>
  <c r="O104" i="13"/>
  <c r="J105" i="13"/>
  <c r="L105" i="13" s="1"/>
  <c r="J106" i="13"/>
  <c r="L106" i="13" s="1"/>
  <c r="J107" i="13"/>
  <c r="L107" i="13" s="1"/>
  <c r="J108" i="13"/>
  <c r="L108" i="13" s="1"/>
  <c r="J109" i="13"/>
  <c r="L109" i="13" s="1"/>
  <c r="J110" i="13"/>
  <c r="L110" i="13" s="1"/>
  <c r="J111" i="13"/>
  <c r="L111" i="13" s="1"/>
  <c r="J112" i="13"/>
  <c r="L112" i="13" s="1"/>
  <c r="J76" i="13"/>
  <c r="L76" i="13" s="1"/>
  <c r="J77" i="13"/>
  <c r="L77" i="13" s="1"/>
  <c r="J78" i="13"/>
  <c r="L78" i="13" s="1"/>
  <c r="O78" i="13"/>
  <c r="J79" i="13"/>
  <c r="L79" i="13" s="1"/>
  <c r="J80" i="13"/>
  <c r="L80" i="13" s="1"/>
  <c r="J81" i="13"/>
  <c r="L81" i="13" s="1"/>
  <c r="J82" i="13"/>
  <c r="L82" i="13" s="1"/>
  <c r="J84" i="13"/>
  <c r="L84" i="13" s="1"/>
  <c r="J85" i="13"/>
  <c r="L85" i="13" s="1"/>
  <c r="J86" i="13"/>
  <c r="L86" i="13" s="1"/>
  <c r="J87" i="13"/>
  <c r="L87" i="13" s="1"/>
  <c r="J53" i="13"/>
  <c r="L53" i="13" s="1"/>
  <c r="J58" i="13"/>
  <c r="L58" i="13" s="1"/>
  <c r="J39" i="13"/>
  <c r="L39" i="13" s="1"/>
  <c r="J46" i="13"/>
  <c r="L46" i="13" s="1"/>
  <c r="J31" i="13"/>
  <c r="L31" i="13" s="1"/>
  <c r="J33" i="13"/>
  <c r="L33" i="13" s="1"/>
  <c r="J44" i="13"/>
  <c r="L44" i="13" s="1"/>
  <c r="J47" i="13"/>
  <c r="L47" i="13" s="1"/>
  <c r="J48" i="13"/>
  <c r="L48" i="13" s="1"/>
  <c r="J50" i="13"/>
  <c r="L50" i="13" s="1"/>
  <c r="J51" i="13"/>
  <c r="L51" i="13" s="1"/>
  <c r="J52" i="13"/>
  <c r="L52" i="13" s="1"/>
  <c r="J59" i="13"/>
  <c r="L59" i="13" s="1"/>
  <c r="J60" i="13"/>
  <c r="L60" i="13" s="1"/>
  <c r="J61" i="13"/>
  <c r="L61" i="13" s="1"/>
  <c r="J62" i="13"/>
  <c r="L62" i="13" s="1"/>
  <c r="J65" i="13"/>
  <c r="L65" i="13" s="1"/>
  <c r="J66" i="13"/>
  <c r="L66" i="13" s="1"/>
  <c r="J67" i="13"/>
  <c r="L67" i="13" s="1"/>
  <c r="J68" i="13"/>
  <c r="L68" i="13" s="1"/>
  <c r="J69" i="13"/>
  <c r="L69" i="13" s="1"/>
  <c r="O69" i="13"/>
  <c r="J70" i="13"/>
  <c r="L70" i="13" s="1"/>
  <c r="J71" i="13"/>
  <c r="L71" i="13" s="1"/>
  <c r="J72" i="13"/>
  <c r="L72" i="13" s="1"/>
  <c r="J73" i="13"/>
  <c r="L73" i="13" s="1"/>
  <c r="J74" i="13"/>
  <c r="L74" i="13" s="1"/>
  <c r="J75" i="13"/>
  <c r="L75" i="13" s="1"/>
  <c r="J30" i="13"/>
  <c r="L30" i="13" s="1"/>
  <c r="L311" i="13" l="1"/>
  <c r="L299" i="13"/>
  <c r="J43" i="13"/>
  <c r="L43" i="13" s="1"/>
  <c r="J42" i="13"/>
  <c r="L42" i="13" s="1"/>
  <c r="J41" i="13"/>
  <c r="L41" i="13" s="1"/>
  <c r="J40" i="13"/>
  <c r="L40" i="13" s="1"/>
  <c r="J38" i="13"/>
  <c r="L38" i="13" s="1"/>
  <c r="J37" i="13"/>
  <c r="L37" i="13" s="1"/>
  <c r="J36" i="13"/>
  <c r="L36" i="13" s="1"/>
  <c r="J35" i="13"/>
  <c r="L35" i="13" s="1"/>
  <c r="J34" i="13"/>
  <c r="L34" i="13" s="1"/>
  <c r="J29" i="13"/>
  <c r="L29" i="13" s="1"/>
  <c r="J28" i="13"/>
  <c r="L28" i="13" s="1"/>
  <c r="J27" i="13"/>
  <c r="L27" i="13" s="1"/>
  <c r="J26" i="13"/>
  <c r="L26" i="13" s="1"/>
  <c r="J25" i="13"/>
  <c r="L25" i="13" s="1"/>
  <c r="J24" i="13"/>
  <c r="L24" i="13" s="1"/>
  <c r="J23" i="13"/>
  <c r="L23" i="13" s="1"/>
  <c r="J22" i="13"/>
  <c r="L22" i="13" s="1"/>
  <c r="J21" i="13"/>
  <c r="L21" i="13" s="1"/>
  <c r="J20" i="13"/>
  <c r="L20" i="13" s="1"/>
  <c r="J19" i="13"/>
  <c r="L19" i="13" s="1"/>
  <c r="J18" i="13"/>
  <c r="L18" i="13" s="1"/>
  <c r="J17" i="13"/>
  <c r="L17" i="13" s="1"/>
  <c r="O26" i="12"/>
  <c r="J26" i="12"/>
  <c r="L26" i="12" s="1"/>
  <c r="O25" i="12"/>
  <c r="J25" i="12"/>
  <c r="L25" i="12" s="1"/>
  <c r="O24" i="12"/>
  <c r="J24" i="12"/>
  <c r="L24" i="12" s="1"/>
  <c r="O23" i="12"/>
  <c r="J23" i="12"/>
  <c r="L23" i="12" s="1"/>
  <c r="O22" i="12"/>
  <c r="J22" i="12"/>
  <c r="L22" i="12" s="1"/>
  <c r="O21" i="12"/>
  <c r="J21" i="12"/>
  <c r="L21" i="12" s="1"/>
  <c r="O20" i="12"/>
  <c r="J20" i="12"/>
  <c r="L20" i="12" s="1"/>
  <c r="O19" i="12"/>
  <c r="J19" i="12"/>
  <c r="L19" i="12" s="1"/>
  <c r="O18" i="12"/>
  <c r="J18" i="12"/>
  <c r="L18" i="12" s="1"/>
  <c r="O17" i="12"/>
  <c r="J17" i="12"/>
  <c r="L17" i="12" s="1"/>
  <c r="O16" i="12"/>
  <c r="J16" i="12"/>
  <c r="L16" i="12" s="1"/>
  <c r="O15" i="12"/>
  <c r="J15" i="12"/>
  <c r="L15" i="12" s="1"/>
  <c r="J56" i="11" l="1"/>
  <c r="L56" i="11" s="1"/>
  <c r="J55" i="11"/>
  <c r="L55" i="11" s="1"/>
  <c r="J54" i="11"/>
  <c r="L54" i="11" s="1"/>
  <c r="J53" i="11"/>
  <c r="L53" i="11" s="1"/>
  <c r="J52" i="11"/>
  <c r="L52" i="11" s="1"/>
  <c r="J51" i="11"/>
  <c r="L51" i="11" s="1"/>
  <c r="J50" i="11"/>
  <c r="L50" i="11" s="1"/>
  <c r="J49" i="11"/>
  <c r="L49" i="11" s="1"/>
  <c r="J48" i="11"/>
  <c r="L48" i="11" s="1"/>
  <c r="J47" i="11"/>
  <c r="L47" i="11" s="1"/>
  <c r="J46" i="11"/>
  <c r="L46" i="11" s="1"/>
  <c r="J45" i="11"/>
  <c r="L45" i="11" s="1"/>
  <c r="J44" i="11"/>
  <c r="L44" i="11" s="1"/>
  <c r="J43" i="11"/>
  <c r="L43" i="11" s="1"/>
  <c r="J42" i="11"/>
  <c r="L42" i="11" s="1"/>
  <c r="J41" i="11"/>
  <c r="L41" i="11" s="1"/>
  <c r="J40" i="11"/>
  <c r="L40" i="11" s="1"/>
  <c r="J39" i="11"/>
  <c r="L39" i="11" s="1"/>
  <c r="J38" i="11"/>
  <c r="L38" i="11" s="1"/>
  <c r="J37" i="11"/>
  <c r="L37" i="11" s="1"/>
  <c r="J36" i="11"/>
  <c r="L36" i="11" s="1"/>
  <c r="J35" i="11"/>
  <c r="L35" i="11" s="1"/>
  <c r="J32" i="11"/>
  <c r="L32" i="11" s="1"/>
  <c r="J25" i="11"/>
  <c r="L25" i="11" s="1"/>
  <c r="J24" i="11"/>
  <c r="L24" i="11" s="1"/>
  <c r="J17" i="11"/>
  <c r="L17" i="11" s="1"/>
  <c r="J16" i="11"/>
  <c r="L16" i="11" s="1"/>
  <c r="O51" i="10" l="1"/>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L51" i="10"/>
  <c r="J48" i="10"/>
  <c r="J47" i="10"/>
  <c r="L47" i="10" s="1"/>
  <c r="J46" i="10"/>
  <c r="L46" i="10" s="1"/>
  <c r="J45" i="10"/>
  <c r="L45" i="10" s="1"/>
  <c r="J44" i="10"/>
  <c r="L44" i="10" s="1"/>
  <c r="J43" i="10"/>
  <c r="L43" i="10" s="1"/>
  <c r="J42" i="10"/>
  <c r="L42" i="10" s="1"/>
  <c r="J41" i="10"/>
  <c r="L41" i="10" s="1"/>
  <c r="J40" i="10"/>
  <c r="L40" i="10" s="1"/>
  <c r="J39" i="10"/>
  <c r="L39" i="10" s="1"/>
  <c r="J38" i="10"/>
  <c r="L38" i="10" s="1"/>
  <c r="J37" i="10"/>
  <c r="L37" i="10" s="1"/>
  <c r="J36" i="10"/>
  <c r="L36" i="10" s="1"/>
  <c r="J35" i="10"/>
  <c r="L35" i="10" s="1"/>
  <c r="J34" i="10"/>
  <c r="L34" i="10" s="1"/>
  <c r="J33" i="10"/>
  <c r="L33" i="10" s="1"/>
  <c r="J32" i="10"/>
  <c r="L32" i="10" s="1"/>
  <c r="J31" i="10"/>
  <c r="L31" i="10" s="1"/>
  <c r="J30" i="10"/>
  <c r="L30" i="10" s="1"/>
  <c r="J29" i="10"/>
  <c r="L29" i="10" s="1"/>
  <c r="J28" i="10"/>
  <c r="L28" i="10" s="1"/>
  <c r="J27" i="10"/>
  <c r="L27" i="10" s="1"/>
  <c r="J26" i="10"/>
  <c r="L26" i="10" s="1"/>
  <c r="J25" i="10"/>
  <c r="L25" i="10" s="1"/>
  <c r="J24" i="10"/>
  <c r="L24" i="10" s="1"/>
  <c r="J23" i="10"/>
  <c r="L23" i="10" s="1"/>
  <c r="J22" i="10"/>
  <c r="L22" i="10" s="1"/>
  <c r="J21" i="10"/>
  <c r="L21" i="10" s="1"/>
  <c r="J20" i="10"/>
  <c r="L20" i="10" s="1"/>
  <c r="J19" i="10"/>
  <c r="L19" i="10" s="1"/>
  <c r="J18" i="10"/>
  <c r="L18" i="10" s="1"/>
  <c r="J17" i="10"/>
  <c r="L17" i="10" s="1"/>
  <c r="J16" i="10"/>
  <c r="L16" i="10" s="1"/>
  <c r="J15" i="10"/>
  <c r="L15" i="10" s="1"/>
  <c r="O17" i="4"/>
  <c r="O18" i="4"/>
  <c r="O19" i="4"/>
  <c r="O20" i="4"/>
  <c r="O21" i="4"/>
  <c r="O23" i="4"/>
  <c r="O24" i="4"/>
  <c r="O25" i="4"/>
  <c r="O32" i="4"/>
  <c r="O33" i="4"/>
  <c r="O34" i="4"/>
  <c r="O35" i="4"/>
  <c r="O36" i="4"/>
  <c r="O37" i="4"/>
  <c r="O39" i="4"/>
  <c r="O40" i="4"/>
  <c r="O42" i="4"/>
  <c r="O43" i="4"/>
  <c r="J17" i="4"/>
  <c r="L17" i="4" s="1"/>
  <c r="J18" i="4"/>
  <c r="L18" i="4" s="1"/>
  <c r="J19" i="4"/>
  <c r="L19" i="4" s="1"/>
  <c r="J20" i="4"/>
  <c r="L20" i="4" s="1"/>
  <c r="J21" i="4"/>
  <c r="L21" i="4" s="1"/>
  <c r="J23" i="4"/>
  <c r="L23" i="4" s="1"/>
  <c r="J24" i="4"/>
  <c r="L24" i="4" s="1"/>
  <c r="J25" i="4"/>
  <c r="L25" i="4" s="1"/>
  <c r="L31" i="4"/>
  <c r="J32" i="4"/>
  <c r="L32" i="4" s="1"/>
  <c r="J33" i="4"/>
  <c r="L33" i="4" s="1"/>
  <c r="J34" i="4"/>
  <c r="L34" i="4" s="1"/>
  <c r="J35" i="4"/>
  <c r="L35" i="4" s="1"/>
  <c r="J36" i="4"/>
  <c r="L36" i="4" s="1"/>
  <c r="J37" i="4"/>
  <c r="L37" i="4" s="1"/>
  <c r="J39" i="4"/>
  <c r="L39" i="4" s="1"/>
  <c r="J40" i="4"/>
  <c r="L40" i="4" s="1"/>
  <c r="J42" i="4"/>
  <c r="L42" i="4" s="1"/>
  <c r="J43" i="4"/>
  <c r="L43" i="4" s="1"/>
  <c r="L55" i="4"/>
  <c r="L48" i="10" l="1"/>
  <c r="J15" i="4" l="1"/>
  <c r="L15" i="4" s="1"/>
</calcChain>
</file>

<file path=xl/comments1.xml><?xml version="1.0" encoding="utf-8"?>
<comments xmlns="http://schemas.openxmlformats.org/spreadsheetml/2006/main">
  <authors>
    <author>Vašičková Jana</author>
  </authors>
  <commentList>
    <comment ref="G341" authorId="0" shapeId="0">
      <text>
        <r>
          <rPr>
            <b/>
            <sz val="9"/>
            <color indexed="81"/>
            <rFont val="Segoe UI"/>
            <family val="2"/>
            <charset val="238"/>
          </rPr>
          <t>Vašičková Jana:</t>
        </r>
        <r>
          <rPr>
            <sz val="9"/>
            <color indexed="81"/>
            <rFont val="Segoe UI"/>
            <family val="2"/>
            <charset val="238"/>
          </rPr>
          <t xml:space="preserve">
</t>
        </r>
      </text>
    </comment>
  </commentList>
</comments>
</file>

<file path=xl/sharedStrings.xml><?xml version="1.0" encoding="utf-8"?>
<sst xmlns="http://schemas.openxmlformats.org/spreadsheetml/2006/main" count="5872" uniqueCount="910">
  <si>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</si>
  <si>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</si>
  <si>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</si>
  <si>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</si>
  <si>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</si>
  <si>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</si>
  <si>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</si>
  <si>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</si>
  <si>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</si>
  <si>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</si>
  <si>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</si>
  <si>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</si>
  <si>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</si>
  <si>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</si>
  <si>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</si>
  <si>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</si>
  <si>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Bazalka</t>
  </si>
  <si>
    <t>Brokolica</t>
  </si>
  <si>
    <t xml:space="preserve">Cesnak </t>
  </si>
  <si>
    <t>Cibuľa</t>
  </si>
  <si>
    <t>Citróny</t>
  </si>
  <si>
    <t>Cuketa</t>
  </si>
  <si>
    <t>Grapefruit</t>
  </si>
  <si>
    <t>Hrozno biele</t>
  </si>
  <si>
    <t>Hrušky</t>
  </si>
  <si>
    <t>Šampiňóny čerstvé</t>
  </si>
  <si>
    <t>Jablká červené</t>
  </si>
  <si>
    <t>Kaleráb</t>
  </si>
  <si>
    <t>Kapusta čínska</t>
  </si>
  <si>
    <t>Kapusta hlávková biela</t>
  </si>
  <si>
    <t>Kapusta hlávková červená</t>
  </si>
  <si>
    <t>Karfiol</t>
  </si>
  <si>
    <t xml:space="preserve">Kel </t>
  </si>
  <si>
    <t xml:space="preserve">Kiwi </t>
  </si>
  <si>
    <t xml:space="preserve">Ľadový šalát </t>
  </si>
  <si>
    <t xml:space="preserve">Mandarinky </t>
  </si>
  <si>
    <t xml:space="preserve">Melón červený vodový </t>
  </si>
  <si>
    <t>Mrkva</t>
  </si>
  <si>
    <t xml:space="preserve">Nektarinky </t>
  </si>
  <si>
    <t>Paprika PCR</t>
  </si>
  <si>
    <t xml:space="preserve">Pažítka </t>
  </si>
  <si>
    <t>Petržlen</t>
  </si>
  <si>
    <t xml:space="preserve">Petržlenová vňať hladká </t>
  </si>
  <si>
    <t>Pomaranče</t>
  </si>
  <si>
    <t xml:space="preserve">Pór </t>
  </si>
  <si>
    <t>Reďkovka červená</t>
  </si>
  <si>
    <t>Rukola</t>
  </si>
  <si>
    <t>Slivky modré</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</si>
  <si>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</si>
  <si>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</si>
  <si>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</si>
  <si>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</si>
  <si>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</si>
  <si>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</si>
  <si>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</si>
  <si>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</si>
  <si>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</si>
  <si>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</si>
  <si>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</si>
  <si>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</si>
  <si>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</si>
  <si>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</si>
  <si>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</si>
  <si>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</si>
  <si>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</si>
  <si>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</si>
  <si>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</si>
  <si>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</si>
  <si>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</si>
  <si>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</si>
  <si>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</si>
  <si>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</si>
  <si>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</si>
  <si>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</si>
  <si>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</si>
  <si>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</si>
  <si>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</si>
  <si>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</si>
  <si>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</si>
  <si>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</si>
  <si>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</si>
  <si>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</si>
  <si>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</si>
  <si>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</si>
  <si>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</si>
  <si>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</si>
  <si>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</si>
  <si>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</si>
  <si>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</si>
  <si>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MLIEKO A MLIEČNE VÝROBKY</t>
  </si>
  <si>
    <t>Zloženie: skladovaný ovčí syr, kravský hrudkový syr, pitná voda, soľ, množstvo ovčej zložky min. 50%, hmostnoť tuku v sušine min. 48% a sušina min. 44% hmotnosť balenia min. 125g</t>
  </si>
  <si>
    <t>Maslo čerstvé</t>
  </si>
  <si>
    <t>homogenizované, ošetrené UHT ohrevom min. 1,5% tuku, balenie max. 1l</t>
  </si>
  <si>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</si>
  <si>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</si>
  <si>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</si>
  <si>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Požiadavky verejného obstarávateľa:</t>
  </si>
  <si>
    <r>
      <t>Hydina</t>
    </r>
    <r>
      <rPr>
        <b/>
        <sz val="11"/>
        <color theme="1"/>
        <rFont val="Calibri"/>
        <family val="2"/>
        <charset val="238"/>
        <scheme val="minor"/>
      </rPr>
      <t xml:space="preserve"> bez prívlastkov</t>
    </r>
    <r>
      <rPr>
        <sz val="11"/>
        <color theme="1"/>
        <rFont val="Calibri"/>
        <family val="2"/>
        <scheme val="minor"/>
      </rPr>
      <t xml:space="preserve"> krehčené, šťavnaté, solené, mäsový prípravok.</t>
    </r>
  </si>
  <si>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</si>
  <si>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</si>
  <si>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</si>
  <si>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</si>
  <si>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</si>
  <si>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</si>
  <si>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</si>
  <si>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</si>
  <si>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</si>
  <si>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</si>
  <si>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</si>
  <si>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</si>
  <si>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</si>
  <si>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</si>
  <si>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</si>
  <si>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</si>
  <si>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</si>
  <si>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</si>
  <si>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</si>
  <si>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</si>
  <si>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Ananás</t>
  </si>
  <si>
    <t>Avokádo</t>
  </si>
  <si>
    <t>Cibuľka jarná, zväzok</t>
  </si>
  <si>
    <t>Cvikla</t>
  </si>
  <si>
    <t>Čakanka biela</t>
  </si>
  <si>
    <t>Hliva ustricová</t>
  </si>
  <si>
    <t>Hrozno červené</t>
  </si>
  <si>
    <t>Jahody</t>
  </si>
  <si>
    <t>Kapusta kyslá</t>
  </si>
  <si>
    <t>Kel ružičkový</t>
  </si>
  <si>
    <t>Kôpor</t>
  </si>
  <si>
    <t>Liči</t>
  </si>
  <si>
    <t>Ligurček</t>
  </si>
  <si>
    <t>Limetky</t>
  </si>
  <si>
    <t>Majoránka</t>
  </si>
  <si>
    <t>Mäta</t>
  </si>
  <si>
    <t>Medvedí cesnak</t>
  </si>
  <si>
    <t>Melón žltý</t>
  </si>
  <si>
    <t>Oregano</t>
  </si>
  <si>
    <t xml:space="preserve">Orechy vlašské </t>
  </si>
  <si>
    <t>Paprika červená</t>
  </si>
  <si>
    <t>Paprika žltá</t>
  </si>
  <si>
    <t>Paprika zelená</t>
  </si>
  <si>
    <t>Paradajky strapec</t>
  </si>
  <si>
    <t>Paradajky cherry</t>
  </si>
  <si>
    <t>Reďkovka biela</t>
  </si>
  <si>
    <t>Rozmarín</t>
  </si>
  <si>
    <t xml:space="preserve"> I.TRIEDA, hmotnosť obsahu min. 125 g</t>
  </si>
  <si>
    <t>Šalát lollo biondo</t>
  </si>
  <si>
    <t>Šalát MIX</t>
  </si>
  <si>
    <t>Šalát MIX 125 g</t>
  </si>
  <si>
    <t>Špenát listový baby</t>
  </si>
  <si>
    <t>Tekvica hokaiddo</t>
  </si>
  <si>
    <t>Tymián</t>
  </si>
  <si>
    <t>Valeriánka</t>
  </si>
  <si>
    <t>Zemiaky vakuové</t>
  </si>
  <si>
    <t>SPŠ Jozefa Murgaša</t>
  </si>
  <si>
    <t>Hurbanova 6</t>
  </si>
  <si>
    <t>975 18 Banská Bystrica</t>
  </si>
  <si>
    <t>závoz dvakrát denne (06:00, 08:30)</t>
  </si>
  <si>
    <t>Objednávanie:</t>
  </si>
  <si>
    <t>každý pracovný deň do 16:00</t>
  </si>
  <si>
    <t>Bageta 100 g</t>
  </si>
  <si>
    <t>Banketka biela 20 g</t>
  </si>
  <si>
    <t>Banketka celozrnná 30 g</t>
  </si>
  <si>
    <t>Brioška 80 g</t>
  </si>
  <si>
    <t>Chlieb krájaný 1 kg</t>
  </si>
  <si>
    <t>Croissant syrový 85 g</t>
  </si>
  <si>
    <t>Croissant slnečnicový 84 g</t>
  </si>
  <si>
    <t>Croissant nutelový 70 g</t>
  </si>
  <si>
    <t>Dalamánka 120 g  / KORN/</t>
  </si>
  <si>
    <t>Droždie 1000 g</t>
  </si>
  <si>
    <t>Kocka kukuričná 60 g</t>
  </si>
  <si>
    <t>Koliesko lekvárové 70 g</t>
  </si>
  <si>
    <t xml:space="preserve">Koliesko tvarohové 70 g </t>
  </si>
  <si>
    <t>Koliesko pizzové 60 g</t>
  </si>
  <si>
    <t>Koliesko makové 70 g</t>
  </si>
  <si>
    <t>Knedľa parená   500g</t>
  </si>
  <si>
    <t>Lúpačka lekvárová 70 g</t>
  </si>
  <si>
    <t>Lúpačka jablková 70 g</t>
  </si>
  <si>
    <t>Lúpačka pudingová 70 g</t>
  </si>
  <si>
    <t>Lúpačka maková 70 g</t>
  </si>
  <si>
    <t>Lúpačka orechová 70 g</t>
  </si>
  <si>
    <t>Lúpačka čokoládová 70 g</t>
  </si>
  <si>
    <t>Osie hniezdo kak. 80 g</t>
  </si>
  <si>
    <t>Osie hniezdo škor. 80 g</t>
  </si>
  <si>
    <t>Pagáč škvarkový 60 g</t>
  </si>
  <si>
    <t>Pagáč zemiakový 60 g</t>
  </si>
  <si>
    <t>Rožok tukový 40 g</t>
  </si>
  <si>
    <t>Rožok cereálny 5 0g</t>
  </si>
  <si>
    <t>Slimák lekvárový 90 g</t>
  </si>
  <si>
    <t>Strúhanka  1000g</t>
  </si>
  <si>
    <t>Taška čoko-puding 90 g</t>
  </si>
  <si>
    <t>Vianočka 370 g</t>
  </si>
  <si>
    <t>Vrkoč kakaový 80 g</t>
  </si>
  <si>
    <t>Závin kakaový 360 g</t>
  </si>
  <si>
    <t>Závin orechový 360 g</t>
  </si>
  <si>
    <t xml:space="preserve">Závin lekvárový 360 g </t>
  </si>
  <si>
    <t>Žemľa tuková 90 g</t>
  </si>
  <si>
    <t xml:space="preserve">Bryndza -125 g </t>
  </si>
  <si>
    <t xml:space="preserve">Zloženie: skladovaný ovčí syr, kravský hrudkový syr, pitná voda, soľ, množstvo ovčej zložky min. 50%, hmostnoť tuku v sušine min. 48% a sušina min. 44% </t>
  </si>
  <si>
    <t>Bryndza - plnotučná bryndza  1000 g</t>
  </si>
  <si>
    <t>Jogrut  rôzne príchute 125 g</t>
  </si>
  <si>
    <t>Jogurt rôzne príchute 130 g</t>
  </si>
  <si>
    <t>Jogurt rôzne príchute 135 g</t>
  </si>
  <si>
    <t>Jogurt rôzne príchute 145 g</t>
  </si>
  <si>
    <t>Jogurt rôzne príchute 150 g</t>
  </si>
  <si>
    <t>obsah mliečneho tuku min. 2,5%</t>
  </si>
  <si>
    <t>Ml. Majolenka 225 ml</t>
  </si>
  <si>
    <r>
      <t xml:space="preserve">5 kg balenie, obsah mliečneho tuku min. </t>
    </r>
    <r>
      <rPr>
        <b/>
        <sz val="8"/>
        <color rgb="FFFF0000"/>
        <rFont val="Calibri"/>
        <family val="2"/>
        <charset val="238"/>
        <scheme val="minor"/>
      </rPr>
      <t>X,XX%</t>
    </r>
  </si>
  <si>
    <r>
      <t>Vyrobené z pasterizovanej smotany. Množstvo mliečneho tuku min. 8</t>
    </r>
    <r>
      <rPr>
        <sz val="8"/>
        <rFont val="Calibri"/>
        <family val="2"/>
        <charset val="238"/>
        <scheme val="minor"/>
      </rPr>
      <t>2</t>
    </r>
    <r>
      <rPr>
        <sz val="8"/>
        <color theme="1"/>
        <rFont val="Calibri"/>
        <family val="2"/>
        <charset val="238"/>
        <scheme val="minor"/>
      </rPr>
      <t>%, hmotnosť balenia 125-250g</t>
    </r>
  </si>
  <si>
    <t>Mlieko polotučné</t>
  </si>
  <si>
    <t>Mlieko plnotučné</t>
  </si>
  <si>
    <t>homogenizované, ošetrené UHT ohrevom min. 3,5% tuku, balenie max. 1l</t>
  </si>
  <si>
    <t>Pribináčik</t>
  </si>
  <si>
    <t xml:space="preserve">Puding Paula min. 100 g </t>
  </si>
  <si>
    <t>Smotana do kávy 10 g x 10 ks</t>
  </si>
  <si>
    <t>Smotana LOLA 1l Hugli</t>
  </si>
  <si>
    <t xml:space="preserve">Syr Eidam údený 2,1 kg Tekov na vypr.  </t>
  </si>
  <si>
    <t>Syr Encián 24 ks x 120 g nebalený</t>
  </si>
  <si>
    <t xml:space="preserve">Syr Feta/Balkánsky 1,25 kg </t>
  </si>
  <si>
    <t xml:space="preserve">Syr Cheddar tvrdý </t>
  </si>
  <si>
    <t>Syr Mozzarella 1 kg</t>
  </si>
  <si>
    <t>Syr Parmezán 1 kg</t>
  </si>
  <si>
    <t>Syr Tavený črievko 50 %</t>
  </si>
  <si>
    <t xml:space="preserve">Syrokrém 150 g/3 ks 47 % </t>
  </si>
  <si>
    <t xml:space="preserve">Tuk Hera 250 g </t>
  </si>
  <si>
    <t xml:space="preserve">Tuk Rama min. 500 g </t>
  </si>
  <si>
    <t xml:space="preserve">Tvaroh 250 g hrudkový </t>
  </si>
  <si>
    <t xml:space="preserve">Tvaroh 250 g termizovaný </t>
  </si>
  <si>
    <t xml:space="preserve">Tvaroh 3kg hrudkový  </t>
  </si>
  <si>
    <t>obsah tuku najmenej 12% hmotnosti. Hmotnosť: 200 g</t>
  </si>
  <si>
    <t xml:space="preserve">Smotana čerstvá 12 % kyslá </t>
  </si>
  <si>
    <t>obsah tuku min. 3,5 %</t>
  </si>
  <si>
    <t>obsah tuku min. 25%</t>
  </si>
  <si>
    <t>Smotana Excellent 1l</t>
  </si>
  <si>
    <t>min. obsah tuku 31%</t>
  </si>
  <si>
    <t>min. doba zrenia 6 mesiacov</t>
  </si>
  <si>
    <t>SYR (MLIEKO, jedlá soľ, mliekarské kultúry, mikrobiálne syridlo), nálev (voda, jedlá soľ max. 1%), min 15 g tuk na 100 g</t>
  </si>
  <si>
    <t>MLIEKO, jedlá soľ, syridlo. Doba zrenia min. 12 mesiacov</t>
  </si>
  <si>
    <t>sušina min. 23%</t>
  </si>
  <si>
    <t>Jogurt biely 1 kg</t>
  </si>
  <si>
    <t>Jogurt biely 5 kg</t>
  </si>
  <si>
    <r>
      <t xml:space="preserve">1 kg balenie, obsah mliečneho tuku min. </t>
    </r>
    <r>
      <rPr>
        <b/>
        <sz val="8"/>
        <color rgb="FFFF0000"/>
        <rFont val="Calibri"/>
        <family val="2"/>
        <charset val="238"/>
        <scheme val="minor"/>
      </rPr>
      <t>X,XX%</t>
    </r>
  </si>
  <si>
    <t>obsah tuku min.  82%, veľkosť 10 g</t>
  </si>
  <si>
    <t>Maslo mini porcované 10 g</t>
  </si>
  <si>
    <t>Maslo mini porcované 20 g</t>
  </si>
  <si>
    <r>
      <t>MRAZENÉ M</t>
    </r>
    <r>
      <rPr>
        <b/>
        <sz val="13"/>
        <rFont val="Calibri"/>
        <family val="2"/>
        <charset val="238"/>
      </rPr>
      <t>Ä</t>
    </r>
    <r>
      <rPr>
        <b/>
        <sz val="13"/>
        <rFont val="Calibri"/>
        <family val="2"/>
        <charset val="238"/>
        <scheme val="minor"/>
      </rPr>
      <t>SO</t>
    </r>
  </si>
  <si>
    <t>Kurča celé  bez drobkov mrazené</t>
  </si>
  <si>
    <t>Kuracie pečienky mrazené</t>
  </si>
  <si>
    <t>Sliepka polená ťažká bez drobkov mrazená</t>
  </si>
  <si>
    <t>Hovädzí krk bez kosti mrazené</t>
  </si>
  <si>
    <t>Hovädzie plece bez kosti mrazené</t>
  </si>
  <si>
    <t xml:space="preserve">Kuracia pečeň mrazená </t>
  </si>
  <si>
    <t>Bravčová krkovička bez kosti mrazená</t>
  </si>
  <si>
    <t>Bravčový bôčik bez kosti mrazený</t>
  </si>
  <si>
    <t>Kuracie stehno kalibrované</t>
  </si>
  <si>
    <t xml:space="preserve"> bal. max. do 250g </t>
  </si>
  <si>
    <t xml:space="preserve">Kuracie stehno bez kosti a kože </t>
  </si>
  <si>
    <t>(steak zo stehna mr. celý) I. trieda</t>
  </si>
  <si>
    <t xml:space="preserve">Kačacie stehná s kosťou a kožou </t>
  </si>
  <si>
    <t>kalibrované, bal. max. do 260g</t>
  </si>
  <si>
    <t>kalibrované min. 1300 g</t>
  </si>
  <si>
    <t xml:space="preserve">Filet z morčacích pŕs </t>
  </si>
  <si>
    <t>bez kože, tuku a soli, mrazené porcie</t>
  </si>
  <si>
    <t>OSTATNÉ MRAZENÉ VÝROBKY</t>
  </si>
  <si>
    <t>Filé z trekových rýb A bez glazúry, vody a aditív (150g)</t>
  </si>
  <si>
    <t>Filé z trekových rýb A bez glazúry, vody a aditív (100g)</t>
  </si>
  <si>
    <t>Krabie tyčinky (250g)</t>
  </si>
  <si>
    <t>Losos por.s kožou (150g)</t>
  </si>
  <si>
    <t>Sumček africký filety s kožou, neglaz.</t>
  </si>
  <si>
    <t>Tilápia mr.</t>
  </si>
  <si>
    <t>Brokolica ružicky</t>
  </si>
  <si>
    <t>Cibuľa mrazená, krájaná (2,5kg)</t>
  </si>
  <si>
    <t>Fazuľka zelená struková</t>
  </si>
  <si>
    <t>Fazuľové struky celé dlhé</t>
  </si>
  <si>
    <t>Hrášok (2,5 kg)</t>
  </si>
  <si>
    <t xml:space="preserve">Hráškové lusky </t>
  </si>
  <si>
    <t>Kaleráb (kocky/prúžky)</t>
  </si>
  <si>
    <t>Karfiol ružičky</t>
  </si>
  <si>
    <t>Kel rezaný</t>
  </si>
  <si>
    <t>Kukurica zrno (2,5 kg)</t>
  </si>
  <si>
    <t>Karfiol obaľovaný</t>
  </si>
  <si>
    <t>Mrkva (kocky/prúžky)2,5 kg</t>
  </si>
  <si>
    <t>Mrkva BABY</t>
  </si>
  <si>
    <t>Mrazená zelenina (podsviečková)</t>
  </si>
  <si>
    <t>Mrazená zelenina (mochovská)</t>
  </si>
  <si>
    <t>Mrazená zelenina (bretánska)</t>
  </si>
  <si>
    <t>Mrazená zelenina (čínska)</t>
  </si>
  <si>
    <t>Mrazená zelenina polievková (napr. jarná)</t>
  </si>
  <si>
    <t xml:space="preserve">Mrazená zelenina francúzska </t>
  </si>
  <si>
    <t xml:space="preserve">Mrazená zelenina cisárska </t>
  </si>
  <si>
    <t>Petržlen 2,5 kg (kocky/prúžky)</t>
  </si>
  <si>
    <t>Pór rezaný</t>
  </si>
  <si>
    <t>Špenát pretlak (2,5 kg)</t>
  </si>
  <si>
    <t>Špenát listový</t>
  </si>
  <si>
    <t>Tekvica rezaná</t>
  </si>
  <si>
    <t xml:space="preserve">Tekvica Hokaido </t>
  </si>
  <si>
    <t>Zeler 2,5 kg (kocky/prúžky)</t>
  </si>
  <si>
    <t>Knedle zemiakovo - jogurtové s jahodami</t>
  </si>
  <si>
    <t>Knedle marhuľové</t>
  </si>
  <si>
    <t>Knedle slivkové</t>
  </si>
  <si>
    <t>Knedle tvarohové</t>
  </si>
  <si>
    <t xml:space="preserve">Knedle s údeným mäsom </t>
  </si>
  <si>
    <t>Lokše</t>
  </si>
  <si>
    <t>Pirohy bryndzové</t>
  </si>
  <si>
    <t xml:space="preserve">Pirohy lekvárové </t>
  </si>
  <si>
    <t xml:space="preserve">Syr Hermelín obaľovaný 130 g </t>
  </si>
  <si>
    <t>Šampiňóny obaľované</t>
  </si>
  <si>
    <t>Šúľance čisté</t>
  </si>
  <si>
    <t>Šúľance makové</t>
  </si>
  <si>
    <t>Zemiaky parisien chladené</t>
  </si>
  <si>
    <t>Koreniaca zmes na bravč.mäso min. 1kg</t>
  </si>
  <si>
    <t>KORENINY</t>
  </si>
  <si>
    <t>x</t>
  </si>
  <si>
    <t>Šalát ľadový</t>
  </si>
  <si>
    <t>ks</t>
  </si>
  <si>
    <t>min. 50% náplne</t>
  </si>
  <si>
    <t>min. 20 % bravčových škvariek</t>
  </si>
  <si>
    <t>Smotana trv. 1l na šľahanie</t>
  </si>
  <si>
    <t>CESTOVINY</t>
  </si>
  <si>
    <t>Cest. Rezance šir. 250g Erce</t>
  </si>
  <si>
    <t>CUKOR</t>
  </si>
  <si>
    <t>ČAJE</t>
  </si>
  <si>
    <t xml:space="preserve">KÁVA </t>
  </si>
  <si>
    <t>CUKROVINKY</t>
  </si>
  <si>
    <t>DŽEMY, MED</t>
  </si>
  <si>
    <t>DŽÚSY, SIRUPY</t>
  </si>
  <si>
    <t>STRUKOVINY, OBILNINY</t>
  </si>
  <si>
    <t>SÓJA</t>
  </si>
  <si>
    <t>HORČICA, KEČUP, OMÁČKY</t>
  </si>
  <si>
    <t xml:space="preserve">KOMPÓTY </t>
  </si>
  <si>
    <t xml:space="preserve">Kompót Slivky  min. 700g polené </t>
  </si>
  <si>
    <t xml:space="preserve">Kompót Višne bez kôstky min. 3500g </t>
  </si>
  <si>
    <t>VEGETA A BUJÓNY</t>
  </si>
  <si>
    <t>OLEJ A OCOT</t>
  </si>
  <si>
    <t>Olej Extra panenský olivový 100% min.500ml</t>
  </si>
  <si>
    <t>MÚKA, SOĽ, RYŽA</t>
  </si>
  <si>
    <t>ORECHY, MAK, POSYPY</t>
  </si>
  <si>
    <t>ZÁVARKY</t>
  </si>
  <si>
    <t>POLIEVKY</t>
  </si>
  <si>
    <t>RYBY</t>
  </si>
  <si>
    <t>HUBY,  ZÁKLADY</t>
  </si>
  <si>
    <t>STERILIZOVANÁ ZELENINA</t>
  </si>
  <si>
    <t>Šľahačka spray 250 ml</t>
  </si>
  <si>
    <t>semolinové, bal. 5 kg</t>
  </si>
  <si>
    <t xml:space="preserve">Cest. Fliačky </t>
  </si>
  <si>
    <t xml:space="preserve">Bulgur s Vermicelli </t>
  </si>
  <si>
    <t>min. 5kg  - Hrubo mletá pšenica</t>
  </si>
  <si>
    <t xml:space="preserve">Cest.Abeceda </t>
  </si>
  <si>
    <t>min.  5kg semol.</t>
  </si>
  <si>
    <t xml:space="preserve"> min. 5kg semol. </t>
  </si>
  <si>
    <t xml:space="preserve">Cest.Kolienka  </t>
  </si>
  <si>
    <t>min. 5kg malé semol</t>
  </si>
  <si>
    <t xml:space="preserve">min. 5x1kg semol. </t>
  </si>
  <si>
    <t xml:space="preserve">Cest.Lasagne </t>
  </si>
  <si>
    <t xml:space="preserve">Cest.Makaróny </t>
  </si>
  <si>
    <t xml:space="preserve">min. 5kg semol.  </t>
  </si>
  <si>
    <t xml:space="preserve">Cest.Mašle </t>
  </si>
  <si>
    <t xml:space="preserve">min. 5kg semol. </t>
  </si>
  <si>
    <t xml:space="preserve">5kg semol. </t>
  </si>
  <si>
    <t xml:space="preserve">Cest.Mašličky </t>
  </si>
  <si>
    <t xml:space="preserve">Cest.Mušličky </t>
  </si>
  <si>
    <t>min. 5kg semol.</t>
  </si>
  <si>
    <t>Cest.Niťovky Erce</t>
  </si>
  <si>
    <t xml:space="preserve">Cest.Rajbanička </t>
  </si>
  <si>
    <t>min. 250g Erce - modrá</t>
  </si>
  <si>
    <t>Cest.Rezance šir.</t>
  </si>
  <si>
    <t xml:space="preserve"> min.  5kg</t>
  </si>
  <si>
    <t xml:space="preserve">Cest.Rezance šir. vlnité </t>
  </si>
  <si>
    <t xml:space="preserve">min. 5kg </t>
  </si>
  <si>
    <t xml:space="preserve">Cest. Kuskus </t>
  </si>
  <si>
    <t>5 kg</t>
  </si>
  <si>
    <t xml:space="preserve">Cest. Hviezdičky </t>
  </si>
  <si>
    <t xml:space="preserve">Cest.Skrutky/Vývrtky/ semol. </t>
  </si>
  <si>
    <t xml:space="preserve">Cest.Slovenská ryža semolinová </t>
  </si>
  <si>
    <t xml:space="preserve">5kg </t>
  </si>
  <si>
    <t xml:space="preserve">Cest.Špagety  </t>
  </si>
  <si>
    <t xml:space="preserve">Cest.Špagety "PRONTO"  </t>
  </si>
  <si>
    <t xml:space="preserve">min. 15kg </t>
  </si>
  <si>
    <t xml:space="preserve">Cest.Špecle min. </t>
  </si>
  <si>
    <t xml:space="preserve">1kg </t>
  </si>
  <si>
    <t xml:space="preserve">2,5kg </t>
  </si>
  <si>
    <t>10 kg</t>
  </si>
  <si>
    <t>3 kg</t>
  </si>
  <si>
    <t>Cest. Fliačky malé semolinové</t>
  </si>
  <si>
    <t xml:space="preserve">Cest.Tarhoňa  semol. </t>
  </si>
  <si>
    <t>Cest. Fusilli semolinové</t>
  </si>
  <si>
    <t xml:space="preserve">Cest.Trubky min.  semol.  </t>
  </si>
  <si>
    <t xml:space="preserve">Cest.Vretená  semol. </t>
  </si>
  <si>
    <t>Cest.Vrkoče semol.</t>
  </si>
  <si>
    <t>Cest. celozrnné Gigli semol.</t>
  </si>
  <si>
    <t>1kg</t>
  </si>
  <si>
    <t>20g</t>
  </si>
  <si>
    <t>Cest. Trojfarebné vretená semolinové</t>
  </si>
  <si>
    <t>1 kg</t>
  </si>
  <si>
    <t>Cest. Volanty semolinové</t>
  </si>
  <si>
    <t>20 g</t>
  </si>
  <si>
    <t>200g</t>
  </si>
  <si>
    <t>55 g</t>
  </si>
  <si>
    <t>6 x 1 kg</t>
  </si>
  <si>
    <t>12 x 50g</t>
  </si>
  <si>
    <t>Gnocchi</t>
  </si>
  <si>
    <t>Syrové tortellini</t>
  </si>
  <si>
    <t>min. 1 kg</t>
  </si>
  <si>
    <t>min. 20 g</t>
  </si>
  <si>
    <t>min. 1 l</t>
  </si>
  <si>
    <t>min. 200 g</t>
  </si>
  <si>
    <t>min. 250 g</t>
  </si>
  <si>
    <t>Cukor kryštál</t>
  </si>
  <si>
    <t xml:space="preserve">Cukor práškový  </t>
  </si>
  <si>
    <t>min. 1kg  Protihrudkujúca látka</t>
  </si>
  <si>
    <t xml:space="preserve">Cukor HB </t>
  </si>
  <si>
    <t>5,0 g</t>
  </si>
  <si>
    <t xml:space="preserve">Cukor vanilkový  Cukor, Extrakt z vanilky Bourbon </t>
  </si>
  <si>
    <t>Cukor vanilkový  Cukor, Extrakt z vanilky Bourbon</t>
  </si>
  <si>
    <t>Cukor škoricový</t>
  </si>
  <si>
    <t>20 x 0,2 g</t>
  </si>
  <si>
    <t>50 g</t>
  </si>
  <si>
    <t>60 g</t>
  </si>
  <si>
    <t>30 g</t>
  </si>
  <si>
    <t xml:space="preserve">Čaj čierny </t>
  </si>
  <si>
    <t>Čaj ovocný</t>
  </si>
  <si>
    <t>Čaj zelený</t>
  </si>
  <si>
    <t xml:space="preserve">Čaj Gastro ovocný </t>
  </si>
  <si>
    <t>200 g</t>
  </si>
  <si>
    <t>100 g</t>
  </si>
  <si>
    <t xml:space="preserve">Kakao </t>
  </si>
  <si>
    <t>min. 1kg - Kakaový prášok, Emulgátor sójový lecitín, Obsah kakaového masla minimálne 10%</t>
  </si>
  <si>
    <t>Káva Caro</t>
  </si>
  <si>
    <t xml:space="preserve">Káva Nescafé Classic </t>
  </si>
  <si>
    <t xml:space="preserve">min.100g </t>
  </si>
  <si>
    <t>Káva Poprad extra špecial</t>
  </si>
  <si>
    <t>Káva Rioba Espresso</t>
  </si>
  <si>
    <t xml:space="preserve"> min. 1kg, min. 79%arabica 19% robusta</t>
  </si>
  <si>
    <t>Krém dukátové buchtičky</t>
  </si>
  <si>
    <t xml:space="preserve"> min. 1kg - kukuřičný škrob aroma barviva (riboflavin, karoteny)</t>
  </si>
  <si>
    <t>37g</t>
  </si>
  <si>
    <t>10g Lastovička</t>
  </si>
  <si>
    <t>4 kg</t>
  </si>
  <si>
    <t>500g</t>
  </si>
  <si>
    <t>1 L</t>
  </si>
  <si>
    <t>400 g</t>
  </si>
  <si>
    <t>90 g</t>
  </si>
  <si>
    <t>160 g</t>
  </si>
  <si>
    <t>160g</t>
  </si>
  <si>
    <t>KEČUP, OMÁČKY</t>
  </si>
  <si>
    <t>5 kg vedro</t>
  </si>
  <si>
    <t>800 g</t>
  </si>
  <si>
    <t>900 g</t>
  </si>
  <si>
    <t>1L</t>
  </si>
  <si>
    <t>PÓTY</t>
  </si>
  <si>
    <t>2650 ml</t>
  </si>
  <si>
    <t>3000ml</t>
  </si>
  <si>
    <t>2650ml</t>
  </si>
  <si>
    <t>2650g</t>
  </si>
  <si>
    <t>850g</t>
  </si>
  <si>
    <t>3500g polené</t>
  </si>
  <si>
    <t>3600g</t>
  </si>
  <si>
    <t>700g polené</t>
  </si>
  <si>
    <t>3500g</t>
  </si>
  <si>
    <t>NINY</t>
  </si>
  <si>
    <t>15 g</t>
  </si>
  <si>
    <t>500 g</t>
  </si>
  <si>
    <t>45 kg</t>
  </si>
  <si>
    <t>7 g</t>
  </si>
  <si>
    <t>25 g</t>
  </si>
  <si>
    <t>9 g</t>
  </si>
  <si>
    <t>240 g</t>
  </si>
  <si>
    <t>10 g</t>
  </si>
  <si>
    <t>80g</t>
  </si>
  <si>
    <t>5 g</t>
  </si>
  <si>
    <t>A BUJÓNY</t>
  </si>
  <si>
    <t>200 g bez glutamanu</t>
  </si>
  <si>
    <t>500 g bez glutamanu</t>
  </si>
  <si>
    <t>1 kg bez glutamanu</t>
  </si>
  <si>
    <t>5 kg bez glutamanu</t>
  </si>
  <si>
    <t>630 g</t>
  </si>
  <si>
    <t>A OCOT</t>
  </si>
  <si>
    <t>10 l</t>
  </si>
  <si>
    <t>SOĽ, RYŽA</t>
  </si>
  <si>
    <t>MAK, POSYPY</t>
  </si>
  <si>
    <t>ARKY</t>
  </si>
  <si>
    <t>EVKY</t>
  </si>
  <si>
    <t>2600g</t>
  </si>
  <si>
    <t>640 g</t>
  </si>
  <si>
    <t>2500 g</t>
  </si>
  <si>
    <t>4000 g</t>
  </si>
  <si>
    <t>3500g A - Z</t>
  </si>
  <si>
    <t>3400 g</t>
  </si>
  <si>
    <t>3000 g</t>
  </si>
  <si>
    <t>2500g</t>
  </si>
  <si>
    <t>2650 g</t>
  </si>
  <si>
    <t>720 g</t>
  </si>
  <si>
    <t>2125 g</t>
  </si>
  <si>
    <t>3500 g</t>
  </si>
  <si>
    <t>650 g</t>
  </si>
  <si>
    <t>9700g</t>
  </si>
  <si>
    <t>3300 g</t>
  </si>
  <si>
    <t>420 g</t>
  </si>
  <si>
    <t>250 ml</t>
  </si>
  <si>
    <t xml:space="preserve">Croissant rôzne príchute </t>
  </si>
  <si>
    <t xml:space="preserve">Oblátka keks rôzne príchute </t>
  </si>
  <si>
    <t xml:space="preserve">Obl. Perník rôzne príchute </t>
  </si>
  <si>
    <t xml:space="preserve">Rollino rôzne príchute </t>
  </si>
  <si>
    <t>Droždie instantné</t>
  </si>
  <si>
    <t>18g (100 x 18g)</t>
  </si>
  <si>
    <t>Dezert Nusanta</t>
  </si>
  <si>
    <t>min. 3kg</t>
  </si>
  <si>
    <t xml:space="preserve">Dezert Nusanta </t>
  </si>
  <si>
    <t>min. 12kg</t>
  </si>
  <si>
    <t>min 5,3 kg</t>
  </si>
  <si>
    <t>Džem ovocný s kúskami ovocia rôzne príchute</t>
  </si>
  <si>
    <t>min. 4kg</t>
  </si>
  <si>
    <t>Ovocná nátierka rôzne príchute</t>
  </si>
  <si>
    <t>20g x 80ks</t>
  </si>
  <si>
    <t>Džem extra porc. rôzne príchute</t>
  </si>
  <si>
    <t xml:space="preserve">Citrónový koncentrát </t>
  </si>
  <si>
    <t>Nápoj Ľadový čaj rôzne príchute</t>
  </si>
  <si>
    <t>Med včelí</t>
  </si>
  <si>
    <t xml:space="preserve">Med včelí porcovaný </t>
  </si>
  <si>
    <t>min. 99%, 27 x 200ml</t>
  </si>
  <si>
    <t xml:space="preserve">Džús rôzne príchute </t>
  </si>
  <si>
    <t xml:space="preserve">1L min.99% </t>
  </si>
  <si>
    <t>0,5 l</t>
  </si>
  <si>
    <t>1,5 l</t>
  </si>
  <si>
    <t xml:space="preserve">Sirup rôzne príchute </t>
  </si>
  <si>
    <t>Minerálna voda stolová</t>
  </si>
  <si>
    <t xml:space="preserve">Minerálna voda stolová </t>
  </si>
  <si>
    <t xml:space="preserve">Fazuľa biela  </t>
  </si>
  <si>
    <t>min. 5kg</t>
  </si>
  <si>
    <t xml:space="preserve">Fazuľa farebná  </t>
  </si>
  <si>
    <t xml:space="preserve">Fazuľa červená </t>
  </si>
  <si>
    <t xml:space="preserve">Hrach žltý lúpaný </t>
  </si>
  <si>
    <t xml:space="preserve">Šošovica </t>
  </si>
  <si>
    <t xml:space="preserve">Cícer </t>
  </si>
  <si>
    <t>Ovsené vločky výberové</t>
  </si>
  <si>
    <t>Krúpy jačmenné lúpané  č.7</t>
  </si>
  <si>
    <t>8 x 200g</t>
  </si>
  <si>
    <t>Quinoa</t>
  </si>
  <si>
    <t xml:space="preserve">Sójová granulát </t>
  </si>
  <si>
    <t xml:space="preserve">Sójové kocky </t>
  </si>
  <si>
    <t>Sójové plátky</t>
  </si>
  <si>
    <t xml:space="preserve">Syr Tofu biele </t>
  </si>
  <si>
    <t xml:space="preserve">Syr Tofu lahôdkové </t>
  </si>
  <si>
    <t xml:space="preserve">Syr Tofu lahôdkové gastro </t>
  </si>
  <si>
    <t>min 1 kg</t>
  </si>
  <si>
    <t xml:space="preserve">Syr Tofu údené gastro </t>
  </si>
  <si>
    <t>min. 160 g</t>
  </si>
  <si>
    <t>Syr Tofu bazalka</t>
  </si>
  <si>
    <t>Horčica plnotučná</t>
  </si>
  <si>
    <t>min. 5kg vedro</t>
  </si>
  <si>
    <t>min. 950g  vedierko</t>
  </si>
  <si>
    <t xml:space="preserve">Kečup </t>
  </si>
  <si>
    <t>Kečup</t>
  </si>
  <si>
    <t xml:space="preserve"> Sójová omáčka </t>
  </si>
  <si>
    <t xml:space="preserve"> Worchest.omáčka  </t>
  </si>
  <si>
    <t>Tekuté polievkové korenie</t>
  </si>
  <si>
    <t>min. 2 kg - inst.výrobok</t>
  </si>
  <si>
    <t xml:space="preserve">Omáčka Boloňská </t>
  </si>
  <si>
    <t xml:space="preserve">Omáčka Bolonská </t>
  </si>
  <si>
    <t>min.2,3kg - inst.výrobok</t>
  </si>
  <si>
    <t>Omáčka Boloňská</t>
  </si>
  <si>
    <t xml:space="preserve"> min.2,75kg - inst.výrobok</t>
  </si>
  <si>
    <t xml:space="preserve">Omáčka Bylinkovo-cesnak.poézia </t>
  </si>
  <si>
    <t>min.2kg - inst.výrobok</t>
  </si>
  <si>
    <t>Omáčka Citrónovo-maslová min.</t>
  </si>
  <si>
    <t>0,75kg - inst.výrobok</t>
  </si>
  <si>
    <t xml:space="preserve">Omáčka Lovecká </t>
  </si>
  <si>
    <t xml:space="preserve">Omáčka Neapolská </t>
  </si>
  <si>
    <t>min.1,7kg - inst.výrobok</t>
  </si>
  <si>
    <t xml:space="preserve">Omáčka Slivková </t>
  </si>
  <si>
    <t>min.1,3kg - inst.výrobok</t>
  </si>
  <si>
    <t xml:space="preserve">Omáčka Syrová poézia </t>
  </si>
  <si>
    <t>min. 2kg - inst.výrobok</t>
  </si>
  <si>
    <t xml:space="preserve">Omáčka Šípková </t>
  </si>
  <si>
    <t>min.1,5kg - inst.výrobok</t>
  </si>
  <si>
    <t>Omáčka Hríbová poézia</t>
  </si>
  <si>
    <t xml:space="preserve"> min.1,8kg  - inst.výrobok</t>
  </si>
  <si>
    <t xml:space="preserve">Omáčka hubová z kuriatok a šampiňónov </t>
  </si>
  <si>
    <t xml:space="preserve">mjin. 900 g </t>
  </si>
  <si>
    <t xml:space="preserve">Omáčka Mexická </t>
  </si>
  <si>
    <t>min. 1,5kgx2 - inst.výrobok</t>
  </si>
  <si>
    <t>min. 3100 ml</t>
  </si>
  <si>
    <t>min. 580 ml</t>
  </si>
  <si>
    <t>min. 820 g</t>
  </si>
  <si>
    <t>min.3100 g</t>
  </si>
  <si>
    <t>min. 2650 ml</t>
  </si>
  <si>
    <t>min. 3500g bez kôstky</t>
  </si>
  <si>
    <t>min. 2000g</t>
  </si>
  <si>
    <t>Kompót Ananás plátky</t>
  </si>
  <si>
    <t xml:space="preserve">Kompót Ananás kúsky </t>
  </si>
  <si>
    <t>Kompót Broskyne polené</t>
  </si>
  <si>
    <t xml:space="preserve">Kompót Broskyne kocky </t>
  </si>
  <si>
    <t xml:space="preserve">Kompót Broskyne polené </t>
  </si>
  <si>
    <t>Kompót Čerešne bez kôstky</t>
  </si>
  <si>
    <t xml:space="preserve">Kompót Divoká Brusnica </t>
  </si>
  <si>
    <t xml:space="preserve">Kompót Hrušky </t>
  </si>
  <si>
    <t>min. 2650 g plech</t>
  </si>
  <si>
    <t xml:space="preserve">Kompót Jablká </t>
  </si>
  <si>
    <t>min. 3200g</t>
  </si>
  <si>
    <t>min. 3200g "R"</t>
  </si>
  <si>
    <t xml:space="preserve">Kompót Jablká rezy/strúhané/ </t>
  </si>
  <si>
    <t xml:space="preserve">Kompót Jahody </t>
  </si>
  <si>
    <t xml:space="preserve">Kompót Jahody  </t>
  </si>
  <si>
    <t>min. 820g</t>
  </si>
  <si>
    <t>Kompót Kokteil ovocný</t>
  </si>
  <si>
    <t>Kompót Mandarinky</t>
  </si>
  <si>
    <t xml:space="preserve">Kompót Mandarínky </t>
  </si>
  <si>
    <t>Kompót Marhule polené</t>
  </si>
  <si>
    <t>Kopmót Slivky bez kôstky</t>
  </si>
  <si>
    <t>0,420 kg</t>
  </si>
  <si>
    <t xml:space="preserve">Korenie nové celé </t>
  </si>
  <si>
    <t>Korenie biele mleté</t>
  </si>
  <si>
    <t xml:space="preserve">Korenie nové mleté </t>
  </si>
  <si>
    <t xml:space="preserve">Korenie čierne celé  </t>
  </si>
  <si>
    <t>Korenie čierne mleté</t>
  </si>
  <si>
    <t xml:space="preserve">Rasca celá </t>
  </si>
  <si>
    <t xml:space="preserve">Rasca mletá </t>
  </si>
  <si>
    <t xml:space="preserve">Bobkový list  </t>
  </si>
  <si>
    <t>max. 10 kg</t>
  </si>
  <si>
    <t>Kari</t>
  </si>
  <si>
    <t xml:space="preserve">Kari </t>
  </si>
  <si>
    <t>0,450 kg</t>
  </si>
  <si>
    <t xml:space="preserve">Chilli </t>
  </si>
  <si>
    <t xml:space="preserve">Gyros </t>
  </si>
  <si>
    <t>0,570 kg</t>
  </si>
  <si>
    <t xml:space="preserve">Gulášové </t>
  </si>
  <si>
    <t>0,5 kg</t>
  </si>
  <si>
    <t>min. 0,77kg</t>
  </si>
  <si>
    <t xml:space="preserve">Kor.Grilovacie </t>
  </si>
  <si>
    <t>min. 0,5 kg</t>
  </si>
  <si>
    <t xml:space="preserve">Kor.Grilovaná zelenina </t>
  </si>
  <si>
    <t xml:space="preserve">min. 0,550 kg </t>
  </si>
  <si>
    <t xml:space="preserve">Kor.Kura  7 bylín </t>
  </si>
  <si>
    <t>0,7 kg</t>
  </si>
  <si>
    <t xml:space="preserve">Kor.Kura pečené  </t>
  </si>
  <si>
    <t xml:space="preserve">Kor. Americké zemiaky </t>
  </si>
  <si>
    <t>min. 0,780 kg</t>
  </si>
  <si>
    <t xml:space="preserve">Pražená cibuľa </t>
  </si>
  <si>
    <t>min. 500g - cibuľa sušená pražená</t>
  </si>
  <si>
    <t>Muškátový orech mletý</t>
  </si>
  <si>
    <t>Rozmarín drvený</t>
  </si>
  <si>
    <t xml:space="preserve">Sezamové semienka </t>
  </si>
  <si>
    <t xml:space="preserve">Zázvor </t>
  </si>
  <si>
    <t>Oregáno sušené drvené</t>
  </si>
  <si>
    <t xml:space="preserve">Tymián </t>
  </si>
  <si>
    <t xml:space="preserve">Kurkuma </t>
  </si>
  <si>
    <t xml:space="preserve">Bazalka sušená </t>
  </si>
  <si>
    <t xml:space="preserve">Kôpor v soli </t>
  </si>
  <si>
    <t>min. 240 g</t>
  </si>
  <si>
    <t xml:space="preserve">Kôpor sušený </t>
  </si>
  <si>
    <t>Petržlenová vňať sušená</t>
  </si>
  <si>
    <t xml:space="preserve">Pažítka sušená </t>
  </si>
  <si>
    <t xml:space="preserve">Sušený ligurček </t>
  </si>
  <si>
    <t xml:space="preserve">Kor. na ryby </t>
  </si>
  <si>
    <t>0,8 kg</t>
  </si>
  <si>
    <t>min.0,75 kg</t>
  </si>
  <si>
    <t xml:space="preserve">Kor.zmes na ryby s citrónom </t>
  </si>
  <si>
    <t xml:space="preserve">Škorica mletá </t>
  </si>
  <si>
    <t>min. 20g</t>
  </si>
  <si>
    <t>Cesnak sušený</t>
  </si>
  <si>
    <t>0,540 kg</t>
  </si>
  <si>
    <t xml:space="preserve">Cesnak granulovaný </t>
  </si>
  <si>
    <t>0,80 kg</t>
  </si>
  <si>
    <t xml:space="preserve">Majoránka sušená </t>
  </si>
  <si>
    <t xml:space="preserve">Suš.Cibuľa plátky </t>
  </si>
  <si>
    <t>min. 0,25 kg</t>
  </si>
  <si>
    <t>min. 0,500 kg</t>
  </si>
  <si>
    <t>min.0,600 kg</t>
  </si>
  <si>
    <t xml:space="preserve">Paprika sladká </t>
  </si>
  <si>
    <t>0,9 kg</t>
  </si>
  <si>
    <t xml:space="preserve">Koreniaca zmes hubová </t>
  </si>
  <si>
    <t>Prima Gusto All Italiana</t>
  </si>
  <si>
    <t xml:space="preserve"> min.480g - bylinky v náleve</t>
  </si>
  <si>
    <t>min. 480g - bylinky v náleve</t>
  </si>
  <si>
    <t xml:space="preserve">Prima Gusto bazalka </t>
  </si>
  <si>
    <t xml:space="preserve">Prima Gusto cesnak </t>
  </si>
  <si>
    <t>Prima Gusto provens.bylinky</t>
  </si>
  <si>
    <t>Prima Gusto záhrad.bylinky</t>
  </si>
  <si>
    <t xml:space="preserve">Vegeta  </t>
  </si>
  <si>
    <t>Vegeta</t>
  </si>
  <si>
    <t xml:space="preserve">Vegeta </t>
  </si>
  <si>
    <t xml:space="preserve">Vegeta hubová </t>
  </si>
  <si>
    <t xml:space="preserve">Vega zeleninová </t>
  </si>
  <si>
    <t>1,2 kg</t>
  </si>
  <si>
    <t>Vývar Bujón kurací</t>
  </si>
  <si>
    <t xml:space="preserve">Vývar Bujón Hubový </t>
  </si>
  <si>
    <t xml:space="preserve">Vývar Bujón Údený  </t>
  </si>
  <si>
    <t>min. 1,2 kg</t>
  </si>
  <si>
    <t>Vývar Bujón Zelenin.</t>
  </si>
  <si>
    <t xml:space="preserve"> Min.0,9kg v paste </t>
  </si>
  <si>
    <t xml:space="preserve">Vývar Slepačí  </t>
  </si>
  <si>
    <t xml:space="preserve">min.1,1kg </t>
  </si>
  <si>
    <t xml:space="preserve">Olej Bell </t>
  </si>
  <si>
    <t>min. 10l repkový</t>
  </si>
  <si>
    <t xml:space="preserve">min. 5l srepkový </t>
  </si>
  <si>
    <t xml:space="preserve">min.5l slnečnicový </t>
  </si>
  <si>
    <t>Olej Heliol m</t>
  </si>
  <si>
    <t xml:space="preserve">Olej Raciol </t>
  </si>
  <si>
    <t xml:space="preserve">min. 10l  </t>
  </si>
  <si>
    <t xml:space="preserve">min. 5l slnečnicový </t>
  </si>
  <si>
    <t xml:space="preserve">Olej Slnečnicový </t>
  </si>
  <si>
    <t xml:space="preserve">min. 1l min. </t>
  </si>
  <si>
    <t xml:space="preserve">Olej Olivový </t>
  </si>
  <si>
    <t xml:space="preserve">min.1l Extra panenský 100% </t>
  </si>
  <si>
    <t xml:space="preserve">min.1l </t>
  </si>
  <si>
    <t>2 l</t>
  </si>
  <si>
    <t>min.500ml</t>
  </si>
  <si>
    <t>0,750 ml</t>
  </si>
  <si>
    <t xml:space="preserve">Olej Thomy combiflex </t>
  </si>
  <si>
    <t xml:space="preserve">min. 2l </t>
  </si>
  <si>
    <t>Superbe olej s maslovou príchuťou</t>
  </si>
  <si>
    <t>Ocot min. 8 % min.1 l folia</t>
  </si>
  <si>
    <t>ocot kvasený liehový min. 8 %</t>
  </si>
  <si>
    <t>Múka  00 extra</t>
  </si>
  <si>
    <t>min. 1kg</t>
  </si>
  <si>
    <t xml:space="preserve">Múka  hrubá </t>
  </si>
  <si>
    <t>Múka polohr.výber</t>
  </si>
  <si>
    <t>Múka Hrachová natívna-suchý žltý hrach</t>
  </si>
  <si>
    <t xml:space="preserve">Múka Cícerová </t>
  </si>
  <si>
    <t>min. 500g</t>
  </si>
  <si>
    <t>min. 99% min. 1 kg - min. 99% špaldová biela múka</t>
  </si>
  <si>
    <t xml:space="preserve">Múka Špaldová </t>
  </si>
  <si>
    <t xml:space="preserve">Múka kukuričná hladká </t>
  </si>
  <si>
    <t xml:space="preserve">min. 450 g </t>
  </si>
  <si>
    <t xml:space="preserve">Soľ stolová  </t>
  </si>
  <si>
    <t>min.1kg</t>
  </si>
  <si>
    <t xml:space="preserve">Ryža guľ. </t>
  </si>
  <si>
    <t>Min.1kg - ryža biela guľatá</t>
  </si>
  <si>
    <t xml:space="preserve">Ryža guľ.I.ak. </t>
  </si>
  <si>
    <t>Min.5kg - ryža biela lupaná gulata</t>
  </si>
  <si>
    <t xml:space="preserve">Zem. škrob Solamyl </t>
  </si>
  <si>
    <t xml:space="preserve">Posyp orechový </t>
  </si>
  <si>
    <r>
      <t xml:space="preserve">min.1 kg - cukor, </t>
    </r>
    <r>
      <rPr>
        <b/>
        <sz val="8"/>
        <color theme="1"/>
        <rFont val="Calibri"/>
        <family val="2"/>
        <charset val="238"/>
        <scheme val="minor"/>
      </rPr>
      <t>mletý mak min. 45%</t>
    </r>
    <r>
      <rPr>
        <sz val="8"/>
        <color theme="1"/>
        <rFont val="Calibri"/>
        <family val="2"/>
        <charset val="238"/>
        <scheme val="minor"/>
      </rPr>
      <t>, ryžová muka, sladový výť.jačmenný, aroma vanilín</t>
    </r>
  </si>
  <si>
    <t xml:space="preserve">Mak Mletý </t>
  </si>
  <si>
    <t xml:space="preserve">min. 1kg </t>
  </si>
  <si>
    <t xml:space="preserve">Posyp makový </t>
  </si>
  <si>
    <t>min.1 kg - cukor, mletý mak min.  45%, ryžová muka, sladový výť.jačmenný, aroma vanilín</t>
  </si>
  <si>
    <t xml:space="preserve">min.1kg </t>
  </si>
  <si>
    <t xml:space="preserve">Závarka Krutóny </t>
  </si>
  <si>
    <t xml:space="preserve">min.700g </t>
  </si>
  <si>
    <t>Závarka Krutóny Syrové</t>
  </si>
  <si>
    <t xml:space="preserve"> min.1,5kg </t>
  </si>
  <si>
    <t>Závarka Smažený hrášok</t>
  </si>
  <si>
    <t xml:space="preserve"> min. 1 kg </t>
  </si>
  <si>
    <t xml:space="preserve">min.2kg </t>
  </si>
  <si>
    <t xml:space="preserve">Závarka Lievanka bylinková </t>
  </si>
  <si>
    <t xml:space="preserve">Závarka Lievanka s prích. slaniny </t>
  </si>
  <si>
    <t xml:space="preserve">Krupicové dukáty  </t>
  </si>
  <si>
    <t xml:space="preserve">min. 1 kg </t>
  </si>
  <si>
    <t xml:space="preserve">Fridátové rezance </t>
  </si>
  <si>
    <t>Polievka Jarný cibuľk.krém</t>
  </si>
  <si>
    <t xml:space="preserve"> min.2kg -inst.výrobok</t>
  </si>
  <si>
    <t xml:space="preserve">Polievka Jarný cibuľk.krém </t>
  </si>
  <si>
    <t>min.4kg - inst.výrobok</t>
  </si>
  <si>
    <t>Ryby Tuniak kúsky v  rast.oleji min. 1000g</t>
  </si>
  <si>
    <t xml:space="preserve"> Tuniak (Katsuwonus pelamis) min. (65%), Slnečnicový olej min. (33,5%), Jedlá soľ max.(1,5%)</t>
  </si>
  <si>
    <t>Ryby Tuniak v slneč.oleji</t>
  </si>
  <si>
    <t xml:space="preserve"> min. 1000g (Katsuwonus pelamis) min. (65%), Slnečnicový olej min. (33,5%), Jedlá soľ max.(1,5%)</t>
  </si>
  <si>
    <t xml:space="preserve">Tuniak v sl.oleji </t>
  </si>
  <si>
    <t>min.1 kg - Tuniak pruhovaný (Katsuwonus pelamis), Sójový olej min.  21 %, Pitná voda, Jedlá soľ</t>
  </si>
  <si>
    <t xml:space="preserve">S.p.Huby Dubákové </t>
  </si>
  <si>
    <t>min.20g - sušené plátky Hríba smrekového, dubového, sosnového, ( Boletus edulis,retuculatus, phinophilus,)...</t>
  </si>
  <si>
    <t>min. 150g Dr.</t>
  </si>
  <si>
    <t xml:space="preserve">Goldox Šampiňóny </t>
  </si>
  <si>
    <t xml:space="preserve"> min. 42% shii-take (húževnatec jedlý, konzervant: oxid síričitý SO₂), min. 23% (kozák osikový, žltooranžový, hrabový, brezový), min. 20% hliva ústricová, min.15% masliak obyčajný</t>
  </si>
  <si>
    <t xml:space="preserve">Základ Čínska panvica </t>
  </si>
  <si>
    <t xml:space="preserve">min.1,5kgx2 </t>
  </si>
  <si>
    <t xml:space="preserve">min.2,5kg </t>
  </si>
  <si>
    <t>Základ Fix na čínu bez glut.</t>
  </si>
  <si>
    <t xml:space="preserve">2xmin.1,5kg </t>
  </si>
  <si>
    <t xml:space="preserve">Základ Kung Pao </t>
  </si>
  <si>
    <t xml:space="preserve">Základ Zmes na zapekanie smotanovo-cibuľová </t>
  </si>
  <si>
    <t>min.2,5kg - min. 27% cibula, modifikovaný škrob. Pšeničná muka,palmový tuk, mliecna bielkovina</t>
  </si>
  <si>
    <t xml:space="preserve">Hrášok slaný  </t>
  </si>
  <si>
    <t>min. 700g/720ml sklo</t>
  </si>
  <si>
    <t xml:space="preserve">min. 2600g </t>
  </si>
  <si>
    <t xml:space="preserve"> Hrášok slaný</t>
  </si>
  <si>
    <t xml:space="preserve">min. 3600g </t>
  </si>
  <si>
    <t xml:space="preserve">Hrášok slaný </t>
  </si>
  <si>
    <t xml:space="preserve">Mrkva s hráškom  </t>
  </si>
  <si>
    <t xml:space="preserve">Mrkva s hráškom </t>
  </si>
  <si>
    <t>Mrkva vrúbkované kolieska</t>
  </si>
  <si>
    <t xml:space="preserve"> Bond.Hrášok </t>
  </si>
  <si>
    <t>min.4000g- plechovica</t>
  </si>
  <si>
    <t xml:space="preserve">  min. 800g</t>
  </si>
  <si>
    <t xml:space="preserve"> Cesnak.pasta  </t>
  </si>
  <si>
    <t xml:space="preserve"> Červená repa</t>
  </si>
  <si>
    <t xml:space="preserve"> min. 3400g strúhaná repa</t>
  </si>
  <si>
    <t xml:space="preserve">min. 3500g kocky </t>
  </si>
  <si>
    <t xml:space="preserve"> Červená repa </t>
  </si>
  <si>
    <t>min. 4000g rezančeky</t>
  </si>
  <si>
    <t xml:space="preserve"> min. 4000g vrúbkované plátky </t>
  </si>
  <si>
    <t xml:space="preserve"> Čalamáda</t>
  </si>
  <si>
    <t xml:space="preserve">Šalát školský </t>
  </si>
  <si>
    <t xml:space="preserve">Šalát mexický </t>
  </si>
  <si>
    <t xml:space="preserve">Šalát čínsky </t>
  </si>
  <si>
    <t xml:space="preserve"> Bond.fazuľkové struky  </t>
  </si>
  <si>
    <t>min. 4000g</t>
  </si>
  <si>
    <t xml:space="preserve"> Fazuľkové struky  </t>
  </si>
  <si>
    <t>min. 660g</t>
  </si>
  <si>
    <t xml:space="preserve"> Fazuľkové struky </t>
  </si>
  <si>
    <t xml:space="preserve"> Fazuľa biela </t>
  </si>
  <si>
    <t xml:space="preserve"> min. 2550 ml </t>
  </si>
  <si>
    <t xml:space="preserve">Fazuľa červená v jemnom náleve </t>
  </si>
  <si>
    <t>Fazuľa pečená</t>
  </si>
  <si>
    <t>min. 3600g</t>
  </si>
  <si>
    <t xml:space="preserve"> Paradajkový pretlak</t>
  </si>
  <si>
    <t xml:space="preserve">Parad.koncentrát </t>
  </si>
  <si>
    <t>min. 0,8kg - paradajky min. 99,5%, jedlá soľ.</t>
  </si>
  <si>
    <t xml:space="preserve">Polosuš. cherry paradajky </t>
  </si>
  <si>
    <t>min. 0,75kg</t>
  </si>
  <si>
    <t>min. 2,6 kg</t>
  </si>
  <si>
    <t xml:space="preserve"> Peperonata</t>
  </si>
  <si>
    <t xml:space="preserve"> Ratatouille </t>
  </si>
  <si>
    <t xml:space="preserve">min.  2,5kg </t>
  </si>
  <si>
    <t xml:space="preserve"> Paradajky jemne drtené</t>
  </si>
  <si>
    <t xml:space="preserve"> 2,5kg </t>
  </si>
  <si>
    <t>Paradajky lúpané krájané</t>
  </si>
  <si>
    <t xml:space="preserve">Paradajky sušené v oleji </t>
  </si>
  <si>
    <t xml:space="preserve">Sušené paradajky s bazalkou a cesnakom </t>
  </si>
  <si>
    <t>0,45 kg</t>
  </si>
  <si>
    <t xml:space="preserve">Kukurica sterilizovaná sladká  </t>
  </si>
  <si>
    <t xml:space="preserve">Olivy čierne bez kôstky </t>
  </si>
  <si>
    <t xml:space="preserve">Olivy zelené bez kôstky </t>
  </si>
  <si>
    <t xml:space="preserve">Olivy zelené bez kôstky  </t>
  </si>
  <si>
    <t>min. 935 g</t>
  </si>
  <si>
    <t xml:space="preserve">Olivy čierne bez kôstky  </t>
  </si>
  <si>
    <t xml:space="preserve">min.3000g </t>
  </si>
  <si>
    <t xml:space="preserve">Olivy čierne krájané </t>
  </si>
  <si>
    <t>Olivy zelené krájané m</t>
  </si>
  <si>
    <t xml:space="preserve">Kápia paprika červená rezy </t>
  </si>
  <si>
    <t xml:space="preserve">Kápia paprika červ.rezy </t>
  </si>
  <si>
    <t>Lečo zelenininové</t>
  </si>
  <si>
    <t xml:space="preserve">min.3500 g </t>
  </si>
  <si>
    <t>Lečo zelenin</t>
  </si>
  <si>
    <t>min. 670 g</t>
  </si>
  <si>
    <t xml:space="preserve">Kapusta červená </t>
  </si>
  <si>
    <t xml:space="preserve">Kapusta kvasená </t>
  </si>
  <si>
    <t xml:space="preserve">Uhorky 5-8cm  </t>
  </si>
  <si>
    <t>min. 3500g</t>
  </si>
  <si>
    <t xml:space="preserve">Uhorky 7-9cm </t>
  </si>
  <si>
    <t>Uhorky kocky</t>
  </si>
  <si>
    <t xml:space="preserve">Šampiňóny krájané </t>
  </si>
  <si>
    <t>min. 800g</t>
  </si>
  <si>
    <t xml:space="preserve">min.2550g </t>
  </si>
  <si>
    <t xml:space="preserve">Chreník </t>
  </si>
  <si>
    <t xml:space="preserve">Cícer sterilizovaný </t>
  </si>
  <si>
    <t>Cícer sterilizovaný</t>
  </si>
  <si>
    <t xml:space="preserve">Sója slaný nálev </t>
  </si>
  <si>
    <t>Kôpor v soli sterilizovaný</t>
  </si>
  <si>
    <t>Zeler vlasové rezance</t>
  </si>
  <si>
    <t xml:space="preserve">Knedľa kysnutá </t>
  </si>
  <si>
    <t xml:space="preserve">ČERSTVÉ MÄSO </t>
  </si>
  <si>
    <t>Bravčové karé bez kosti ,bez retiazky a tuku chladené</t>
  </si>
  <si>
    <t>Bravčové stehno bez kosti a kože</t>
  </si>
  <si>
    <t>Bravčové plece bez kosti a tuku, špeciálna kuchynská úprava</t>
  </si>
  <si>
    <t>Hovädzie stehno dolný šál , mladý býk</t>
  </si>
  <si>
    <t>Kuraci prsia rezne, chladené bez tuku a kože</t>
  </si>
  <si>
    <r>
      <t>M</t>
    </r>
    <r>
      <rPr>
        <b/>
        <sz val="13"/>
        <rFont val="Calibri"/>
        <family val="2"/>
        <charset val="238"/>
      </rPr>
      <t>Ä</t>
    </r>
    <r>
      <rPr>
        <b/>
        <sz val="13"/>
        <rFont val="Calibri"/>
        <family val="2"/>
        <charset val="238"/>
        <scheme val="minor"/>
      </rPr>
      <t>SOVÉ VÝROBKY</t>
    </r>
  </si>
  <si>
    <t>Jaternice ryžové</t>
  </si>
  <si>
    <t>Slanina údená bez kože</t>
  </si>
  <si>
    <t>Slanina oravská voľná bez nástreku</t>
  </si>
  <si>
    <t>Lahôdka z karé jemne údená ( nárez )</t>
  </si>
  <si>
    <t xml:space="preserve">Škvarená bravčová masť </t>
  </si>
  <si>
    <t xml:space="preserve">Bravčová údená klobása </t>
  </si>
  <si>
    <t>podiel mäsa min. 90% bez farbív</t>
  </si>
  <si>
    <t xml:space="preserve">Párky obyčajné jemné </t>
  </si>
  <si>
    <t>min. 58% mäsa</t>
  </si>
  <si>
    <t>Saláma suchá</t>
  </si>
  <si>
    <t xml:space="preserve"> min. podiel mäsa 80%, bezgluténová</t>
  </si>
  <si>
    <t xml:space="preserve">Špekačky originál receptúra </t>
  </si>
  <si>
    <t>min. 70% mäsa</t>
  </si>
  <si>
    <t xml:space="preserve"> Bravčová šunka originál </t>
  </si>
  <si>
    <t xml:space="preserve">min. 92% mäsa </t>
  </si>
  <si>
    <t xml:space="preserve">Údená krkovička bez kosti voľná </t>
  </si>
  <si>
    <t>bez nástreku</t>
  </si>
  <si>
    <t>VAJCIA</t>
  </si>
  <si>
    <t>Čerstvé slepačie vajcia konzumné</t>
  </si>
  <si>
    <t>email:</t>
  </si>
  <si>
    <t>Syr Tavený</t>
  </si>
  <si>
    <t xml:space="preserve"> 1 kg vedierko</t>
  </si>
  <si>
    <t xml:space="preserve">Syr Plesnivec </t>
  </si>
  <si>
    <t>225 ml</t>
  </si>
  <si>
    <t>Ml. Majonéza</t>
  </si>
  <si>
    <t xml:space="preserve"> 5 kg </t>
  </si>
  <si>
    <t xml:space="preserve">Ml. Tatárska omáčka </t>
  </si>
  <si>
    <t xml:space="preserve">Ml. Tatárska omáčka porc. </t>
  </si>
  <si>
    <t xml:space="preserve">50 x 50 g </t>
  </si>
  <si>
    <t>180 g</t>
  </si>
  <si>
    <t>181 g</t>
  </si>
  <si>
    <t xml:space="preserve">Syr Cottage cheese biely </t>
  </si>
  <si>
    <t>Syr Cottage cheese s príchuťou</t>
  </si>
  <si>
    <t>Syr Eidam 45 %  údený Farmár</t>
  </si>
  <si>
    <t>2,5 kg</t>
  </si>
  <si>
    <t xml:space="preserve">Syr Eidam neúdený  sal. Tekov </t>
  </si>
  <si>
    <t>2,1 kg</t>
  </si>
  <si>
    <t xml:space="preserve">1 kg </t>
  </si>
  <si>
    <t xml:space="preserve">Syr Eidam tehla 45 % Hriňovská   </t>
  </si>
  <si>
    <t xml:space="preserve"> min. 200g  8vaj. Erce modré</t>
  </si>
  <si>
    <t>______________________________________</t>
  </si>
  <si>
    <t>závoz jedenkrát denne o 06:00 hod.</t>
  </si>
  <si>
    <t>závoz jedenkrát denne o 06:00</t>
  </si>
  <si>
    <r>
      <t xml:space="preserve">trieda A, veľkosť L, </t>
    </r>
    <r>
      <rPr>
        <b/>
        <sz val="8"/>
        <color theme="1"/>
        <rFont val="Calibri"/>
        <family val="2"/>
        <charset val="238"/>
        <scheme val="minor"/>
      </rPr>
      <t>CHOV v rozmedzí 0-2</t>
    </r>
  </si>
  <si>
    <t>závoz jedenkrát denne o 06:00 hod.*</t>
  </si>
  <si>
    <t>závoz jedenkrát denne o 06:00 hod. *</t>
  </si>
  <si>
    <r>
      <rPr>
        <b/>
        <sz val="11"/>
        <color rgb="FFFF0000"/>
        <rFont val="Calibri"/>
        <family val="2"/>
        <charset val="238"/>
        <scheme val="minor"/>
      </rPr>
      <t>*Kupujúci si vyhradzuje právo v prípade potreby vyzvať predávajúceho na zabezpečenie druhého závozu (dodania tovaru) v pracovné dni o 8.30 hod., pričom takýto závoz je predávajúci povinný zabezpečiť pre kupujúceho maximálne 5 krát za kalendárny mesiac</t>
    </r>
    <r>
      <rPr>
        <sz val="11"/>
        <color rgb="FFFF0000"/>
        <rFont val="Calibri"/>
        <family val="2"/>
        <charset val="238"/>
        <scheme val="minor"/>
      </rPr>
      <t xml:space="preserve">. </t>
    </r>
    <r>
      <rPr>
        <sz val="11"/>
        <color theme="1"/>
        <rFont val="Calibri"/>
        <family val="2"/>
        <charset val="238"/>
        <scheme val="minor"/>
      </rPr>
      <t xml:space="preserve">Vzhľadom k tomu, že stravníkom je umožnené nahlásiť výber jedla pre daný deň do  08.00 hod., v niektorých dňoch vznikne potreba doplnenia zásob tak, aby bolo možné zabezpečiť dostatočné množstvo stravy. </t>
    </r>
  </si>
  <si>
    <t>g</t>
  </si>
  <si>
    <t>l</t>
  </si>
  <si>
    <t>ml</t>
  </si>
  <si>
    <t>Zmes suš.húb 500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</si>
</sst>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i/>
      <sz val="8"/>
      <color rgb="FFFF0000"/>
      <name val="Calibri"/>
      <family val="2"/>
      <charset val="238"/>
      <scheme val="minor"/>
    </font>
    <font>
      <b/>
      <i/>
      <sz val="8"/>
      <color rgb="FFFFEFE7"/>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b/>
      <sz val="8"/>
      <color rgb="FFFF0000"/>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sz val="10"/>
      <color theme="1"/>
      <name val="Calibri"/>
      <family val="2"/>
      <scheme val="minor"/>
    </font>
    <font>
      <sz val="9"/>
      <color indexed="81"/>
      <name val="Segoe UI"/>
      <family val="2"/>
      <charset val="238"/>
    </font>
    <font>
      <b/>
      <sz val="9"/>
      <color indexed="81"/>
      <name val="Segoe UI"/>
      <family val="2"/>
      <charset val="238"/>
    </font>
    <font>
      <i/>
      <sz val="8"/>
      <color theme="1"/>
      <name val="Calibri"/>
      <family val="2"/>
      <charset val="238"/>
    </font>
    <font>
      <b/>
      <sz val="11"/>
      <color rgb="FFFF0000"/>
      <name val="Calibri"/>
      <family val="2"/>
      <charset val="238"/>
      <scheme val="minor"/>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FFFF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s>
  <borders count="43">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medium">
        <color auto="1"/>
      </top>
      <bottom/>
      <diagonal/>
    </border>
    <border>
      <left/>
      <right style="medium">
        <color auto="1"/>
      </right>
      <top style="medium">
        <color auto="1"/>
      </top>
      <bottom/>
      <diagonal/>
    </border>
  </borders>
  <cellStyleXfs count="16">
    <xf numFmtId="0" fontId="0" fillId="0" borderId="0">
      <alignment vertical="center"/>
    </xf>
    <xf numFmtId="0" fontId="7" fillId="3" borderId="0" applyNumberFormat="0" applyProtection="0">
      <alignment horizontal="left" vertical="center" indent="1"/>
    </xf>
    <xf numFmtId="0" fontId="6" fillId="4" borderId="0" applyProtection="0">
      <alignment horizontal="left" vertical="center" wrapText="1" indent="1"/>
    </xf>
    <xf numFmtId="0" fontId="8" fillId="3" borderId="0" applyNumberFormat="0" applyProtection="0">
      <alignment horizontal="right" vertical="center"/>
    </xf>
    <xf numFmtId="164" fontId="9" fillId="0" borderId="0" applyProtection="0">
      <alignment horizontal="right" vertical="center" indent="1"/>
    </xf>
    <xf numFmtId="0" fontId="9" fillId="0" borderId="0" applyProtection="0">
      <alignment horizontal="right" vertical="center" indent="1"/>
    </xf>
    <xf numFmtId="0" fontId="5" fillId="0" borderId="0" applyProtection="0">
      <alignment horizontal="center" vertical="center"/>
    </xf>
    <xf numFmtId="0" fontId="5" fillId="0" borderId="0" applyProtection="0">
      <alignment horizontal="left" vertical="center" wrapText="1" indent="1"/>
    </xf>
    <xf numFmtId="165" fontId="5" fillId="2" borderId="0">
      <alignment horizontal="left" vertical="center" indent="1"/>
    </xf>
    <xf numFmtId="0" fontId="8" fillId="3" borderId="0" applyNumberFormat="0" applyProtection="0">
      <alignment horizontal="left" vertical="center" indent="1"/>
    </xf>
    <xf numFmtId="0" fontId="10" fillId="0" borderId="0" applyNumberFormat="0" applyFill="0" applyBorder="0" applyAlignment="0" applyProtection="0">
      <alignment vertical="center"/>
    </xf>
    <xf numFmtId="0" fontId="29" fillId="0" borderId="0"/>
    <xf numFmtId="0" fontId="3" fillId="0" borderId="0"/>
    <xf numFmtId="0" fontId="29" fillId="0" borderId="0"/>
    <xf numFmtId="0" fontId="29" fillId="0" borderId="0"/>
    <xf numFmtId="0" fontId="2" fillId="0" borderId="0"/>
  </cellStyleXfs>
  <cellXfs count="295">
    <xf numFmtId="0" fontId="0" fillId="0" borderId="0" xfId="0">
      <alignment vertical="center"/>
    </xf>
    <xf numFmtId="0" fontId="13" fillId="0" borderId="6" xfId="10" applyFont="1" applyBorder="1" applyAlignment="1">
      <alignment horizontal="center" vertical="center"/>
    </xf>
    <xf numFmtId="0" fontId="11" fillId="0" borderId="6" xfId="0" applyFont="1" applyBorder="1" applyAlignment="1">
      <alignment vertical="center"/>
    </xf>
    <xf numFmtId="0" fontId="12" fillId="5" borderId="2" xfId="0" applyFont="1" applyFill="1" applyBorder="1" applyAlignment="1">
      <alignment horizontal="center" vertical="center" wrapText="1"/>
    </xf>
    <xf numFmtId="166" fontId="16" fillId="5" borderId="2" xfId="0" applyNumberFormat="1" applyFont="1" applyFill="1" applyBorder="1" applyAlignment="1">
      <alignment horizontal="center" vertical="center" wrapText="1"/>
    </xf>
    <xf numFmtId="9" fontId="16"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11" fillId="0" borderId="13" xfId="0" applyFont="1" applyBorder="1" applyAlignment="1">
      <alignment vertical="center"/>
    </xf>
    <xf numFmtId="0" fontId="0" fillId="0" borderId="15" xfId="0" applyBorder="1">
      <alignment vertical="center"/>
    </xf>
    <xf numFmtId="0" fontId="13" fillId="0" borderId="7" xfId="10" applyFont="1" applyBorder="1" applyAlignment="1">
      <alignment horizontal="center" vertical="center"/>
    </xf>
    <xf numFmtId="0" fontId="16" fillId="0" borderId="7" xfId="10" applyFont="1" applyBorder="1" applyAlignment="1">
      <alignment horizontal="center" vertical="center"/>
    </xf>
    <xf numFmtId="0" fontId="14" fillId="6" borderId="18" xfId="0" applyFont="1" applyFill="1" applyBorder="1" applyAlignment="1">
      <alignment horizontal="left" vertical="center"/>
    </xf>
    <xf numFmtId="0" fontId="19" fillId="7" borderId="7" xfId="0" applyFont="1" applyFill="1" applyBorder="1" applyAlignment="1">
      <alignment horizontal="center" vertical="center" wrapText="1"/>
    </xf>
    <xf numFmtId="0" fontId="19" fillId="7" borderId="7" xfId="10" applyFont="1" applyFill="1" applyBorder="1" applyAlignment="1">
      <alignment vertical="center"/>
    </xf>
    <xf numFmtId="0" fontId="12" fillId="8" borderId="6" xfId="0" applyFont="1" applyFill="1" applyBorder="1" applyAlignment="1">
      <alignment vertical="center"/>
    </xf>
    <xf numFmtId="0" fontId="12" fillId="8" borderId="11" xfId="0" applyFont="1" applyFill="1" applyBorder="1" applyAlignment="1">
      <alignment vertical="center"/>
    </xf>
    <xf numFmtId="0" fontId="12" fillId="8" borderId="12" xfId="0" applyFont="1" applyFill="1" applyBorder="1" applyAlignment="1">
      <alignment vertical="center"/>
    </xf>
    <xf numFmtId="0" fontId="16" fillId="0" borderId="7" xfId="10" applyFont="1" applyFill="1" applyBorder="1" applyAlignment="1">
      <alignment horizontal="center" vertical="center" wrapText="1"/>
    </xf>
    <xf numFmtId="0" fontId="16" fillId="0" borderId="6" xfId="10" applyFont="1" applyFill="1" applyBorder="1" applyAlignment="1">
      <alignment horizontal="center" vertical="center" wrapText="1"/>
    </xf>
    <xf numFmtId="0" fontId="17" fillId="0" borderId="0" xfId="0" applyFont="1" applyFill="1" applyAlignment="1">
      <alignment horizontal="center" vertical="center"/>
    </xf>
    <xf numFmtId="0" fontId="20" fillId="0" borderId="0" xfId="0" applyFont="1">
      <alignment vertical="center"/>
    </xf>
    <xf numFmtId="0" fontId="22" fillId="6" borderId="18" xfId="0" applyFont="1" applyFill="1" applyBorder="1" applyAlignment="1">
      <alignment horizontal="left" vertical="center"/>
    </xf>
    <xf numFmtId="0" fontId="23" fillId="7" borderId="7" xfId="10" applyFont="1" applyFill="1" applyBorder="1" applyAlignment="1">
      <alignment vertical="center"/>
    </xf>
    <xf numFmtId="0" fontId="24" fillId="0" borderId="0" xfId="0" applyFont="1">
      <alignment vertical="center"/>
    </xf>
    <xf numFmtId="0" fontId="25" fillId="6" borderId="17" xfId="0" applyFont="1" applyFill="1" applyBorder="1" applyAlignment="1">
      <alignment horizontal="left" vertical="center"/>
    </xf>
    <xf numFmtId="0" fontId="11" fillId="0" borderId="7" xfId="0" applyFont="1" applyBorder="1" applyAlignment="1">
      <alignment vertical="center" wrapText="1"/>
    </xf>
    <xf numFmtId="0" fontId="11" fillId="0" borderId="6" xfId="0" applyFont="1" applyBorder="1" applyAlignment="1">
      <alignment vertical="center" wrapText="1"/>
    </xf>
    <xf numFmtId="0" fontId="0" fillId="0" borderId="0" xfId="0" applyAlignment="1">
      <alignment vertical="center" wrapText="1"/>
    </xf>
    <xf numFmtId="0" fontId="11"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11" fillId="0" borderId="21" xfId="0" applyFont="1" applyBorder="1" applyAlignment="1">
      <alignment vertical="center" wrapText="1"/>
    </xf>
    <xf numFmtId="0" fontId="19" fillId="7" borderId="1" xfId="10" applyFont="1" applyFill="1" applyBorder="1" applyAlignment="1">
      <alignment vertical="center"/>
    </xf>
    <xf numFmtId="0" fontId="13" fillId="0" borderId="21" xfId="10" applyFont="1" applyBorder="1" applyAlignment="1">
      <alignment horizontal="center" vertical="center"/>
    </xf>
    <xf numFmtId="0" fontId="23" fillId="7" borderId="1" xfId="1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19" fillId="0" borderId="0" xfId="10" applyFont="1" applyFill="1" applyBorder="1" applyAlignment="1">
      <alignment vertical="center"/>
    </xf>
    <xf numFmtId="0" fontId="13" fillId="0" borderId="0" xfId="10" applyFont="1" applyFill="1" applyBorder="1" applyAlignment="1">
      <alignment horizontal="center" vertical="center"/>
    </xf>
    <xf numFmtId="0" fontId="11" fillId="0" borderId="0" xfId="0" applyFont="1" applyFill="1" applyBorder="1" applyAlignment="1">
      <alignment horizontal="center"/>
    </xf>
    <xf numFmtId="0" fontId="16" fillId="0" borderId="0" xfId="10" applyFont="1" applyFill="1" applyBorder="1" applyAlignment="1">
      <alignment horizontal="center" vertical="center"/>
    </xf>
    <xf numFmtId="0" fontId="23" fillId="0" borderId="0" xfId="10" applyFont="1" applyFill="1" applyBorder="1" applyAlignment="1">
      <alignment vertical="center"/>
    </xf>
    <xf numFmtId="0" fontId="16" fillId="0" borderId="0" xfId="10" applyFont="1" applyFill="1" applyBorder="1" applyAlignment="1">
      <alignment horizontal="center" vertical="center" wrapText="1"/>
    </xf>
    <xf numFmtId="0" fontId="25"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22" fillId="0" borderId="0" xfId="0" applyFont="1" applyFill="1" applyBorder="1" applyAlignment="1">
      <alignment horizontal="left" vertical="center"/>
    </xf>
    <xf numFmtId="0" fontId="21"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7" fillId="0" borderId="0" xfId="0" applyFont="1" applyAlignment="1">
      <alignment vertical="center"/>
    </xf>
    <xf numFmtId="0" fontId="17" fillId="0" borderId="0" xfId="0" applyFont="1">
      <alignment vertical="center"/>
    </xf>
    <xf numFmtId="0" fontId="0" fillId="10" borderId="0" xfId="0" applyFill="1">
      <alignment vertical="center"/>
    </xf>
    <xf numFmtId="0" fontId="11" fillId="0" borderId="0" xfId="0" applyFont="1" applyFill="1" applyBorder="1">
      <alignment vertical="center"/>
    </xf>
    <xf numFmtId="0" fontId="19" fillId="7" borderId="6" xfId="0" applyFont="1" applyFill="1" applyBorder="1" applyAlignment="1">
      <alignment horizontal="center" vertical="center" wrapText="1"/>
    </xf>
    <xf numFmtId="0" fontId="19" fillId="7" borderId="6" xfId="10" applyFont="1" applyFill="1" applyBorder="1" applyAlignment="1">
      <alignment vertical="center"/>
    </xf>
    <xf numFmtId="0" fontId="16" fillId="0" borderId="6" xfId="10" applyFont="1" applyBorder="1" applyAlignment="1">
      <alignment horizontal="center" vertical="center"/>
    </xf>
    <xf numFmtId="0" fontId="23" fillId="7" borderId="6" xfId="10" applyFont="1" applyFill="1" applyBorder="1" applyAlignment="1">
      <alignment vertical="center"/>
    </xf>
    <xf numFmtId="0" fontId="16" fillId="10" borderId="22" xfId="11" applyFont="1" applyFill="1" applyBorder="1" applyAlignment="1">
      <alignment vertical="center" wrapText="1"/>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0" fillId="12" borderId="0" xfId="0" applyFill="1">
      <alignment vertical="center"/>
    </xf>
    <xf numFmtId="0" fontId="32" fillId="0" borderId="0" xfId="0" applyFont="1" applyFill="1">
      <alignment vertical="center"/>
    </xf>
    <xf numFmtId="0" fontId="16" fillId="12" borderId="6" xfId="0" applyFont="1" applyFill="1" applyBorder="1" applyAlignment="1">
      <alignment horizontal="left" vertical="center" wrapText="1"/>
    </xf>
    <xf numFmtId="0" fontId="33" fillId="7" borderId="7" xfId="0" applyFont="1" applyFill="1" applyBorder="1" applyAlignment="1">
      <alignment horizontal="center" vertical="center" wrapText="1"/>
    </xf>
    <xf numFmtId="0" fontId="33" fillId="7" borderId="7" xfId="10" applyFont="1" applyFill="1" applyBorder="1" applyAlignment="1">
      <alignment vertical="center"/>
    </xf>
    <xf numFmtId="0" fontId="34" fillId="7" borderId="7" xfId="10" applyFont="1" applyFill="1" applyBorder="1" applyAlignment="1">
      <alignment vertical="center"/>
    </xf>
    <xf numFmtId="0" fontId="12" fillId="0" borderId="0" xfId="0" applyFont="1">
      <alignment vertical="center"/>
    </xf>
    <xf numFmtId="0" fontId="24" fillId="0" borderId="27" xfId="0" applyFont="1" applyBorder="1">
      <alignment vertical="center"/>
    </xf>
    <xf numFmtId="0" fontId="24" fillId="0" borderId="14" xfId="0" applyFont="1" applyBorder="1">
      <alignment vertical="center"/>
    </xf>
    <xf numFmtId="0" fontId="37" fillId="0" borderId="0" xfId="0" applyFont="1" applyAlignment="1">
      <alignment horizontal="left" vertical="center"/>
    </xf>
    <xf numFmtId="0" fontId="37"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4" fillId="5" borderId="0" xfId="0" applyFont="1" applyFill="1">
      <alignment vertical="center"/>
    </xf>
    <xf numFmtId="0" fontId="0" fillId="0" borderId="16" xfId="0" applyBorder="1">
      <alignment vertical="center"/>
    </xf>
    <xf numFmtId="0" fontId="37" fillId="0" borderId="16" xfId="0" applyFont="1" applyBorder="1" applyAlignment="1">
      <alignment horizontal="left" vertical="center"/>
    </xf>
    <xf numFmtId="0" fontId="37" fillId="0" borderId="0" xfId="0" applyFont="1" applyAlignment="1">
      <alignment vertical="center"/>
    </xf>
    <xf numFmtId="0" fontId="31" fillId="0" borderId="0" xfId="0" applyFont="1" applyFill="1" applyAlignment="1"/>
    <xf numFmtId="0" fontId="31" fillId="0" borderId="0" xfId="0" applyFont="1" applyFill="1" applyBorder="1" applyAlignment="1">
      <alignment horizontal="left" vertical="center"/>
    </xf>
    <xf numFmtId="0" fontId="0" fillId="0" borderId="0" xfId="0" applyAlignment="1">
      <alignment horizontal="left"/>
    </xf>
    <xf numFmtId="0" fontId="31" fillId="0" borderId="0" xfId="0" applyFont="1" applyFill="1" applyBorder="1" applyAlignment="1">
      <alignment horizontal="center" vertical="center"/>
    </xf>
    <xf numFmtId="0" fontId="41" fillId="0" borderId="0" xfId="0" applyFont="1" applyFill="1" applyBorder="1" applyAlignment="1">
      <alignment vertical="center" wrapText="1"/>
    </xf>
    <xf numFmtId="0" fontId="31" fillId="0" borderId="0" xfId="0" applyFont="1" applyFill="1" applyBorder="1" applyAlignment="1">
      <alignment horizontal="right" vertical="center"/>
    </xf>
    <xf numFmtId="0" fontId="41" fillId="0" borderId="0" xfId="0" applyFont="1" applyFill="1" applyBorder="1" applyAlignment="1">
      <alignment horizontal="right" wrapText="1"/>
    </xf>
    <xf numFmtId="0" fontId="31"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2" xfId="0" applyBorder="1" applyAlignment="1"/>
    <xf numFmtId="0" fontId="0" fillId="0" borderId="0" xfId="0" applyAlignment="1">
      <alignment horizontal="left" vertical="top"/>
    </xf>
    <xf numFmtId="0" fontId="35" fillId="0" borderId="0" xfId="10" applyFont="1" applyFill="1" applyBorder="1" applyAlignment="1">
      <alignment horizontal="right" vertical="center" wrapText="1"/>
    </xf>
    <xf numFmtId="0" fontId="24" fillId="0" borderId="0" xfId="0" applyFont="1" applyBorder="1" applyAlignment="1">
      <alignment horizontal="center" vertical="center"/>
    </xf>
    <xf numFmtId="0" fontId="40" fillId="0" borderId="0" xfId="0" applyFont="1" applyAlignment="1">
      <alignment horizontal="left" wrapText="1"/>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7" fillId="5" borderId="0" xfId="0" applyFont="1" applyFill="1" applyAlignment="1">
      <alignment horizontal="center" vertical="center"/>
    </xf>
    <xf numFmtId="0" fontId="4" fillId="5" borderId="0" xfId="0" applyFont="1" applyFill="1" applyAlignment="1">
      <alignment horizontal="right" vertical="center"/>
    </xf>
    <xf numFmtId="0" fontId="4" fillId="5" borderId="0" xfId="0" applyFont="1" applyFill="1" applyAlignment="1">
      <alignment horizontal="center" vertical="center"/>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28" fillId="12" borderId="17" xfId="0" applyFont="1" applyFill="1" applyBorder="1" applyAlignment="1">
      <alignment horizontal="left" vertical="center"/>
    </xf>
    <xf numFmtId="0" fontId="28" fillId="12" borderId="18" xfId="0" applyFont="1" applyFill="1" applyBorder="1" applyAlignment="1">
      <alignment horizontal="left" vertical="center"/>
    </xf>
    <xf numFmtId="0" fontId="28" fillId="12" borderId="19" xfId="0" applyFont="1" applyFill="1" applyBorder="1" applyAlignment="1">
      <alignment horizontal="left" vertical="center"/>
    </xf>
    <xf numFmtId="0" fontId="0" fillId="0" borderId="0" xfId="0" applyBorder="1">
      <alignment vertical="center"/>
    </xf>
    <xf numFmtId="0" fontId="16" fillId="9" borderId="17" xfId="0" applyFont="1" applyFill="1" applyBorder="1" applyAlignment="1">
      <alignment horizontal="left" vertical="center"/>
    </xf>
    <xf numFmtId="0" fontId="13" fillId="0" borderId="38" xfId="0" applyFont="1" applyFill="1" applyBorder="1" applyAlignment="1">
      <alignment horizontal="left" vertical="center"/>
    </xf>
    <xf numFmtId="0" fontId="11" fillId="0" borderId="24" xfId="0" applyFont="1" applyBorder="1" applyAlignment="1">
      <alignment vertical="center" wrapText="1"/>
    </xf>
    <xf numFmtId="0" fontId="4" fillId="5" borderId="0" xfId="0" applyFont="1" applyFill="1" applyAlignment="1">
      <alignment horizontal="right" vertical="center"/>
    </xf>
    <xf numFmtId="0" fontId="0" fillId="5" borderId="0" xfId="0" applyFont="1" applyFill="1" applyAlignment="1"/>
    <xf numFmtId="0" fontId="4" fillId="5" borderId="0" xfId="0" applyFont="1" applyFill="1" applyAlignment="1">
      <alignment horizontal="center" vertical="center"/>
    </xf>
    <xf numFmtId="0" fontId="17" fillId="5" borderId="0" xfId="0" applyFont="1" applyFill="1" applyAlignment="1">
      <alignment horizontal="center" vertical="center"/>
    </xf>
    <xf numFmtId="0" fontId="40" fillId="0" borderId="0" xfId="0" applyFont="1" applyAlignment="1">
      <alignment horizontal="left" vertical="top"/>
    </xf>
    <xf numFmtId="0" fontId="40" fillId="0" borderId="0" xfId="0" applyFont="1" applyAlignment="1">
      <alignment horizontal="left" wrapText="1"/>
    </xf>
    <xf numFmtId="0" fontId="40" fillId="0" borderId="0" xfId="0" applyFont="1" applyAlignment="1">
      <alignment horizontal="left"/>
    </xf>
    <xf numFmtId="0" fontId="0" fillId="0" borderId="0" xfId="0" applyAlignment="1">
      <alignment horizontal="left"/>
    </xf>
    <xf numFmtId="0" fontId="26" fillId="0" borderId="7" xfId="0" applyFont="1" applyBorder="1" applyAlignment="1">
      <alignment vertical="center" wrapText="1"/>
    </xf>
    <xf numFmtId="0" fontId="39" fillId="0" borderId="0" xfId="0" applyFont="1" applyFill="1" applyBorder="1" applyAlignment="1">
      <alignment horizontal="center" vertical="center"/>
    </xf>
    <xf numFmtId="0" fontId="13" fillId="0" borderId="1" xfId="10" applyFont="1" applyBorder="1" applyAlignment="1">
      <alignment horizontal="center" vertical="center"/>
    </xf>
    <xf numFmtId="0" fontId="0" fillId="0" borderId="24" xfId="0" applyBorder="1">
      <alignment vertical="center"/>
    </xf>
    <xf numFmtId="0" fontId="37" fillId="5" borderId="0" xfId="0" applyFont="1" applyFill="1" applyAlignment="1">
      <alignment horizontal="left" vertical="center" shrinkToFit="1"/>
    </xf>
    <xf numFmtId="0" fontId="16" fillId="13" borderId="6" xfId="0" applyFont="1" applyFill="1" applyBorder="1" applyAlignment="1">
      <alignment horizontal="left" vertical="center" wrapText="1" shrinkToFit="1"/>
    </xf>
    <xf numFmtId="0" fontId="0" fillId="0" borderId="0" xfId="0" applyBorder="1" applyAlignment="1">
      <alignment horizontal="left" vertical="top" wrapText="1"/>
    </xf>
    <xf numFmtId="0" fontId="40" fillId="0" borderId="0" xfId="0" applyFont="1" applyAlignment="1">
      <alignment horizontal="left" wrapText="1"/>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7" fillId="5" borderId="0" xfId="0" applyFont="1" applyFill="1" applyAlignment="1">
      <alignment horizontal="center" vertical="center"/>
    </xf>
    <xf numFmtId="0" fontId="39" fillId="0" borderId="0" xfId="0" applyFont="1" applyFill="1" applyBorder="1" applyAlignment="1">
      <alignment horizontal="center" vertical="center"/>
    </xf>
    <xf numFmtId="0" fontId="48" fillId="0" borderId="0" xfId="0" applyFont="1">
      <alignment vertical="center"/>
    </xf>
    <xf numFmtId="0" fontId="49" fillId="0" borderId="0" xfId="0" applyFont="1">
      <alignment vertical="center"/>
    </xf>
    <xf numFmtId="0" fontId="47" fillId="0" borderId="0" xfId="0" applyFont="1">
      <alignment vertical="center"/>
    </xf>
    <xf numFmtId="0" fontId="50" fillId="5" borderId="0" xfId="0" applyFont="1" applyFill="1" applyAlignment="1">
      <alignment horizontal="left" vertical="center"/>
    </xf>
    <xf numFmtId="0" fontId="40" fillId="5" borderId="0" xfId="0" applyFont="1" applyFill="1">
      <alignment vertical="center"/>
    </xf>
    <xf numFmtId="0" fontId="44" fillId="6" borderId="18" xfId="0" applyFont="1" applyFill="1" applyBorder="1" applyAlignment="1">
      <alignment horizontal="left" vertical="center"/>
    </xf>
    <xf numFmtId="0" fontId="43" fillId="0" borderId="0" xfId="10" applyFont="1" applyFill="1" applyBorder="1" applyAlignment="1">
      <alignment horizontal="right" vertical="center" wrapText="1"/>
    </xf>
    <xf numFmtId="0" fontId="40" fillId="0" borderId="0" xfId="0" applyFont="1">
      <alignment vertical="center"/>
    </xf>
    <xf numFmtId="0" fontId="39" fillId="0" borderId="0" xfId="0" applyFont="1" applyFill="1" applyBorder="1" applyAlignment="1">
      <alignment horizontal="right" vertical="center"/>
    </xf>
    <xf numFmtId="0" fontId="40" fillId="0" borderId="0" xfId="0" applyFont="1" applyAlignment="1"/>
    <xf numFmtId="0" fontId="40" fillId="0" borderId="32" xfId="0" applyFont="1" applyBorder="1" applyAlignment="1"/>
    <xf numFmtId="3" fontId="51" fillId="0" borderId="6" xfId="0" applyNumberFormat="1" applyFont="1" applyBorder="1" applyAlignment="1">
      <alignment horizontal="right"/>
    </xf>
    <xf numFmtId="0" fontId="51" fillId="0" borderId="6" xfId="0" applyFont="1" applyBorder="1" applyAlignment="1">
      <alignment horizontal="right"/>
    </xf>
    <xf numFmtId="0" fontId="51" fillId="0" borderId="39" xfId="0" applyFont="1" applyFill="1" applyBorder="1" applyAlignment="1"/>
    <xf numFmtId="3" fontId="51" fillId="0" borderId="39" xfId="0" applyNumberFormat="1" applyFont="1" applyFill="1" applyBorder="1" applyAlignment="1"/>
    <xf numFmtId="0" fontId="37" fillId="5" borderId="0" xfId="0" applyFont="1" applyFill="1" applyAlignment="1">
      <alignment horizontal="right" vertical="center"/>
    </xf>
    <xf numFmtId="0" fontId="0" fillId="5" borderId="0" xfId="0" applyFill="1" applyAlignment="1">
      <alignment horizontal="right" vertical="center"/>
    </xf>
    <xf numFmtId="0" fontId="51" fillId="0" borderId="39" xfId="0" applyFont="1" applyFill="1" applyBorder="1" applyAlignment="1">
      <alignment horizontal="right"/>
    </xf>
    <xf numFmtId="3" fontId="51" fillId="0" borderId="39" xfId="0" applyNumberFormat="1" applyFont="1" applyFill="1" applyBorder="1" applyAlignment="1">
      <alignment horizontal="right"/>
    </xf>
    <xf numFmtId="0" fontId="42" fillId="0" borderId="6" xfId="11" applyFont="1" applyBorder="1" applyAlignment="1">
      <alignment horizontal="right" vertical="center" wrapText="1"/>
    </xf>
    <xf numFmtId="0" fontId="0" fillId="0" borderId="0" xfId="0" applyFill="1" applyAlignment="1">
      <alignment horizontal="right" vertical="center"/>
    </xf>
    <xf numFmtId="0" fontId="0" fillId="0" borderId="0" xfId="0" applyAlignment="1">
      <alignment horizontal="right"/>
    </xf>
    <xf numFmtId="0" fontId="0" fillId="0" borderId="32" xfId="0" applyBorder="1" applyAlignment="1">
      <alignment horizontal="right"/>
    </xf>
    <xf numFmtId="0" fontId="0" fillId="0" borderId="40" xfId="0" applyFill="1" applyBorder="1" applyAlignment="1">
      <alignment horizontal="center"/>
    </xf>
    <xf numFmtId="0" fontId="0" fillId="0" borderId="39" xfId="0" applyFill="1" applyBorder="1" applyAlignment="1">
      <alignment horizontal="center"/>
    </xf>
    <xf numFmtId="0" fontId="0" fillId="0" borderId="0" xfId="0" applyFill="1" applyBorder="1" applyAlignment="1">
      <alignment horizontal="center"/>
    </xf>
    <xf numFmtId="0" fontId="51" fillId="0" borderId="0" xfId="0" applyFont="1" applyFill="1" applyBorder="1" applyAlignment="1"/>
    <xf numFmtId="0" fontId="16" fillId="13" borderId="6" xfId="12" applyFont="1" applyFill="1" applyBorder="1" applyAlignment="1">
      <alignment horizontal="left" vertical="center" wrapText="1"/>
    </xf>
    <xf numFmtId="0" fontId="16" fillId="13" borderId="6" xfId="0" applyFont="1" applyFill="1" applyBorder="1" applyAlignment="1">
      <alignment horizontal="left" vertical="center" wrapText="1"/>
    </xf>
    <xf numFmtId="0" fontId="16" fillId="13" borderId="7" xfId="0" applyFont="1" applyFill="1" applyBorder="1" applyAlignment="1">
      <alignment horizontal="left" vertical="center" wrapText="1"/>
    </xf>
    <xf numFmtId="0" fontId="13" fillId="0" borderId="32" xfId="10" applyFont="1" applyBorder="1" applyAlignment="1">
      <alignment horizontal="center" vertical="center"/>
    </xf>
    <xf numFmtId="0" fontId="39" fillId="0" borderId="41" xfId="0" applyFont="1" applyFill="1" applyBorder="1" applyAlignment="1">
      <alignment horizontal="center" vertical="center"/>
    </xf>
    <xf numFmtId="0" fontId="31" fillId="0" borderId="41" xfId="12" applyFont="1" applyFill="1" applyBorder="1" applyAlignment="1">
      <alignment horizontal="center" vertical="center"/>
    </xf>
    <xf numFmtId="0" fontId="31" fillId="0" borderId="0" xfId="12" applyFont="1" applyFill="1" applyBorder="1" applyAlignment="1">
      <alignment horizontal="center" vertical="center"/>
    </xf>
    <xf numFmtId="0" fontId="40" fillId="0" borderId="0" xfId="0" applyNumberFormat="1" applyFont="1" applyBorder="1">
      <alignment vertical="center"/>
    </xf>
    <xf numFmtId="0" fontId="40" fillId="0" borderId="0" xfId="0" applyNumberFormat="1" applyFont="1">
      <alignment vertical="center"/>
    </xf>
    <xf numFmtId="0" fontId="13" fillId="0" borderId="7" xfId="0" applyFont="1" applyFill="1" applyBorder="1" applyAlignment="1">
      <alignment horizontal="center" vertical="center"/>
    </xf>
    <xf numFmtId="0" fontId="13" fillId="0" borderId="6" xfId="12" applyFont="1" applyFill="1" applyBorder="1" applyAlignment="1">
      <alignment horizontal="center" vertical="center"/>
    </xf>
    <xf numFmtId="0" fontId="13" fillId="2" borderId="6" xfId="12" applyFont="1" applyFill="1" applyBorder="1" applyAlignment="1">
      <alignment horizontal="center" vertical="center"/>
    </xf>
    <xf numFmtId="0" fontId="13" fillId="0" borderId="6" xfId="0" applyFont="1" applyFill="1" applyBorder="1" applyAlignment="1">
      <alignment horizontal="center" vertical="center"/>
    </xf>
    <xf numFmtId="0" fontId="13" fillId="0" borderId="0" xfId="0" applyFont="1" applyFill="1" applyAlignment="1">
      <alignment horizontal="center" vertical="center"/>
    </xf>
    <xf numFmtId="0" fontId="13" fillId="0" borderId="7" xfId="0" applyFont="1" applyFill="1" applyBorder="1" applyAlignment="1">
      <alignment horizontal="right" vertical="center"/>
    </xf>
    <xf numFmtId="0" fontId="13" fillId="2" borderId="7" xfId="0" applyFont="1" applyFill="1" applyBorder="1" applyAlignment="1">
      <alignment horizontal="right" vertical="center"/>
    </xf>
    <xf numFmtId="0" fontId="37"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54" fillId="5" borderId="0" xfId="0" applyFont="1" applyFill="1" applyAlignment="1">
      <alignment horizontal="left" vertical="center"/>
    </xf>
    <xf numFmtId="0" fontId="11" fillId="5" borderId="0" xfId="0" applyFont="1" applyFill="1" applyAlignment="1">
      <alignment horizontal="right" vertical="center"/>
    </xf>
    <xf numFmtId="0" fontId="11" fillId="5" borderId="0" xfId="0" applyFont="1" applyFill="1" applyAlignment="1">
      <alignment horizontal="center" vertical="center"/>
    </xf>
    <xf numFmtId="0" fontId="12" fillId="5" borderId="0" xfId="0" applyFont="1" applyFill="1" applyAlignment="1">
      <alignment horizontal="center" vertical="center"/>
    </xf>
    <xf numFmtId="0" fontId="11" fillId="0" borderId="0" xfId="0" applyFont="1">
      <alignment vertical="center"/>
    </xf>
    <xf numFmtId="0" fontId="13" fillId="0" borderId="0" xfId="0" applyFont="1" applyFill="1" applyAlignment="1"/>
    <xf numFmtId="0" fontId="11" fillId="0" borderId="0" xfId="0" applyFont="1" applyAlignment="1"/>
    <xf numFmtId="0" fontId="41" fillId="13" borderId="22" xfId="12" applyFont="1" applyFill="1" applyBorder="1" applyAlignment="1">
      <alignment vertical="center" wrapText="1"/>
    </xf>
    <xf numFmtId="0" fontId="41" fillId="13" borderId="35" xfId="12" applyFont="1" applyFill="1" applyBorder="1" applyAlignment="1">
      <alignment vertical="center" wrapText="1"/>
    </xf>
    <xf numFmtId="0" fontId="41" fillId="13" borderId="36" xfId="12" applyFont="1" applyFill="1" applyBorder="1" applyAlignment="1">
      <alignment vertical="center" wrapText="1"/>
    </xf>
    <xf numFmtId="0" fontId="14" fillId="5" borderId="0" xfId="0" applyFont="1" applyFill="1" applyAlignment="1">
      <alignment horizontal="left" vertical="center" indent="8"/>
    </xf>
    <xf numFmtId="0" fontId="41" fillId="13" borderId="38" xfId="12" applyFont="1" applyFill="1" applyBorder="1" applyAlignment="1">
      <alignment vertical="center" wrapText="1"/>
    </xf>
    <xf numFmtId="0" fontId="41" fillId="13" borderId="41" xfId="12" applyFont="1" applyFill="1" applyBorder="1" applyAlignment="1">
      <alignment vertical="center" wrapText="1"/>
    </xf>
    <xf numFmtId="0" fontId="41" fillId="13" borderId="42" xfId="12" applyFont="1" applyFill="1" applyBorder="1" applyAlignment="1">
      <alignment vertical="center" wrapText="1"/>
    </xf>
    <xf numFmtId="0" fontId="16" fillId="14" borderId="17" xfId="0" applyFont="1" applyFill="1" applyBorder="1" applyAlignment="1">
      <alignment horizontal="left" vertical="center" wrapText="1"/>
    </xf>
    <xf numFmtId="3" fontId="21" fillId="0" borderId="6" xfId="0" applyNumberFormat="1" applyFont="1" applyBorder="1" applyAlignment="1">
      <alignment horizontal="right"/>
    </xf>
    <xf numFmtId="0" fontId="21" fillId="0" borderId="6" xfId="0" applyFont="1" applyBorder="1" applyAlignment="1">
      <alignment horizontal="right"/>
    </xf>
    <xf numFmtId="0" fontId="16" fillId="16" borderId="17" xfId="0" applyFont="1" applyFill="1" applyBorder="1" applyAlignment="1">
      <alignment horizontal="left" vertical="center" wrapText="1"/>
    </xf>
    <xf numFmtId="0" fontId="12" fillId="5" borderId="0" xfId="0" applyFont="1" applyFill="1" applyAlignment="1">
      <alignment horizontal="left" vertical="center" indent="7"/>
    </xf>
    <xf numFmtId="0" fontId="21" fillId="5" borderId="0" xfId="0" applyFont="1" applyFill="1">
      <alignment vertical="center"/>
    </xf>
    <xf numFmtId="0" fontId="16" fillId="12" borderId="18" xfId="0" applyFont="1" applyFill="1" applyBorder="1" applyAlignment="1">
      <alignment horizontal="left" vertical="center"/>
    </xf>
    <xf numFmtId="0" fontId="16" fillId="0" borderId="0" xfId="10" applyFont="1" applyFill="1" applyBorder="1" applyAlignment="1">
      <alignment horizontal="right" vertical="center" wrapText="1"/>
    </xf>
    <xf numFmtId="0" fontId="11" fillId="0" borderId="0" xfId="0" applyFont="1" applyAlignment="1">
      <alignment horizontal="left" wrapText="1"/>
    </xf>
    <xf numFmtId="0" fontId="11" fillId="0" borderId="0" xfId="0" applyFont="1" applyAlignment="1">
      <alignment horizontal="left"/>
    </xf>
    <xf numFmtId="0" fontId="21" fillId="0" borderId="0" xfId="0" applyFont="1" applyAlignment="1">
      <alignment horizontal="left"/>
    </xf>
    <xf numFmtId="0" fontId="13" fillId="0" borderId="0" xfId="0" applyFont="1" applyFill="1" applyBorder="1" applyAlignment="1">
      <alignment horizontal="right" vertical="center"/>
    </xf>
    <xf numFmtId="0" fontId="21" fillId="0" borderId="0" xfId="0" applyFont="1" applyAlignment="1"/>
    <xf numFmtId="0" fontId="21" fillId="0" borderId="32" xfId="0" applyFont="1" applyBorder="1" applyAlignment="1"/>
    <xf numFmtId="0" fontId="21" fillId="0" borderId="0" xfId="0" applyFont="1" applyBorder="1" applyAlignment="1">
      <alignment horizontal="left" vertical="top" wrapText="1"/>
    </xf>
    <xf numFmtId="0" fontId="21" fillId="0" borderId="0" xfId="0" applyFont="1">
      <alignment vertical="center"/>
    </xf>
    <xf numFmtId="0" fontId="12" fillId="5" borderId="0" xfId="0" applyFont="1" applyFill="1" applyAlignment="1">
      <alignment horizontal="right" vertical="center"/>
    </xf>
    <xf numFmtId="0" fontId="13" fillId="0" borderId="7" xfId="10" applyFont="1" applyFill="1" applyBorder="1" applyAlignment="1">
      <alignment horizontal="center" vertical="center" wrapText="1"/>
    </xf>
    <xf numFmtId="0" fontId="13" fillId="0" borderId="6" xfId="13" applyFont="1" applyBorder="1" applyAlignment="1">
      <alignment horizontal="center" vertical="center"/>
    </xf>
    <xf numFmtId="3" fontId="13" fillId="0" borderId="6" xfId="13" applyNumberFormat="1" applyFont="1" applyBorder="1" applyAlignment="1">
      <alignment horizontal="center" vertical="center"/>
    </xf>
    <xf numFmtId="3" fontId="13" fillId="15" borderId="6" xfId="15" applyNumberFormat="1" applyFont="1" applyFill="1" applyBorder="1" applyAlignment="1">
      <alignment vertical="center"/>
    </xf>
    <xf numFmtId="1" fontId="13" fillId="15" borderId="6" xfId="15" applyNumberFormat="1" applyFont="1" applyFill="1" applyBorder="1" applyAlignment="1">
      <alignment vertical="center"/>
    </xf>
    <xf numFmtId="0" fontId="11" fillId="0" borderId="22" xfId="12" applyFont="1" applyFill="1" applyBorder="1" applyAlignment="1">
      <alignment horizontal="center" vertical="center"/>
    </xf>
    <xf numFmtId="0" fontId="13" fillId="0" borderId="22" xfId="12" applyFont="1" applyBorder="1" applyAlignment="1">
      <alignment horizontal="center" vertical="center" wrapText="1"/>
    </xf>
    <xf numFmtId="3" fontId="21" fillId="0" borderId="6" xfId="0" applyNumberFormat="1" applyFont="1" applyBorder="1" applyAlignment="1"/>
    <xf numFmtId="0" fontId="21" fillId="0" borderId="6" xfId="0" applyFont="1" applyBorder="1" applyAlignment="1"/>
    <xf numFmtId="0" fontId="21" fillId="0" borderId="6" xfId="0" applyFont="1" applyFill="1" applyBorder="1" applyAlignment="1"/>
    <xf numFmtId="0" fontId="13" fillId="0" borderId="6" xfId="11" applyFont="1" applyBorder="1"/>
    <xf numFmtId="0" fontId="11" fillId="0" borderId="21" xfId="0" applyFont="1" applyBorder="1" applyAlignment="1">
      <alignment horizontal="right"/>
    </xf>
    <xf numFmtId="0" fontId="47" fillId="0" borderId="0" xfId="0" applyFont="1" applyAlignment="1">
      <alignment horizontal="justify" vertical="center"/>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4" fillId="5" borderId="0" xfId="0" applyFont="1" applyFill="1" applyAlignment="1">
      <alignment horizontal="right" vertical="center"/>
    </xf>
    <xf numFmtId="0" fontId="0" fillId="5" borderId="0" xfId="0" applyFont="1" applyFill="1" applyAlignment="1"/>
    <xf numFmtId="0" fontId="4" fillId="5" borderId="0" xfId="0" applyFont="1" applyFill="1" applyAlignment="1">
      <alignment horizontal="center" vertical="center"/>
    </xf>
    <xf numFmtId="0" fontId="17" fillId="5" borderId="0" xfId="0" applyFont="1" applyFill="1" applyAlignment="1">
      <alignment horizontal="center" vertical="center"/>
    </xf>
    <xf numFmtId="0" fontId="36" fillId="0" borderId="25" xfId="10" applyFont="1" applyFill="1" applyBorder="1" applyAlignment="1">
      <alignment horizontal="right" vertical="center"/>
    </xf>
    <xf numFmtId="0" fontId="36" fillId="0" borderId="26" xfId="10" applyFont="1" applyFill="1" applyBorder="1" applyAlignment="1">
      <alignment horizontal="right" vertical="center"/>
    </xf>
    <xf numFmtId="0" fontId="36" fillId="0" borderId="11" xfId="10" applyFont="1" applyFill="1" applyBorder="1" applyAlignment="1">
      <alignment horizontal="right" vertical="center"/>
    </xf>
    <xf numFmtId="0" fontId="36" fillId="0" borderId="6" xfId="10" applyFont="1" applyFill="1" applyBorder="1" applyAlignment="1">
      <alignment horizontal="right" vertical="center"/>
    </xf>
    <xf numFmtId="0" fontId="35" fillId="0" borderId="28" xfId="10" applyFont="1" applyFill="1" applyBorder="1" applyAlignment="1">
      <alignment horizontal="right" vertical="center" wrapText="1"/>
    </xf>
    <xf numFmtId="0" fontId="35" fillId="0" borderId="24" xfId="10" applyFont="1" applyFill="1" applyBorder="1" applyAlignment="1">
      <alignment horizontal="right" vertical="center" wrapText="1"/>
    </xf>
    <xf numFmtId="0" fontId="35" fillId="0" borderId="29" xfId="10" applyFont="1" applyFill="1" applyBorder="1" applyAlignment="1">
      <alignment horizontal="right" vertical="center" wrapText="1"/>
    </xf>
    <xf numFmtId="0" fontId="35" fillId="0" borderId="10" xfId="10" applyFont="1" applyFill="1" applyBorder="1" applyAlignment="1">
      <alignment horizontal="right" vertical="center" wrapText="1"/>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6" fillId="5" borderId="5"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0" fillId="0" borderId="24" xfId="0" applyBorder="1" applyAlignment="1">
      <alignment horizontal="left" vertical="top"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39" fillId="0" borderId="0" xfId="0" applyFont="1" applyFill="1" applyBorder="1" applyAlignment="1">
      <alignment horizontal="left" vertical="center" wrapText="1"/>
    </xf>
    <xf numFmtId="0" fontId="40" fillId="0" borderId="0" xfId="0" applyFont="1" applyAlignment="1">
      <alignment horizontal="left" wrapText="1"/>
    </xf>
    <xf numFmtId="0" fontId="39" fillId="0" borderId="0" xfId="0" applyFont="1" applyFill="1" applyBorder="1" applyAlignment="1">
      <alignment horizontal="left" vertical="center"/>
    </xf>
    <xf numFmtId="0" fontId="40" fillId="0" borderId="0" xfId="0" applyFont="1" applyAlignment="1">
      <alignment horizontal="left"/>
    </xf>
    <xf numFmtId="0" fontId="31" fillId="0" borderId="0" xfId="0" applyFont="1" applyFill="1" applyBorder="1" applyAlignment="1">
      <alignment horizontal="left" vertical="center"/>
    </xf>
    <xf numFmtId="0" fontId="0" fillId="0" borderId="0" xfId="0" applyAlignment="1">
      <alignment horizontal="left"/>
    </xf>
    <xf numFmtId="0" fontId="38" fillId="14" borderId="17" xfId="0" applyFont="1" applyFill="1" applyBorder="1" applyAlignment="1">
      <alignment horizontal="left" vertical="center"/>
    </xf>
    <xf numFmtId="0" fontId="38" fillId="14" borderId="18" xfId="0" applyFont="1" applyFill="1" applyBorder="1" applyAlignment="1">
      <alignment horizontal="left" vertical="center"/>
    </xf>
    <xf numFmtId="0" fontId="38" fillId="14" borderId="19" xfId="0" applyFont="1" applyFill="1" applyBorder="1" applyAlignment="1">
      <alignment horizontal="left" vertical="center"/>
    </xf>
    <xf numFmtId="0" fontId="0" fillId="0" borderId="0" xfId="0" applyAlignment="1">
      <alignment horizontal="center" vertical="center" wrapText="1"/>
    </xf>
    <xf numFmtId="0" fontId="0" fillId="0" borderId="0" xfId="0" applyBorder="1" applyAlignment="1">
      <alignment horizontal="left" vertical="top" wrapText="1"/>
    </xf>
    <xf numFmtId="0" fontId="36" fillId="0" borderId="20" xfId="10" applyFont="1" applyFill="1" applyBorder="1" applyAlignment="1">
      <alignment horizontal="right" vertical="center"/>
    </xf>
    <xf numFmtId="0" fontId="36" fillId="0" borderId="18" xfId="10" applyFont="1" applyFill="1" applyBorder="1" applyAlignment="1">
      <alignment horizontal="right" vertical="center"/>
    </xf>
    <xf numFmtId="0" fontId="36" fillId="0" borderId="37" xfId="10" applyFont="1" applyFill="1" applyBorder="1" applyAlignment="1">
      <alignment horizontal="right" vertical="center"/>
    </xf>
    <xf numFmtId="0" fontId="36" fillId="0" borderId="34" xfId="10" applyFont="1" applyFill="1" applyBorder="1" applyAlignment="1">
      <alignment horizontal="right" vertical="center"/>
    </xf>
    <xf numFmtId="0" fontId="36" fillId="0" borderId="35" xfId="10" applyFont="1" applyFill="1" applyBorder="1" applyAlignment="1">
      <alignment horizontal="right" vertical="center"/>
    </xf>
    <xf numFmtId="0" fontId="36" fillId="0" borderId="36" xfId="10" applyFont="1" applyFill="1" applyBorder="1" applyAlignment="1">
      <alignment horizontal="right" vertical="center"/>
    </xf>
    <xf numFmtId="0" fontId="35" fillId="0" borderId="33" xfId="10" applyFont="1" applyFill="1" applyBorder="1" applyAlignment="1">
      <alignment horizontal="right" vertical="center" wrapText="1"/>
    </xf>
    <xf numFmtId="0" fontId="35" fillId="0" borderId="4" xfId="10" applyFont="1" applyFill="1" applyBorder="1" applyAlignment="1">
      <alignment horizontal="right" vertical="center" wrapText="1"/>
    </xf>
    <xf numFmtId="0" fontId="43" fillId="0" borderId="0" xfId="0" applyFont="1" applyFill="1" applyBorder="1" applyAlignment="1">
      <alignment horizontal="left" vertical="top" wrapText="1"/>
    </xf>
    <xf numFmtId="0" fontId="44" fillId="0" borderId="0" xfId="0" applyFont="1" applyAlignment="1">
      <alignment horizontal="left" vertical="top"/>
    </xf>
    <xf numFmtId="0" fontId="28" fillId="14" borderId="38" xfId="0" applyFont="1" applyFill="1" applyBorder="1" applyAlignment="1">
      <alignment horizontal="left" vertical="center"/>
    </xf>
    <xf numFmtId="0" fontId="28" fillId="14" borderId="41" xfId="0" applyFont="1" applyFill="1" applyBorder="1" applyAlignment="1">
      <alignment horizontal="left" vertical="center"/>
    </xf>
    <xf numFmtId="0" fontId="28" fillId="14" borderId="42" xfId="0" applyFont="1" applyFill="1" applyBorder="1" applyAlignment="1">
      <alignment horizontal="left" vertical="center"/>
    </xf>
    <xf numFmtId="0" fontId="28" fillId="12" borderId="17" xfId="0" applyFont="1" applyFill="1" applyBorder="1" applyAlignment="1">
      <alignment horizontal="left" vertical="center"/>
    </xf>
    <xf numFmtId="0" fontId="28" fillId="12" borderId="18" xfId="0" applyFont="1" applyFill="1" applyBorder="1" applyAlignment="1">
      <alignment horizontal="left" vertical="center"/>
    </xf>
    <xf numFmtId="0" fontId="28" fillId="12" borderId="19" xfId="0" applyFont="1" applyFill="1" applyBorder="1" applyAlignment="1">
      <alignment horizontal="left" vertical="center"/>
    </xf>
    <xf numFmtId="0" fontId="39" fillId="0" borderId="0" xfId="0" applyFont="1" applyFill="1" applyBorder="1" applyAlignment="1">
      <alignment horizontal="center" vertical="center" wrapText="1"/>
    </xf>
    <xf numFmtId="0" fontId="39"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xf>
    <xf numFmtId="0" fontId="30" fillId="11" borderId="23" xfId="0" applyFont="1" applyFill="1" applyBorder="1" applyAlignment="1">
      <alignment horizontal="left" vertical="center" wrapText="1"/>
    </xf>
    <xf numFmtId="0" fontId="30" fillId="11" borderId="8" xfId="0" applyFont="1" applyFill="1" applyBorder="1" applyAlignment="1">
      <alignment horizontal="left" vertical="center" wrapText="1"/>
    </xf>
    <xf numFmtId="0" fontId="28" fillId="9" borderId="17" xfId="0" applyFont="1" applyFill="1" applyBorder="1" applyAlignment="1">
      <alignment horizontal="left" vertical="center"/>
    </xf>
    <xf numFmtId="0" fontId="28" fillId="9" borderId="18" xfId="0" applyFont="1" applyFill="1" applyBorder="1" applyAlignment="1">
      <alignment horizontal="left" vertical="center"/>
    </xf>
    <xf numFmtId="0" fontId="28" fillId="9" borderId="19" xfId="0" applyFont="1" applyFill="1" applyBorder="1" applyAlignment="1">
      <alignment horizontal="left" vertical="center"/>
    </xf>
    <xf numFmtId="0" fontId="27" fillId="0" borderId="0" xfId="0" applyFont="1" applyFill="1" applyBorder="1" applyAlignment="1">
      <alignment horizontal="left" vertical="center"/>
    </xf>
    <xf numFmtId="0" fontId="0" fillId="0" borderId="0" xfId="0" applyBorder="1" applyAlignment="1">
      <alignment horizontal="center" vertical="top" wrapText="1"/>
    </xf>
    <xf numFmtId="0" fontId="28" fillId="10" borderId="17" xfId="0" applyFont="1" applyFill="1" applyBorder="1" applyAlignment="1">
      <alignment horizontal="left" vertical="center"/>
    </xf>
    <xf numFmtId="0" fontId="28" fillId="10" borderId="18" xfId="0" applyFont="1" applyFill="1" applyBorder="1" applyAlignment="1">
      <alignment horizontal="left" vertical="center"/>
    </xf>
    <xf numFmtId="0" fontId="28" fillId="10" borderId="19" xfId="0" applyFont="1" applyFill="1" applyBorder="1" applyAlignment="1">
      <alignment horizontal="left" vertical="center"/>
    </xf>
    <xf numFmtId="0" fontId="41" fillId="13" borderId="22" xfId="12" applyFont="1" applyFill="1" applyBorder="1" applyAlignment="1">
      <alignment horizontal="left" vertical="center" wrapText="1"/>
    </xf>
    <xf numFmtId="0" fontId="41" fillId="13" borderId="35" xfId="12" applyFont="1" applyFill="1" applyBorder="1" applyAlignment="1">
      <alignment horizontal="left" vertical="center" wrapText="1"/>
    </xf>
    <xf numFmtId="0" fontId="41" fillId="13" borderId="36" xfId="12" applyFont="1" applyFill="1" applyBorder="1" applyAlignment="1">
      <alignment horizontal="left" vertical="center" wrapText="1"/>
    </xf>
    <xf numFmtId="0" fontId="38" fillId="16" borderId="17" xfId="0" applyFont="1" applyFill="1" applyBorder="1" applyAlignment="1">
      <alignment horizontal="left" vertical="center"/>
    </xf>
    <xf numFmtId="0" fontId="38" fillId="16" borderId="18" xfId="0" applyFont="1" applyFill="1" applyBorder="1" applyAlignment="1">
      <alignment horizontal="left" vertical="center"/>
    </xf>
    <xf numFmtId="0" fontId="38" fillId="16" borderId="19" xfId="0" applyFont="1" applyFill="1" applyBorder="1" applyAlignment="1">
      <alignment horizontal="left" vertical="center"/>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B7ECFF"/>
      <color rgb="FFFFA3A3"/>
      <color rgb="FFE7E775"/>
      <color rgb="FF47CFFF"/>
      <color rgb="FFEFE0D1"/>
      <color rgb="FFE1D2C1"/>
      <color rgb="FFFFEFE7"/>
      <color rgb="FFBDDF95"/>
      <color rgb="FFFCCCD4"/>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topLeftCell="A7" workbookViewId="0">
      <selection activeCell="B96" sqref="B96"/>
    </sheetView>
  </sheetViews>
  <sheetFormatPr defaultRowHeight="15" x14ac:dyDescent="0.25"/>
  <cols>
    <col min="1" max="1" width="26.7109375" customWidth="1"/>
    <col min="2" max="2" width="30.7109375" customWidth="1"/>
    <col min="3" max="4" width="26.7109375" customWidth="1"/>
    <col min="5" max="6" width="11.7109375" customWidth="1"/>
    <col min="7" max="7" width="11.7109375" style="142" customWidth="1"/>
    <col min="8" max="8" width="3.7109375" customWidth="1"/>
    <col min="9" max="9" width="11.7109375" customWidth="1"/>
    <col min="10" max="10" width="11.7109375" style="23" customWidth="1"/>
    <col min="11" max="11" width="11.7109375" customWidth="1"/>
    <col min="12" max="12" width="11.7109375" style="23" customWidth="1"/>
    <col min="13" max="13" width="11.7109375" customWidth="1"/>
    <col min="14" max="14" width="3.7109375" style="19" customWidth="1"/>
    <col min="15" max="15" width="11.7109375" style="23" customWidth="1"/>
  </cols>
  <sheetData>
    <row r="1" spans="1:15" ht="15" customHeight="1" x14ac:dyDescent="0.25">
      <c r="A1" s="226" t="s">
        <v>101</v>
      </c>
      <c r="B1" s="226"/>
      <c r="C1" s="226"/>
      <c r="D1" s="226"/>
      <c r="E1" s="226"/>
      <c r="F1" s="226"/>
      <c r="G1" s="226"/>
      <c r="H1" s="226"/>
      <c r="I1" s="226"/>
      <c r="J1" s="226"/>
      <c r="K1" s="226"/>
      <c r="L1" s="226"/>
      <c r="M1" s="225" t="s">
        <v>154</v>
      </c>
      <c r="N1" s="225"/>
      <c r="O1" s="225"/>
    </row>
    <row r="2" spans="1:15" ht="15" customHeight="1" x14ac:dyDescent="0.25">
      <c r="A2" s="226"/>
      <c r="B2" s="226"/>
      <c r="C2" s="226"/>
      <c r="D2" s="226"/>
      <c r="E2" s="226"/>
      <c r="F2" s="226"/>
      <c r="G2" s="226"/>
      <c r="H2" s="226"/>
      <c r="I2" s="226"/>
      <c r="J2" s="226"/>
      <c r="K2" s="226"/>
      <c r="L2" s="226"/>
      <c r="M2" s="225" t="s">
        <v>155</v>
      </c>
      <c r="N2" s="225"/>
      <c r="O2" s="225"/>
    </row>
    <row r="3" spans="1:15" ht="15" customHeight="1" x14ac:dyDescent="0.25">
      <c r="A3" s="226"/>
      <c r="B3" s="226"/>
      <c r="C3" s="226"/>
      <c r="D3" s="226"/>
      <c r="E3" s="226"/>
      <c r="F3" s="226"/>
      <c r="G3" s="226"/>
      <c r="H3" s="226"/>
      <c r="I3" s="226"/>
      <c r="J3" s="226"/>
      <c r="K3" s="226"/>
      <c r="L3" s="226"/>
      <c r="M3" s="225" t="s">
        <v>156</v>
      </c>
      <c r="N3" s="225"/>
      <c r="O3" s="225"/>
    </row>
    <row r="4" spans="1:15" s="78" customFormat="1" ht="15" customHeight="1" x14ac:dyDescent="0.25">
      <c r="A4" s="72" t="s">
        <v>102</v>
      </c>
      <c r="B4" s="72"/>
      <c r="C4" s="72"/>
      <c r="D4" s="72"/>
      <c r="E4" s="72"/>
      <c r="F4" s="72"/>
      <c r="G4" s="138"/>
      <c r="H4" s="72"/>
      <c r="I4" s="72"/>
      <c r="J4" s="72"/>
      <c r="K4" s="72"/>
      <c r="L4" s="72"/>
      <c r="M4" s="72"/>
      <c r="N4" s="72"/>
      <c r="O4" s="72"/>
    </row>
    <row r="5" spans="1:15" s="78" customFormat="1" ht="15" customHeight="1" x14ac:dyDescent="0.25">
      <c r="A5" s="72"/>
      <c r="B5" s="72"/>
      <c r="C5" s="72"/>
      <c r="D5" s="72"/>
      <c r="E5" s="72"/>
      <c r="F5" s="72"/>
      <c r="G5" s="138"/>
      <c r="H5" s="72"/>
      <c r="I5" s="72"/>
      <c r="J5" s="72"/>
      <c r="K5" s="72"/>
      <c r="L5" s="72"/>
      <c r="M5" s="72"/>
      <c r="N5" s="72"/>
      <c r="O5" s="72"/>
    </row>
    <row r="6" spans="1:15" ht="15" customHeight="1" x14ac:dyDescent="0.25">
      <c r="A6" s="228" t="s">
        <v>103</v>
      </c>
      <c r="B6" s="228"/>
      <c r="C6" s="73"/>
      <c r="D6" s="73"/>
      <c r="E6" s="73"/>
      <c r="F6" s="73"/>
      <c r="G6" s="139"/>
      <c r="H6" s="73"/>
      <c r="I6" s="73"/>
      <c r="J6" s="74"/>
      <c r="K6" s="73"/>
      <c r="L6" s="74"/>
      <c r="M6" s="227"/>
      <c r="N6" s="227"/>
      <c r="O6" s="227"/>
    </row>
    <row r="7" spans="1:15" ht="15" customHeight="1" x14ac:dyDescent="0.25">
      <c r="A7" s="228" t="s">
        <v>104</v>
      </c>
      <c r="B7" s="228"/>
      <c r="C7" s="73"/>
      <c r="D7" s="73"/>
      <c r="E7" s="73"/>
      <c r="F7" s="73"/>
      <c r="G7" s="139"/>
      <c r="H7" s="73"/>
      <c r="I7" s="73"/>
      <c r="J7" s="74"/>
      <c r="K7" s="73"/>
      <c r="L7" s="74"/>
      <c r="M7" s="75"/>
      <c r="N7" s="229"/>
      <c r="O7" s="229"/>
    </row>
    <row r="8" spans="1:15" ht="15" customHeight="1" x14ac:dyDescent="0.25">
      <c r="A8" s="228" t="s">
        <v>105</v>
      </c>
      <c r="B8" s="228"/>
      <c r="C8" s="73"/>
      <c r="D8" s="73"/>
      <c r="E8" s="73"/>
      <c r="F8" s="73"/>
      <c r="G8" s="139"/>
      <c r="H8" s="73"/>
      <c r="I8" s="73"/>
      <c r="J8" s="74"/>
      <c r="K8" s="73"/>
      <c r="L8" s="74"/>
      <c r="M8" s="73"/>
      <c r="N8" s="230"/>
      <c r="O8" s="230"/>
    </row>
    <row r="9" spans="1:15" ht="15" customHeight="1" x14ac:dyDescent="0.25">
      <c r="A9" s="228" t="s">
        <v>106</v>
      </c>
      <c r="B9" s="228"/>
      <c r="C9" s="73"/>
      <c r="D9" s="73"/>
      <c r="E9" s="73"/>
      <c r="F9" s="73"/>
      <c r="G9" s="139"/>
      <c r="H9" s="73"/>
      <c r="I9" s="73"/>
      <c r="J9" s="74"/>
      <c r="K9" s="73"/>
      <c r="L9" s="74"/>
      <c r="M9" s="73"/>
      <c r="N9" s="230"/>
      <c r="O9" s="230"/>
    </row>
    <row r="10" spans="1:15" ht="15" customHeight="1" x14ac:dyDescent="0.25">
      <c r="A10" s="228" t="s">
        <v>107</v>
      </c>
      <c r="B10" s="228"/>
      <c r="C10" s="73"/>
      <c r="D10" s="73"/>
      <c r="E10" s="73"/>
      <c r="F10" s="73"/>
      <c r="G10" s="139"/>
      <c r="H10" s="73"/>
      <c r="I10" s="73"/>
      <c r="J10" s="74"/>
      <c r="K10" s="73"/>
      <c r="L10" s="74"/>
      <c r="M10" s="73"/>
      <c r="N10" s="230"/>
      <c r="O10" s="230"/>
    </row>
    <row r="11" spans="1:15" ht="15" customHeight="1" x14ac:dyDescent="0.25">
      <c r="A11" s="228" t="s">
        <v>108</v>
      </c>
      <c r="B11" s="228"/>
      <c r="C11" s="73"/>
      <c r="D11" s="73"/>
      <c r="E11" s="73"/>
      <c r="F11" s="73"/>
      <c r="G11" s="139"/>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7.25" x14ac:dyDescent="0.25">
      <c r="A14" s="24" t="s">
        <v>62</v>
      </c>
      <c r="B14" s="11"/>
      <c r="C14" s="11"/>
      <c r="D14" s="11"/>
      <c r="E14" s="11"/>
      <c r="F14" s="11"/>
      <c r="G14" s="140"/>
      <c r="H14" s="11"/>
      <c r="I14" s="11"/>
      <c r="J14" s="21"/>
      <c r="K14" s="11"/>
      <c r="L14" s="21"/>
      <c r="M14" s="11"/>
      <c r="N14" s="11"/>
      <c r="O14" s="21"/>
    </row>
    <row r="15" spans="1:15" x14ac:dyDescent="0.2">
      <c r="A15" s="15" t="s">
        <v>118</v>
      </c>
      <c r="B15" s="2" t="s">
        <v>14</v>
      </c>
      <c r="C15" s="12" t="s">
        <v>61</v>
      </c>
      <c r="D15" s="12" t="s">
        <v>61</v>
      </c>
      <c r="E15" s="13" t="s">
        <v>61</v>
      </c>
      <c r="F15" s="1"/>
      <c r="G15" s="222">
        <v>39</v>
      </c>
      <c r="H15" s="10" t="s">
        <v>1</v>
      </c>
      <c r="I15" s="13" t="s">
        <v>61</v>
      </c>
      <c r="J15" s="22" t="e">
        <f t="shared" ref="J15:J46" si="0">SUM(G15*I15)</f>
        <v>#VALUE!</v>
      </c>
      <c r="K15" s="13" t="s">
        <v>61</v>
      </c>
      <c r="L15" s="22" t="e">
        <f t="shared" ref="L15" si="1">SUM(I15*J15+J15/100*K15)</f>
        <v>#VALUE!</v>
      </c>
      <c r="M15" s="13" t="s">
        <v>61</v>
      </c>
      <c r="N15" s="18" t="s">
        <v>1</v>
      </c>
      <c r="O15" s="22" t="e">
        <f t="shared" ref="O15" si="2">SUM(M15*I15)</f>
        <v>#VALUE!</v>
      </c>
    </row>
    <row r="16" spans="1:15" x14ac:dyDescent="0.2">
      <c r="A16" s="15" t="s">
        <v>119</v>
      </c>
      <c r="B16" s="2" t="s">
        <v>14</v>
      </c>
      <c r="C16" s="12" t="s">
        <v>61</v>
      </c>
      <c r="D16" s="12" t="s">
        <v>61</v>
      </c>
      <c r="E16" s="13" t="s">
        <v>61</v>
      </c>
      <c r="F16" s="1"/>
      <c r="G16" s="222">
        <v>39</v>
      </c>
      <c r="H16" s="10" t="s">
        <v>1</v>
      </c>
      <c r="I16" s="13" t="s">
        <v>61</v>
      </c>
      <c r="J16" s="22" t="e">
        <f t="shared" si="0"/>
        <v>#VALUE!</v>
      </c>
      <c r="K16" s="13" t="s">
        <v>61</v>
      </c>
      <c r="L16" s="22" t="e">
        <f t="shared" ref="L16" si="3">SUM(I16*J16+J16/100*K16)</f>
        <v>#VALUE!</v>
      </c>
      <c r="M16" s="13" t="s">
        <v>61</v>
      </c>
      <c r="N16" s="18" t="s">
        <v>1</v>
      </c>
      <c r="O16" s="22" t="e">
        <f t="shared" ref="O16" si="4">SUM(M16*I16)</f>
        <v>#VALUE!</v>
      </c>
    </row>
    <row r="17" spans="1:15" x14ac:dyDescent="0.2">
      <c r="A17" s="14" t="s">
        <v>15</v>
      </c>
      <c r="B17" s="2" t="s">
        <v>14</v>
      </c>
      <c r="C17" s="12" t="s">
        <v>61</v>
      </c>
      <c r="D17" s="12" t="s">
        <v>61</v>
      </c>
      <c r="E17" s="13" t="s">
        <v>61</v>
      </c>
      <c r="F17" s="1"/>
      <c r="G17" s="222">
        <v>1950</v>
      </c>
      <c r="H17" s="10" t="s">
        <v>1</v>
      </c>
      <c r="I17" s="13" t="s">
        <v>61</v>
      </c>
      <c r="J17" s="22" t="e">
        <f t="shared" si="0"/>
        <v>#VALUE!</v>
      </c>
      <c r="K17" s="13" t="s">
        <v>61</v>
      </c>
      <c r="L17" s="22" t="e">
        <f t="shared" ref="L17:L91" si="5">SUM(I17*J17+J17/100*K17)</f>
        <v>#VALUE!</v>
      </c>
      <c r="M17" s="13" t="s">
        <v>61</v>
      </c>
      <c r="N17" s="18" t="s">
        <v>1</v>
      </c>
      <c r="O17" s="22" t="e">
        <f t="shared" ref="O17:O43" si="6">SUM(M17*I17)</f>
        <v>#VALUE!</v>
      </c>
    </row>
    <row r="18" spans="1:15" x14ac:dyDescent="0.2">
      <c r="A18" s="14" t="s">
        <v>16</v>
      </c>
      <c r="B18" s="2" t="s">
        <v>52</v>
      </c>
      <c r="C18" s="12" t="s">
        <v>61</v>
      </c>
      <c r="D18" s="12" t="s">
        <v>61</v>
      </c>
      <c r="E18" s="13" t="s">
        <v>61</v>
      </c>
      <c r="F18" s="1"/>
      <c r="G18" s="222">
        <v>39</v>
      </c>
      <c r="H18" s="10" t="s">
        <v>1</v>
      </c>
      <c r="I18" s="13" t="s">
        <v>61</v>
      </c>
      <c r="J18" s="22" t="e">
        <f t="shared" si="0"/>
        <v>#VALUE!</v>
      </c>
      <c r="K18" s="13" t="s">
        <v>61</v>
      </c>
      <c r="L18" s="22" t="e">
        <f t="shared" si="5"/>
        <v>#VALUE!</v>
      </c>
      <c r="M18" s="13" t="s">
        <v>61</v>
      </c>
      <c r="N18" s="18" t="s">
        <v>1</v>
      </c>
      <c r="O18" s="22" t="e">
        <f t="shared" si="6"/>
        <v>#VALUE!</v>
      </c>
    </row>
    <row r="19" spans="1:15" x14ac:dyDescent="0.2">
      <c r="A19" s="14" t="s">
        <v>17</v>
      </c>
      <c r="B19" s="2" t="s">
        <v>14</v>
      </c>
      <c r="C19" s="12" t="s">
        <v>61</v>
      </c>
      <c r="D19" s="12" t="s">
        <v>61</v>
      </c>
      <c r="E19" s="13" t="s">
        <v>61</v>
      </c>
      <c r="F19" s="1"/>
      <c r="G19" s="222">
        <v>13</v>
      </c>
      <c r="H19" s="10" t="s">
        <v>1</v>
      </c>
      <c r="I19" s="13" t="s">
        <v>61</v>
      </c>
      <c r="J19" s="22" t="e">
        <f t="shared" si="0"/>
        <v>#VALUE!</v>
      </c>
      <c r="K19" s="13" t="s">
        <v>61</v>
      </c>
      <c r="L19" s="22" t="e">
        <f t="shared" si="5"/>
        <v>#VALUE!</v>
      </c>
      <c r="M19" s="13" t="s">
        <v>61</v>
      </c>
      <c r="N19" s="18" t="s">
        <v>1</v>
      </c>
      <c r="O19" s="22" t="e">
        <f t="shared" si="6"/>
        <v>#VALUE!</v>
      </c>
    </row>
    <row r="20" spans="1:15" x14ac:dyDescent="0.2">
      <c r="A20" s="14" t="s">
        <v>53</v>
      </c>
      <c r="B20" s="2" t="s">
        <v>59</v>
      </c>
      <c r="C20" s="12" t="s">
        <v>61</v>
      </c>
      <c r="D20" s="12" t="s">
        <v>61</v>
      </c>
      <c r="E20" s="13" t="s">
        <v>61</v>
      </c>
      <c r="F20" s="1"/>
      <c r="G20" s="222">
        <v>130</v>
      </c>
      <c r="H20" s="10" t="s">
        <v>1</v>
      </c>
      <c r="I20" s="13" t="s">
        <v>61</v>
      </c>
      <c r="J20" s="22" t="e">
        <f t="shared" si="0"/>
        <v>#VALUE!</v>
      </c>
      <c r="K20" s="13" t="s">
        <v>61</v>
      </c>
      <c r="L20" s="22" t="e">
        <f t="shared" si="5"/>
        <v>#VALUE!</v>
      </c>
      <c r="M20" s="13" t="s">
        <v>61</v>
      </c>
      <c r="N20" s="18" t="s">
        <v>1</v>
      </c>
      <c r="O20" s="22" t="e">
        <f t="shared" si="6"/>
        <v>#VALUE!</v>
      </c>
    </row>
    <row r="21" spans="1:15" x14ac:dyDescent="0.2">
      <c r="A21" s="14" t="s">
        <v>18</v>
      </c>
      <c r="B21" s="2" t="s">
        <v>14</v>
      </c>
      <c r="C21" s="12" t="s">
        <v>61</v>
      </c>
      <c r="D21" s="12" t="s">
        <v>61</v>
      </c>
      <c r="E21" s="13" t="s">
        <v>61</v>
      </c>
      <c r="F21" s="1"/>
      <c r="G21" s="222">
        <v>39</v>
      </c>
      <c r="H21" s="10" t="s">
        <v>1</v>
      </c>
      <c r="I21" s="13" t="s">
        <v>61</v>
      </c>
      <c r="J21" s="22" t="e">
        <f t="shared" si="0"/>
        <v>#VALUE!</v>
      </c>
      <c r="K21" s="13" t="s">
        <v>61</v>
      </c>
      <c r="L21" s="22" t="e">
        <f t="shared" si="5"/>
        <v>#VALUE!</v>
      </c>
      <c r="M21" s="13" t="s">
        <v>61</v>
      </c>
      <c r="N21" s="18" t="s">
        <v>1</v>
      </c>
      <c r="O21" s="22" t="e">
        <f t="shared" si="6"/>
        <v>#VALUE!</v>
      </c>
    </row>
    <row r="22" spans="1:15" x14ac:dyDescent="0.2">
      <c r="A22" s="14" t="s">
        <v>19</v>
      </c>
      <c r="B22" s="2" t="s">
        <v>14</v>
      </c>
      <c r="C22" s="12" t="s">
        <v>61</v>
      </c>
      <c r="D22" s="12" t="s">
        <v>61</v>
      </c>
      <c r="E22" s="13" t="s">
        <v>61</v>
      </c>
      <c r="F22" s="1"/>
      <c r="G22" s="222">
        <v>1040</v>
      </c>
      <c r="H22" s="10" t="s">
        <v>1</v>
      </c>
      <c r="I22" s="13" t="s">
        <v>61</v>
      </c>
      <c r="J22" s="22" t="e">
        <f t="shared" si="0"/>
        <v>#VALUE!</v>
      </c>
      <c r="K22" s="13" t="s">
        <v>61</v>
      </c>
      <c r="L22" s="22" t="e">
        <f t="shared" ref="L22" si="7">SUM(I22*J22+J22/100*K22)</f>
        <v>#VALUE!</v>
      </c>
      <c r="M22" s="13" t="s">
        <v>61</v>
      </c>
      <c r="N22" s="18" t="s">
        <v>1</v>
      </c>
      <c r="O22" s="22" t="e">
        <f t="shared" ref="O22" si="8">SUM(M22*I22)</f>
        <v>#VALUE!</v>
      </c>
    </row>
    <row r="23" spans="1:15" x14ac:dyDescent="0.2">
      <c r="A23" s="14" t="s">
        <v>120</v>
      </c>
      <c r="B23" s="2" t="s">
        <v>14</v>
      </c>
      <c r="C23" s="12" t="s">
        <v>61</v>
      </c>
      <c r="D23" s="12" t="s">
        <v>61</v>
      </c>
      <c r="E23" s="13" t="s">
        <v>61</v>
      </c>
      <c r="F23" s="1"/>
      <c r="G23" s="222">
        <v>65</v>
      </c>
      <c r="H23" s="10" t="s">
        <v>1</v>
      </c>
      <c r="I23" s="13" t="s">
        <v>61</v>
      </c>
      <c r="J23" s="22" t="e">
        <f t="shared" si="0"/>
        <v>#VALUE!</v>
      </c>
      <c r="K23" s="13" t="s">
        <v>61</v>
      </c>
      <c r="L23" s="22" t="e">
        <f t="shared" si="5"/>
        <v>#VALUE!</v>
      </c>
      <c r="M23" s="13" t="s">
        <v>61</v>
      </c>
      <c r="N23" s="18" t="s">
        <v>1</v>
      </c>
      <c r="O23" s="22" t="e">
        <f t="shared" si="6"/>
        <v>#VALUE!</v>
      </c>
    </row>
    <row r="24" spans="1:15" x14ac:dyDescent="0.2">
      <c r="A24" s="14" t="s">
        <v>20</v>
      </c>
      <c r="B24" s="2" t="s">
        <v>54</v>
      </c>
      <c r="C24" s="12" t="s">
        <v>61</v>
      </c>
      <c r="D24" s="12" t="s">
        <v>61</v>
      </c>
      <c r="E24" s="13" t="s">
        <v>61</v>
      </c>
      <c r="F24" s="1"/>
      <c r="G24" s="222">
        <v>253.5</v>
      </c>
      <c r="H24" s="10" t="s">
        <v>1</v>
      </c>
      <c r="I24" s="13" t="s">
        <v>61</v>
      </c>
      <c r="J24" s="22" t="e">
        <f t="shared" si="0"/>
        <v>#VALUE!</v>
      </c>
      <c r="K24" s="13" t="s">
        <v>61</v>
      </c>
      <c r="L24" s="22" t="e">
        <f t="shared" si="5"/>
        <v>#VALUE!</v>
      </c>
      <c r="M24" s="13" t="s">
        <v>61</v>
      </c>
      <c r="N24" s="18" t="s">
        <v>1</v>
      </c>
      <c r="O24" s="22" t="e">
        <f t="shared" si="6"/>
        <v>#VALUE!</v>
      </c>
    </row>
    <row r="25" spans="1:15" x14ac:dyDescent="0.2">
      <c r="A25" s="14" t="s">
        <v>21</v>
      </c>
      <c r="B25" s="2" t="s">
        <v>14</v>
      </c>
      <c r="C25" s="12" t="s">
        <v>61</v>
      </c>
      <c r="D25" s="12" t="s">
        <v>61</v>
      </c>
      <c r="E25" s="13" t="s">
        <v>61</v>
      </c>
      <c r="F25" s="1"/>
      <c r="G25" s="222">
        <v>910</v>
      </c>
      <c r="H25" s="10" t="s">
        <v>1</v>
      </c>
      <c r="I25" s="13" t="s">
        <v>61</v>
      </c>
      <c r="J25" s="22" t="e">
        <f t="shared" si="0"/>
        <v>#VALUE!</v>
      </c>
      <c r="K25" s="13" t="s">
        <v>61</v>
      </c>
      <c r="L25" s="22" t="e">
        <f t="shared" si="5"/>
        <v>#VALUE!</v>
      </c>
      <c r="M25" s="13" t="s">
        <v>61</v>
      </c>
      <c r="N25" s="18" t="s">
        <v>1</v>
      </c>
      <c r="O25" s="22" t="e">
        <f t="shared" si="6"/>
        <v>#VALUE!</v>
      </c>
    </row>
    <row r="26" spans="1:15" x14ac:dyDescent="0.2">
      <c r="A26" s="14" t="s">
        <v>121</v>
      </c>
      <c r="B26" s="2" t="s">
        <v>14</v>
      </c>
      <c r="C26" s="12" t="s">
        <v>61</v>
      </c>
      <c r="D26" s="12" t="s">
        <v>61</v>
      </c>
      <c r="E26" s="13" t="s">
        <v>61</v>
      </c>
      <c r="F26" s="1"/>
      <c r="G26" s="222">
        <v>650</v>
      </c>
      <c r="H26" s="10" t="s">
        <v>1</v>
      </c>
      <c r="I26" s="13" t="s">
        <v>61</v>
      </c>
      <c r="J26" s="22" t="e">
        <f t="shared" si="0"/>
        <v>#VALUE!</v>
      </c>
      <c r="K26" s="13" t="s">
        <v>61</v>
      </c>
      <c r="L26" s="22" t="e">
        <f t="shared" ref="L26:L30" si="9">SUM(I26*J26+J26/100*K26)</f>
        <v>#VALUE!</v>
      </c>
      <c r="M26" s="13" t="s">
        <v>61</v>
      </c>
      <c r="N26" s="18" t="s">
        <v>1</v>
      </c>
      <c r="O26" s="22" t="e">
        <f t="shared" ref="O26:O31" si="10">SUM(M26*I26)</f>
        <v>#VALUE!</v>
      </c>
    </row>
    <row r="27" spans="1:15" x14ac:dyDescent="0.2">
      <c r="A27" s="14" t="s">
        <v>122</v>
      </c>
      <c r="B27" s="2" t="s">
        <v>14</v>
      </c>
      <c r="C27" s="12" t="s">
        <v>61</v>
      </c>
      <c r="D27" s="12" t="s">
        <v>61</v>
      </c>
      <c r="E27" s="13" t="s">
        <v>61</v>
      </c>
      <c r="F27" s="1"/>
      <c r="G27" s="222">
        <v>65</v>
      </c>
      <c r="H27" s="10" t="s">
        <v>1</v>
      </c>
      <c r="I27" s="13" t="s">
        <v>61</v>
      </c>
      <c r="J27" s="22" t="e">
        <f t="shared" si="0"/>
        <v>#VALUE!</v>
      </c>
      <c r="K27" s="13" t="s">
        <v>61</v>
      </c>
      <c r="L27" s="22" t="e">
        <f t="shared" si="9"/>
        <v>#VALUE!</v>
      </c>
      <c r="M27" s="13" t="s">
        <v>61</v>
      </c>
      <c r="N27" s="18" t="s">
        <v>1</v>
      </c>
      <c r="O27" s="22" t="e">
        <f t="shared" si="10"/>
        <v>#VALUE!</v>
      </c>
    </row>
    <row r="28" spans="1:15" x14ac:dyDescent="0.2">
      <c r="A28" s="14" t="s">
        <v>123</v>
      </c>
      <c r="B28" s="2" t="s">
        <v>14</v>
      </c>
      <c r="C28" s="12" t="s">
        <v>61</v>
      </c>
      <c r="D28" s="12" t="s">
        <v>61</v>
      </c>
      <c r="E28" s="13" t="s">
        <v>61</v>
      </c>
      <c r="F28" s="1"/>
      <c r="G28" s="222">
        <v>260</v>
      </c>
      <c r="H28" s="10" t="s">
        <v>1</v>
      </c>
      <c r="I28" s="13" t="s">
        <v>61</v>
      </c>
      <c r="J28" s="22" t="e">
        <f t="shared" si="0"/>
        <v>#VALUE!</v>
      </c>
      <c r="K28" s="13" t="s">
        <v>61</v>
      </c>
      <c r="L28" s="22" t="e">
        <f t="shared" si="9"/>
        <v>#VALUE!</v>
      </c>
      <c r="M28" s="13" t="s">
        <v>61</v>
      </c>
      <c r="N28" s="18" t="s">
        <v>1</v>
      </c>
      <c r="O28" s="22" t="e">
        <f t="shared" si="10"/>
        <v>#VALUE!</v>
      </c>
    </row>
    <row r="29" spans="1:15" hidden="1" x14ac:dyDescent="0.2">
      <c r="A29" s="14" t="s">
        <v>22</v>
      </c>
      <c r="B29" s="2" t="s">
        <v>14</v>
      </c>
      <c r="C29" s="12" t="s">
        <v>61</v>
      </c>
      <c r="D29" s="12" t="s">
        <v>61</v>
      </c>
      <c r="E29" s="13" t="s">
        <v>61</v>
      </c>
      <c r="F29" s="1"/>
      <c r="G29" s="222">
        <v>20</v>
      </c>
      <c r="H29" s="10" t="s">
        <v>1</v>
      </c>
      <c r="I29" s="13" t="s">
        <v>61</v>
      </c>
      <c r="J29" s="22" t="e">
        <f t="shared" si="0"/>
        <v>#VALUE!</v>
      </c>
      <c r="K29" s="13" t="s">
        <v>61</v>
      </c>
      <c r="L29" s="22" t="e">
        <f t="shared" si="9"/>
        <v>#VALUE!</v>
      </c>
      <c r="M29" s="13" t="s">
        <v>61</v>
      </c>
      <c r="N29" s="18" t="s">
        <v>1</v>
      </c>
      <c r="O29" s="22" t="e">
        <f t="shared" si="10"/>
        <v>#VALUE!</v>
      </c>
    </row>
    <row r="30" spans="1:15" x14ac:dyDescent="0.2">
      <c r="A30" s="14" t="s">
        <v>23</v>
      </c>
      <c r="B30" s="2" t="s">
        <v>55</v>
      </c>
      <c r="C30" s="12" t="s">
        <v>61</v>
      </c>
      <c r="D30" s="12" t="s">
        <v>61</v>
      </c>
      <c r="E30" s="13" t="s">
        <v>61</v>
      </c>
      <c r="F30" s="1"/>
      <c r="G30" s="222">
        <v>26</v>
      </c>
      <c r="H30" s="10" t="s">
        <v>1</v>
      </c>
      <c r="I30" s="13" t="s">
        <v>61</v>
      </c>
      <c r="J30" s="22" t="e">
        <f t="shared" si="0"/>
        <v>#VALUE!</v>
      </c>
      <c r="K30" s="13" t="s">
        <v>61</v>
      </c>
      <c r="L30" s="22" t="e">
        <f t="shared" si="9"/>
        <v>#VALUE!</v>
      </c>
      <c r="M30" s="13" t="s">
        <v>61</v>
      </c>
      <c r="N30" s="18" t="s">
        <v>1</v>
      </c>
      <c r="O30" s="22" t="e">
        <f t="shared" si="10"/>
        <v>#VALUE!</v>
      </c>
    </row>
    <row r="31" spans="1:15" x14ac:dyDescent="0.2">
      <c r="A31" s="14" t="s">
        <v>124</v>
      </c>
      <c r="B31" s="2" t="s">
        <v>55</v>
      </c>
      <c r="C31" s="12" t="s">
        <v>61</v>
      </c>
      <c r="D31" s="12" t="s">
        <v>61</v>
      </c>
      <c r="E31" s="13" t="s">
        <v>61</v>
      </c>
      <c r="F31" s="1"/>
      <c r="G31" s="222">
        <v>26</v>
      </c>
      <c r="H31" s="10" t="s">
        <v>1</v>
      </c>
      <c r="I31" s="13" t="s">
        <v>61</v>
      </c>
      <c r="J31" s="22" t="e">
        <f t="shared" si="0"/>
        <v>#VALUE!</v>
      </c>
      <c r="K31" s="13" t="s">
        <v>61</v>
      </c>
      <c r="L31" s="22" t="e">
        <f t="shared" si="5"/>
        <v>#VALUE!</v>
      </c>
      <c r="M31" s="13" t="s">
        <v>61</v>
      </c>
      <c r="N31" s="18" t="s">
        <v>1</v>
      </c>
      <c r="O31" s="22" t="e">
        <f t="shared" si="10"/>
        <v>#VALUE!</v>
      </c>
    </row>
    <row r="32" spans="1:15" x14ac:dyDescent="0.2">
      <c r="A32" s="14" t="s">
        <v>24</v>
      </c>
      <c r="B32" s="2" t="s">
        <v>60</v>
      </c>
      <c r="C32" s="12" t="s">
        <v>61</v>
      </c>
      <c r="D32" s="12" t="s">
        <v>61</v>
      </c>
      <c r="E32" s="13" t="s">
        <v>61</v>
      </c>
      <c r="F32" s="1"/>
      <c r="G32" s="222">
        <v>520</v>
      </c>
      <c r="H32" s="10" t="s">
        <v>1</v>
      </c>
      <c r="I32" s="13" t="s">
        <v>61</v>
      </c>
      <c r="J32" s="22" t="e">
        <f t="shared" si="0"/>
        <v>#VALUE!</v>
      </c>
      <c r="K32" s="13" t="s">
        <v>61</v>
      </c>
      <c r="L32" s="22" t="e">
        <f t="shared" si="5"/>
        <v>#VALUE!</v>
      </c>
      <c r="M32" s="13" t="s">
        <v>61</v>
      </c>
      <c r="N32" s="18" t="s">
        <v>1</v>
      </c>
      <c r="O32" s="22" t="e">
        <f t="shared" si="6"/>
        <v>#VALUE!</v>
      </c>
    </row>
    <row r="33" spans="1:15" x14ac:dyDescent="0.2">
      <c r="A33" s="14" t="s">
        <v>26</v>
      </c>
      <c r="B33" s="2" t="s">
        <v>14</v>
      </c>
      <c r="C33" s="12" t="s">
        <v>61</v>
      </c>
      <c r="D33" s="12" t="s">
        <v>61</v>
      </c>
      <c r="E33" s="13" t="s">
        <v>61</v>
      </c>
      <c r="F33" s="1"/>
      <c r="G33" s="222">
        <v>1950</v>
      </c>
      <c r="H33" s="10" t="s">
        <v>1</v>
      </c>
      <c r="I33" s="13" t="s">
        <v>61</v>
      </c>
      <c r="J33" s="22" t="e">
        <f t="shared" si="0"/>
        <v>#VALUE!</v>
      </c>
      <c r="K33" s="13" t="s">
        <v>61</v>
      </c>
      <c r="L33" s="22" t="e">
        <f t="shared" si="5"/>
        <v>#VALUE!</v>
      </c>
      <c r="M33" s="13" t="s">
        <v>61</v>
      </c>
      <c r="N33" s="18" t="s">
        <v>1</v>
      </c>
      <c r="O33" s="22" t="e">
        <f t="shared" si="6"/>
        <v>#VALUE!</v>
      </c>
    </row>
    <row r="34" spans="1:15" x14ac:dyDescent="0.2">
      <c r="A34" s="14" t="s">
        <v>125</v>
      </c>
      <c r="B34" s="2" t="s">
        <v>14</v>
      </c>
      <c r="C34" s="12" t="s">
        <v>61</v>
      </c>
      <c r="D34" s="12" t="s">
        <v>61</v>
      </c>
      <c r="E34" s="13" t="s">
        <v>61</v>
      </c>
      <c r="F34" s="1"/>
      <c r="G34" s="222">
        <v>13</v>
      </c>
      <c r="H34" s="10" t="s">
        <v>1</v>
      </c>
      <c r="I34" s="13" t="s">
        <v>61</v>
      </c>
      <c r="J34" s="22" t="e">
        <f t="shared" si="0"/>
        <v>#VALUE!</v>
      </c>
      <c r="K34" s="13" t="s">
        <v>61</v>
      </c>
      <c r="L34" s="22" t="e">
        <f t="shared" si="5"/>
        <v>#VALUE!</v>
      </c>
      <c r="M34" s="13" t="s">
        <v>61</v>
      </c>
      <c r="N34" s="18" t="s">
        <v>1</v>
      </c>
      <c r="O34" s="22" t="e">
        <f t="shared" si="6"/>
        <v>#VALUE!</v>
      </c>
    </row>
    <row r="35" spans="1:15" x14ac:dyDescent="0.2">
      <c r="A35" s="14" t="s">
        <v>27</v>
      </c>
      <c r="B35" s="2" t="s">
        <v>14</v>
      </c>
      <c r="C35" s="12" t="s">
        <v>61</v>
      </c>
      <c r="D35" s="12" t="s">
        <v>61</v>
      </c>
      <c r="E35" s="13" t="s">
        <v>61</v>
      </c>
      <c r="F35" s="1"/>
      <c r="G35" s="222">
        <v>26</v>
      </c>
      <c r="H35" s="10" t="s">
        <v>1</v>
      </c>
      <c r="I35" s="13" t="s">
        <v>61</v>
      </c>
      <c r="J35" s="22" t="e">
        <f t="shared" si="0"/>
        <v>#VALUE!</v>
      </c>
      <c r="K35" s="13" t="s">
        <v>61</v>
      </c>
      <c r="L35" s="22" t="e">
        <f t="shared" si="5"/>
        <v>#VALUE!</v>
      </c>
      <c r="M35" s="13" t="s">
        <v>61</v>
      </c>
      <c r="N35" s="18" t="s">
        <v>1</v>
      </c>
      <c r="O35" s="22" t="e">
        <f t="shared" si="6"/>
        <v>#VALUE!</v>
      </c>
    </row>
    <row r="36" spans="1:15" x14ac:dyDescent="0.2">
      <c r="A36" s="14" t="s">
        <v>28</v>
      </c>
      <c r="B36" s="2" t="s">
        <v>14</v>
      </c>
      <c r="C36" s="12" t="s">
        <v>61</v>
      </c>
      <c r="D36" s="12" t="s">
        <v>61</v>
      </c>
      <c r="E36" s="13" t="s">
        <v>61</v>
      </c>
      <c r="F36" s="1"/>
      <c r="G36" s="222">
        <v>910</v>
      </c>
      <c r="H36" s="10" t="s">
        <v>1</v>
      </c>
      <c r="I36" s="13" t="s">
        <v>61</v>
      </c>
      <c r="J36" s="22" t="e">
        <f t="shared" si="0"/>
        <v>#VALUE!</v>
      </c>
      <c r="K36" s="13" t="s">
        <v>61</v>
      </c>
      <c r="L36" s="22" t="e">
        <f t="shared" si="5"/>
        <v>#VALUE!</v>
      </c>
      <c r="M36" s="13" t="s">
        <v>61</v>
      </c>
      <c r="N36" s="18" t="s">
        <v>1</v>
      </c>
      <c r="O36" s="22" t="e">
        <f t="shared" si="6"/>
        <v>#VALUE!</v>
      </c>
    </row>
    <row r="37" spans="1:15" x14ac:dyDescent="0.2">
      <c r="A37" s="14" t="s">
        <v>29</v>
      </c>
      <c r="B37" s="2" t="s">
        <v>14</v>
      </c>
      <c r="C37" s="12" t="s">
        <v>61</v>
      </c>
      <c r="D37" s="12" t="s">
        <v>61</v>
      </c>
      <c r="E37" s="13" t="s">
        <v>61</v>
      </c>
      <c r="F37" s="1"/>
      <c r="G37" s="222">
        <v>2600</v>
      </c>
      <c r="H37" s="10" t="s">
        <v>1</v>
      </c>
      <c r="I37" s="13" t="s">
        <v>61</v>
      </c>
      <c r="J37" s="22" t="e">
        <f t="shared" si="0"/>
        <v>#VALUE!</v>
      </c>
      <c r="K37" s="13" t="s">
        <v>61</v>
      </c>
      <c r="L37" s="22" t="e">
        <f t="shared" si="5"/>
        <v>#VALUE!</v>
      </c>
      <c r="M37" s="13" t="s">
        <v>61</v>
      </c>
      <c r="N37" s="18" t="s">
        <v>1</v>
      </c>
      <c r="O37" s="22" t="e">
        <f t="shared" si="6"/>
        <v>#VALUE!</v>
      </c>
    </row>
    <row r="38" spans="1:15" x14ac:dyDescent="0.2">
      <c r="A38" s="14" t="s">
        <v>30</v>
      </c>
      <c r="B38" s="2" t="s">
        <v>14</v>
      </c>
      <c r="C38" s="12" t="s">
        <v>61</v>
      </c>
      <c r="D38" s="12" t="s">
        <v>61</v>
      </c>
      <c r="E38" s="13" t="s">
        <v>61</v>
      </c>
      <c r="F38" s="1"/>
      <c r="G38" s="222">
        <v>195</v>
      </c>
      <c r="H38" s="10" t="s">
        <v>1</v>
      </c>
      <c r="I38" s="13" t="s">
        <v>61</v>
      </c>
      <c r="J38" s="22" t="e">
        <f t="shared" si="0"/>
        <v>#VALUE!</v>
      </c>
      <c r="K38" s="13" t="s">
        <v>61</v>
      </c>
      <c r="L38" s="22" t="e">
        <f t="shared" ref="L38" si="11">SUM(I38*J38+J38/100*K38)</f>
        <v>#VALUE!</v>
      </c>
      <c r="M38" s="13" t="s">
        <v>61</v>
      </c>
      <c r="N38" s="18" t="s">
        <v>1</v>
      </c>
      <c r="O38" s="22" t="e">
        <f t="shared" ref="O38" si="12">SUM(M38*I38)</f>
        <v>#VALUE!</v>
      </c>
    </row>
    <row r="39" spans="1:15" x14ac:dyDescent="0.2">
      <c r="A39" s="14" t="s">
        <v>126</v>
      </c>
      <c r="B39" s="2" t="s">
        <v>14</v>
      </c>
      <c r="C39" s="12" t="s">
        <v>61</v>
      </c>
      <c r="D39" s="12" t="s">
        <v>61</v>
      </c>
      <c r="E39" s="13" t="s">
        <v>61</v>
      </c>
      <c r="F39" s="1"/>
      <c r="G39" s="222">
        <v>1040</v>
      </c>
      <c r="H39" s="10" t="s">
        <v>1</v>
      </c>
      <c r="I39" s="13" t="s">
        <v>61</v>
      </c>
      <c r="J39" s="22" t="e">
        <f t="shared" si="0"/>
        <v>#VALUE!</v>
      </c>
      <c r="K39" s="13" t="s">
        <v>61</v>
      </c>
      <c r="L39" s="22" t="e">
        <f t="shared" si="5"/>
        <v>#VALUE!</v>
      </c>
      <c r="M39" s="13" t="s">
        <v>61</v>
      </c>
      <c r="N39" s="18" t="s">
        <v>1</v>
      </c>
      <c r="O39" s="22" t="e">
        <f t="shared" si="6"/>
        <v>#VALUE!</v>
      </c>
    </row>
    <row r="40" spans="1:15" x14ac:dyDescent="0.2">
      <c r="A40" s="14" t="s">
        <v>31</v>
      </c>
      <c r="B40" s="2" t="s">
        <v>56</v>
      </c>
      <c r="C40" s="12" t="s">
        <v>61</v>
      </c>
      <c r="D40" s="12" t="s">
        <v>61</v>
      </c>
      <c r="E40" s="13" t="s">
        <v>61</v>
      </c>
      <c r="F40" s="1"/>
      <c r="G40" s="222">
        <v>13</v>
      </c>
      <c r="H40" s="10" t="s">
        <v>1</v>
      </c>
      <c r="I40" s="13" t="s">
        <v>61</v>
      </c>
      <c r="J40" s="22" t="e">
        <f t="shared" si="0"/>
        <v>#VALUE!</v>
      </c>
      <c r="K40" s="13" t="s">
        <v>61</v>
      </c>
      <c r="L40" s="22" t="e">
        <f t="shared" si="5"/>
        <v>#VALUE!</v>
      </c>
      <c r="M40" s="13" t="s">
        <v>61</v>
      </c>
      <c r="N40" s="18" t="s">
        <v>1</v>
      </c>
      <c r="O40" s="22" t="e">
        <f t="shared" si="6"/>
        <v>#VALUE!</v>
      </c>
    </row>
    <row r="41" spans="1:15" x14ac:dyDescent="0.2">
      <c r="A41" s="14" t="s">
        <v>32</v>
      </c>
      <c r="B41" s="2" t="s">
        <v>14</v>
      </c>
      <c r="C41" s="12" t="s">
        <v>61</v>
      </c>
      <c r="D41" s="12" t="s">
        <v>61</v>
      </c>
      <c r="E41" s="13" t="s">
        <v>61</v>
      </c>
      <c r="F41" s="1"/>
      <c r="G41" s="222">
        <v>13</v>
      </c>
      <c r="H41" s="10" t="s">
        <v>1</v>
      </c>
      <c r="I41" s="13" t="s">
        <v>61</v>
      </c>
      <c r="J41" s="22" t="e">
        <f t="shared" si="0"/>
        <v>#VALUE!</v>
      </c>
      <c r="K41" s="13" t="s">
        <v>61</v>
      </c>
      <c r="L41" s="22" t="e">
        <f t="shared" ref="L41" si="13">SUM(I41*J41+J41/100*K41)</f>
        <v>#VALUE!</v>
      </c>
      <c r="M41" s="13" t="s">
        <v>61</v>
      </c>
      <c r="N41" s="18" t="s">
        <v>1</v>
      </c>
      <c r="O41" s="22" t="e">
        <f t="shared" ref="O41" si="14">SUM(M41*I41)</f>
        <v>#VALUE!</v>
      </c>
    </row>
    <row r="42" spans="1:15" x14ac:dyDescent="0.2">
      <c r="A42" s="14" t="s">
        <v>127</v>
      </c>
      <c r="B42" s="2" t="s">
        <v>14</v>
      </c>
      <c r="C42" s="12" t="s">
        <v>61</v>
      </c>
      <c r="D42" s="12" t="s">
        <v>61</v>
      </c>
      <c r="E42" s="13" t="s">
        <v>61</v>
      </c>
      <c r="F42" s="1"/>
      <c r="G42" s="222">
        <v>26</v>
      </c>
      <c r="H42" s="10" t="s">
        <v>1</v>
      </c>
      <c r="I42" s="13" t="s">
        <v>61</v>
      </c>
      <c r="J42" s="22" t="e">
        <f t="shared" si="0"/>
        <v>#VALUE!</v>
      </c>
      <c r="K42" s="13" t="s">
        <v>61</v>
      </c>
      <c r="L42" s="22" t="e">
        <f t="shared" si="5"/>
        <v>#VALUE!</v>
      </c>
      <c r="M42" s="13" t="s">
        <v>61</v>
      </c>
      <c r="N42" s="18" t="s">
        <v>1</v>
      </c>
      <c r="O42" s="22" t="e">
        <f t="shared" si="6"/>
        <v>#VALUE!</v>
      </c>
    </row>
    <row r="43" spans="1:15" x14ac:dyDescent="0.2">
      <c r="A43" s="14" t="s">
        <v>33</v>
      </c>
      <c r="B43" s="2" t="s">
        <v>14</v>
      </c>
      <c r="C43" s="12" t="s">
        <v>61</v>
      </c>
      <c r="D43" s="12" t="s">
        <v>61</v>
      </c>
      <c r="E43" s="13" t="s">
        <v>61</v>
      </c>
      <c r="F43" s="1"/>
      <c r="G43" s="222">
        <v>65</v>
      </c>
      <c r="H43" s="10" t="s">
        <v>1</v>
      </c>
      <c r="I43" s="13" t="s">
        <v>61</v>
      </c>
      <c r="J43" s="22" t="e">
        <f t="shared" si="0"/>
        <v>#VALUE!</v>
      </c>
      <c r="K43" s="13" t="s">
        <v>61</v>
      </c>
      <c r="L43" s="22" t="e">
        <f t="shared" si="5"/>
        <v>#VALUE!</v>
      </c>
      <c r="M43" s="13" t="s">
        <v>61</v>
      </c>
      <c r="N43" s="18" t="s">
        <v>1</v>
      </c>
      <c r="O43" s="22" t="e">
        <f t="shared" si="6"/>
        <v>#VALUE!</v>
      </c>
    </row>
    <row r="44" spans="1:15" x14ac:dyDescent="0.2">
      <c r="A44" s="14" t="s">
        <v>128</v>
      </c>
      <c r="B44" s="2" t="s">
        <v>14</v>
      </c>
      <c r="C44" s="12" t="s">
        <v>61</v>
      </c>
      <c r="D44" s="12" t="s">
        <v>61</v>
      </c>
      <c r="E44" s="13" t="s">
        <v>61</v>
      </c>
      <c r="F44" s="1"/>
      <c r="G44" s="222">
        <v>6.5</v>
      </c>
      <c r="H44" s="10" t="s">
        <v>1</v>
      </c>
      <c r="I44" s="13" t="s">
        <v>61</v>
      </c>
      <c r="J44" s="22" t="e">
        <f t="shared" si="0"/>
        <v>#VALUE!</v>
      </c>
      <c r="K44" s="13" t="s">
        <v>61</v>
      </c>
      <c r="L44" s="22" t="e">
        <f t="shared" ref="L44:L54" si="15">SUM(I44*J44+J44/100*K44)</f>
        <v>#VALUE!</v>
      </c>
      <c r="M44" s="13" t="s">
        <v>61</v>
      </c>
      <c r="N44" s="18" t="s">
        <v>1</v>
      </c>
      <c r="O44" s="22" t="e">
        <f t="shared" ref="O44:O91" si="16">SUM(M44*I44)</f>
        <v>#VALUE!</v>
      </c>
    </row>
    <row r="45" spans="1:15" x14ac:dyDescent="0.2">
      <c r="A45" s="14" t="s">
        <v>129</v>
      </c>
      <c r="B45" s="2" t="s">
        <v>14</v>
      </c>
      <c r="C45" s="12" t="s">
        <v>61</v>
      </c>
      <c r="D45" s="12" t="s">
        <v>61</v>
      </c>
      <c r="E45" s="13" t="s">
        <v>61</v>
      </c>
      <c r="F45" s="1"/>
      <c r="G45" s="222">
        <v>26</v>
      </c>
      <c r="H45" s="10" t="s">
        <v>1</v>
      </c>
      <c r="I45" s="13" t="s">
        <v>61</v>
      </c>
      <c r="J45" s="22" t="e">
        <f t="shared" si="0"/>
        <v>#VALUE!</v>
      </c>
      <c r="K45" s="13" t="s">
        <v>61</v>
      </c>
      <c r="L45" s="22" t="e">
        <f t="shared" si="15"/>
        <v>#VALUE!</v>
      </c>
      <c r="M45" s="13" t="s">
        <v>61</v>
      </c>
      <c r="N45" s="18" t="s">
        <v>1</v>
      </c>
      <c r="O45" s="22" t="e">
        <f t="shared" si="16"/>
        <v>#VALUE!</v>
      </c>
    </row>
    <row r="46" spans="1:15" x14ac:dyDescent="0.2">
      <c r="A46" s="14" t="s">
        <v>130</v>
      </c>
      <c r="B46" s="2" t="s">
        <v>14</v>
      </c>
      <c r="C46" s="12" t="s">
        <v>61</v>
      </c>
      <c r="D46" s="12" t="s">
        <v>61</v>
      </c>
      <c r="E46" s="13" t="s">
        <v>61</v>
      </c>
      <c r="F46" s="1"/>
      <c r="G46" s="222">
        <v>6.5</v>
      </c>
      <c r="H46" s="10" t="s">
        <v>1</v>
      </c>
      <c r="I46" s="13" t="s">
        <v>61</v>
      </c>
      <c r="J46" s="22" t="e">
        <f t="shared" si="0"/>
        <v>#VALUE!</v>
      </c>
      <c r="K46" s="13" t="s">
        <v>61</v>
      </c>
      <c r="L46" s="22" t="e">
        <f t="shared" si="15"/>
        <v>#VALUE!</v>
      </c>
      <c r="M46" s="13" t="s">
        <v>61</v>
      </c>
      <c r="N46" s="18" t="s">
        <v>1</v>
      </c>
      <c r="O46" s="22" t="e">
        <f t="shared" si="16"/>
        <v>#VALUE!</v>
      </c>
    </row>
    <row r="47" spans="1:15" x14ac:dyDescent="0.2">
      <c r="A47" s="14" t="s">
        <v>131</v>
      </c>
      <c r="B47" s="2" t="s">
        <v>14</v>
      </c>
      <c r="C47" s="12" t="s">
        <v>61</v>
      </c>
      <c r="D47" s="12" t="s">
        <v>61</v>
      </c>
      <c r="E47" s="13" t="s">
        <v>61</v>
      </c>
      <c r="F47" s="1"/>
      <c r="G47" s="222">
        <v>39</v>
      </c>
      <c r="H47" s="10" t="s">
        <v>1</v>
      </c>
      <c r="I47" s="13" t="s">
        <v>61</v>
      </c>
      <c r="J47" s="22" t="e">
        <f t="shared" ref="J47:J78" si="17">SUM(G47*I47)</f>
        <v>#VALUE!</v>
      </c>
      <c r="K47" s="13" t="s">
        <v>61</v>
      </c>
      <c r="L47" s="22" t="e">
        <f t="shared" si="15"/>
        <v>#VALUE!</v>
      </c>
      <c r="M47" s="13" t="s">
        <v>61</v>
      </c>
      <c r="N47" s="18" t="s">
        <v>1</v>
      </c>
      <c r="O47" s="22" t="e">
        <f t="shared" si="16"/>
        <v>#VALUE!</v>
      </c>
    </row>
    <row r="48" spans="1:15" hidden="1" x14ac:dyDescent="0.2">
      <c r="A48" s="14" t="s">
        <v>34</v>
      </c>
      <c r="B48" s="2" t="s">
        <v>14</v>
      </c>
      <c r="C48" s="12" t="s">
        <v>61</v>
      </c>
      <c r="D48" s="12" t="s">
        <v>61</v>
      </c>
      <c r="E48" s="13" t="s">
        <v>61</v>
      </c>
      <c r="F48" s="1"/>
      <c r="G48" s="222">
        <v>5</v>
      </c>
      <c r="H48" s="10" t="s">
        <v>1</v>
      </c>
      <c r="I48" s="13" t="s">
        <v>61</v>
      </c>
      <c r="J48" s="22" t="e">
        <f t="shared" si="17"/>
        <v>#VALUE!</v>
      </c>
      <c r="K48" s="13" t="s">
        <v>61</v>
      </c>
      <c r="L48" s="22" t="e">
        <f t="shared" si="15"/>
        <v>#VALUE!</v>
      </c>
      <c r="M48" s="13" t="s">
        <v>61</v>
      </c>
      <c r="N48" s="18" t="s">
        <v>1</v>
      </c>
      <c r="O48" s="22" t="e">
        <f t="shared" si="16"/>
        <v>#VALUE!</v>
      </c>
    </row>
    <row r="49" spans="1:15" x14ac:dyDescent="0.2">
      <c r="A49" s="14" t="s">
        <v>132</v>
      </c>
      <c r="B49" s="2" t="s">
        <v>14</v>
      </c>
      <c r="C49" s="12" t="s">
        <v>61</v>
      </c>
      <c r="D49" s="12" t="s">
        <v>61</v>
      </c>
      <c r="E49" s="13" t="s">
        <v>61</v>
      </c>
      <c r="F49" s="1"/>
      <c r="G49" s="222">
        <v>6.5</v>
      </c>
      <c r="H49" s="10" t="s">
        <v>1</v>
      </c>
      <c r="I49" s="13" t="s">
        <v>61</v>
      </c>
      <c r="J49" s="22" t="e">
        <f t="shared" si="17"/>
        <v>#VALUE!</v>
      </c>
      <c r="K49" s="13" t="s">
        <v>61</v>
      </c>
      <c r="L49" s="22" t="e">
        <f t="shared" si="15"/>
        <v>#VALUE!</v>
      </c>
      <c r="M49" s="13" t="s">
        <v>61</v>
      </c>
      <c r="N49" s="18" t="s">
        <v>1</v>
      </c>
      <c r="O49" s="22" t="e">
        <f t="shared" si="16"/>
        <v>#VALUE!</v>
      </c>
    </row>
    <row r="50" spans="1:15" x14ac:dyDescent="0.2">
      <c r="A50" s="14" t="s">
        <v>35</v>
      </c>
      <c r="B50" s="2" t="s">
        <v>14</v>
      </c>
      <c r="C50" s="12" t="s">
        <v>61</v>
      </c>
      <c r="D50" s="12" t="s">
        <v>61</v>
      </c>
      <c r="E50" s="13" t="s">
        <v>61</v>
      </c>
      <c r="F50" s="1"/>
      <c r="G50" s="222">
        <v>1885</v>
      </c>
      <c r="H50" s="10" t="s">
        <v>1</v>
      </c>
      <c r="I50" s="13" t="s">
        <v>61</v>
      </c>
      <c r="J50" s="22" t="e">
        <f t="shared" si="17"/>
        <v>#VALUE!</v>
      </c>
      <c r="K50" s="13" t="s">
        <v>61</v>
      </c>
      <c r="L50" s="22" t="e">
        <f t="shared" si="15"/>
        <v>#VALUE!</v>
      </c>
      <c r="M50" s="13" t="s">
        <v>61</v>
      </c>
      <c r="N50" s="18" t="s">
        <v>1</v>
      </c>
      <c r="O50" s="22" t="e">
        <f t="shared" si="16"/>
        <v>#VALUE!</v>
      </c>
    </row>
    <row r="51" spans="1:15" x14ac:dyDescent="0.2">
      <c r="A51" s="14" t="s">
        <v>133</v>
      </c>
      <c r="B51" s="2" t="s">
        <v>14</v>
      </c>
      <c r="C51" s="12" t="s">
        <v>61</v>
      </c>
      <c r="D51" s="12" t="s">
        <v>61</v>
      </c>
      <c r="E51" s="13" t="s">
        <v>61</v>
      </c>
      <c r="F51" s="1"/>
      <c r="G51" s="222">
        <v>6.5</v>
      </c>
      <c r="H51" s="10" t="s">
        <v>1</v>
      </c>
      <c r="I51" s="13" t="s">
        <v>61</v>
      </c>
      <c r="J51" s="22" t="e">
        <f t="shared" si="17"/>
        <v>#VALUE!</v>
      </c>
      <c r="K51" s="13" t="s">
        <v>61</v>
      </c>
      <c r="L51" s="22" t="e">
        <f t="shared" si="15"/>
        <v>#VALUE!</v>
      </c>
      <c r="M51" s="13" t="s">
        <v>61</v>
      </c>
      <c r="N51" s="18" t="s">
        <v>1</v>
      </c>
      <c r="O51" s="22" t="e">
        <f t="shared" si="16"/>
        <v>#VALUE!</v>
      </c>
    </row>
    <row r="52" spans="1:15" x14ac:dyDescent="0.2">
      <c r="A52" s="14" t="s">
        <v>134</v>
      </c>
      <c r="B52" s="2" t="s">
        <v>14</v>
      </c>
      <c r="C52" s="12" t="s">
        <v>61</v>
      </c>
      <c r="D52" s="12" t="s">
        <v>61</v>
      </c>
      <c r="E52" s="13" t="s">
        <v>61</v>
      </c>
      <c r="F52" s="1"/>
      <c r="G52" s="222">
        <v>6.5</v>
      </c>
      <c r="H52" s="10" t="s">
        <v>1</v>
      </c>
      <c r="I52" s="13" t="s">
        <v>61</v>
      </c>
      <c r="J52" s="22" t="e">
        <f t="shared" si="17"/>
        <v>#VALUE!</v>
      </c>
      <c r="K52" s="13" t="s">
        <v>61</v>
      </c>
      <c r="L52" s="22" t="e">
        <f t="shared" si="15"/>
        <v>#VALUE!</v>
      </c>
      <c r="M52" s="13" t="s">
        <v>61</v>
      </c>
      <c r="N52" s="18" t="s">
        <v>1</v>
      </c>
      <c r="O52" s="22" t="e">
        <f t="shared" si="16"/>
        <v>#VALUE!</v>
      </c>
    </row>
    <row r="53" spans="1:15" x14ac:dyDescent="0.2">
      <c r="A53" s="14" t="s">
        <v>36</v>
      </c>
      <c r="B53" s="2" t="s">
        <v>14</v>
      </c>
      <c r="C53" s="12" t="s">
        <v>61</v>
      </c>
      <c r="D53" s="12" t="s">
        <v>61</v>
      </c>
      <c r="E53" s="13" t="s">
        <v>61</v>
      </c>
      <c r="F53" s="1"/>
      <c r="G53" s="222">
        <v>13</v>
      </c>
      <c r="H53" s="10" t="s">
        <v>1</v>
      </c>
      <c r="I53" s="13" t="s">
        <v>61</v>
      </c>
      <c r="J53" s="22" t="e">
        <f t="shared" si="17"/>
        <v>#VALUE!</v>
      </c>
      <c r="K53" s="13" t="s">
        <v>61</v>
      </c>
      <c r="L53" s="22" t="e">
        <f t="shared" si="15"/>
        <v>#VALUE!</v>
      </c>
      <c r="M53" s="13" t="s">
        <v>61</v>
      </c>
      <c r="N53" s="18" t="s">
        <v>1</v>
      </c>
      <c r="O53" s="22" t="e">
        <f t="shared" si="16"/>
        <v>#VALUE!</v>
      </c>
    </row>
    <row r="54" spans="1:15" x14ac:dyDescent="0.2">
      <c r="A54" s="14" t="s">
        <v>135</v>
      </c>
      <c r="B54" s="2" t="s">
        <v>14</v>
      </c>
      <c r="C54" s="12" t="s">
        <v>61</v>
      </c>
      <c r="D54" s="12" t="s">
        <v>61</v>
      </c>
      <c r="E54" s="13" t="s">
        <v>61</v>
      </c>
      <c r="F54" s="1"/>
      <c r="G54" s="222">
        <v>26</v>
      </c>
      <c r="H54" s="10" t="s">
        <v>1</v>
      </c>
      <c r="I54" s="13" t="s">
        <v>61</v>
      </c>
      <c r="J54" s="22" t="e">
        <f t="shared" si="17"/>
        <v>#VALUE!</v>
      </c>
      <c r="K54" s="13" t="s">
        <v>61</v>
      </c>
      <c r="L54" s="22" t="e">
        <f t="shared" si="15"/>
        <v>#VALUE!</v>
      </c>
      <c r="M54" s="13" t="s">
        <v>61</v>
      </c>
      <c r="N54" s="18" t="s">
        <v>1</v>
      </c>
      <c r="O54" s="22" t="e">
        <f t="shared" si="16"/>
        <v>#VALUE!</v>
      </c>
    </row>
    <row r="55" spans="1:15" x14ac:dyDescent="0.2">
      <c r="A55" s="14" t="s">
        <v>37</v>
      </c>
      <c r="B55" s="2" t="s">
        <v>14</v>
      </c>
      <c r="C55" s="12" t="s">
        <v>61</v>
      </c>
      <c r="D55" s="12" t="s">
        <v>61</v>
      </c>
      <c r="E55" s="13" t="s">
        <v>61</v>
      </c>
      <c r="F55" s="1"/>
      <c r="G55" s="222">
        <v>26</v>
      </c>
      <c r="H55" s="10" t="s">
        <v>1</v>
      </c>
      <c r="I55" s="13" t="s">
        <v>61</v>
      </c>
      <c r="J55" s="22" t="e">
        <f t="shared" si="17"/>
        <v>#VALUE!</v>
      </c>
      <c r="K55" s="13" t="s">
        <v>61</v>
      </c>
      <c r="L55" s="22" t="e">
        <f t="shared" si="5"/>
        <v>#VALUE!</v>
      </c>
      <c r="M55" s="13" t="s">
        <v>61</v>
      </c>
      <c r="N55" s="18" t="s">
        <v>1</v>
      </c>
      <c r="O55" s="22" t="e">
        <f t="shared" si="16"/>
        <v>#VALUE!</v>
      </c>
    </row>
    <row r="56" spans="1:15" x14ac:dyDescent="0.2">
      <c r="A56" s="14" t="s">
        <v>136</v>
      </c>
      <c r="B56" s="2" t="s">
        <v>14</v>
      </c>
      <c r="C56" s="12" t="s">
        <v>61</v>
      </c>
      <c r="D56" s="12" t="s">
        <v>61</v>
      </c>
      <c r="E56" s="13" t="s">
        <v>61</v>
      </c>
      <c r="F56" s="1"/>
      <c r="G56" s="222">
        <v>6.5</v>
      </c>
      <c r="H56" s="10" t="s">
        <v>1</v>
      </c>
      <c r="I56" s="13" t="s">
        <v>61</v>
      </c>
      <c r="J56" s="22" t="e">
        <f t="shared" si="17"/>
        <v>#VALUE!</v>
      </c>
      <c r="K56" s="13" t="s">
        <v>61</v>
      </c>
      <c r="L56" s="22" t="e">
        <f t="shared" si="5"/>
        <v>#VALUE!</v>
      </c>
      <c r="M56" s="13" t="s">
        <v>61</v>
      </c>
      <c r="N56" s="18" t="s">
        <v>1</v>
      </c>
      <c r="O56" s="22" t="e">
        <f t="shared" si="16"/>
        <v>#VALUE!</v>
      </c>
    </row>
    <row r="57" spans="1:15" x14ac:dyDescent="0.2">
      <c r="A57" s="14" t="s">
        <v>137</v>
      </c>
      <c r="B57" s="2" t="s">
        <v>14</v>
      </c>
      <c r="C57" s="12" t="s">
        <v>61</v>
      </c>
      <c r="D57" s="12" t="s">
        <v>61</v>
      </c>
      <c r="E57" s="13" t="s">
        <v>61</v>
      </c>
      <c r="F57" s="1"/>
      <c r="G57" s="222">
        <v>39</v>
      </c>
      <c r="H57" s="10" t="s">
        <v>1</v>
      </c>
      <c r="I57" s="13" t="s">
        <v>61</v>
      </c>
      <c r="J57" s="22" t="e">
        <f t="shared" si="17"/>
        <v>#VALUE!</v>
      </c>
      <c r="K57" s="13" t="s">
        <v>61</v>
      </c>
      <c r="L57" s="22" t="e">
        <f t="shared" si="5"/>
        <v>#VALUE!</v>
      </c>
      <c r="M57" s="13" t="s">
        <v>61</v>
      </c>
      <c r="N57" s="18" t="s">
        <v>1</v>
      </c>
      <c r="O57" s="22" t="e">
        <f t="shared" si="16"/>
        <v>#VALUE!</v>
      </c>
    </row>
    <row r="58" spans="1:15" x14ac:dyDescent="0.2">
      <c r="A58" s="14" t="s">
        <v>38</v>
      </c>
      <c r="B58" s="2" t="s">
        <v>14</v>
      </c>
      <c r="C58" s="12" t="s">
        <v>61</v>
      </c>
      <c r="D58" s="12" t="s">
        <v>61</v>
      </c>
      <c r="E58" s="13" t="s">
        <v>61</v>
      </c>
      <c r="F58" s="1"/>
      <c r="G58" s="222">
        <v>195</v>
      </c>
      <c r="H58" s="10" t="s">
        <v>1</v>
      </c>
      <c r="I58" s="13" t="s">
        <v>61</v>
      </c>
      <c r="J58" s="22" t="e">
        <f t="shared" si="17"/>
        <v>#VALUE!</v>
      </c>
      <c r="K58" s="13" t="s">
        <v>61</v>
      </c>
      <c r="L58" s="22" t="e">
        <f t="shared" si="5"/>
        <v>#VALUE!</v>
      </c>
      <c r="M58" s="13" t="s">
        <v>61</v>
      </c>
      <c r="N58" s="18" t="s">
        <v>1</v>
      </c>
      <c r="O58" s="22" t="e">
        <f t="shared" si="16"/>
        <v>#VALUE!</v>
      </c>
    </row>
    <row r="59" spans="1:15" x14ac:dyDescent="0.2">
      <c r="A59" s="14" t="s">
        <v>39</v>
      </c>
      <c r="B59" s="2" t="s">
        <v>14</v>
      </c>
      <c r="C59" s="12" t="s">
        <v>61</v>
      </c>
      <c r="D59" s="12" t="s">
        <v>61</v>
      </c>
      <c r="E59" s="13" t="s">
        <v>61</v>
      </c>
      <c r="F59" s="1"/>
      <c r="G59" s="222">
        <v>39</v>
      </c>
      <c r="H59" s="10" t="s">
        <v>1</v>
      </c>
      <c r="I59" s="13" t="s">
        <v>61</v>
      </c>
      <c r="J59" s="22" t="e">
        <f t="shared" si="17"/>
        <v>#VALUE!</v>
      </c>
      <c r="K59" s="13" t="s">
        <v>61</v>
      </c>
      <c r="L59" s="22" t="e">
        <f t="shared" si="5"/>
        <v>#VALUE!</v>
      </c>
      <c r="M59" s="13" t="s">
        <v>61</v>
      </c>
      <c r="N59" s="18" t="s">
        <v>1</v>
      </c>
      <c r="O59" s="22" t="e">
        <f t="shared" si="16"/>
        <v>#VALUE!</v>
      </c>
    </row>
    <row r="60" spans="1:15" x14ac:dyDescent="0.2">
      <c r="A60" s="14" t="s">
        <v>138</v>
      </c>
      <c r="B60" s="2" t="s">
        <v>14</v>
      </c>
      <c r="C60" s="12" t="s">
        <v>61</v>
      </c>
      <c r="D60" s="12" t="s">
        <v>61</v>
      </c>
      <c r="E60" s="13" t="s">
        <v>61</v>
      </c>
      <c r="F60" s="1"/>
      <c r="G60" s="222">
        <v>13</v>
      </c>
      <c r="H60" s="10" t="s">
        <v>1</v>
      </c>
      <c r="I60" s="13" t="s">
        <v>61</v>
      </c>
      <c r="J60" s="22" t="e">
        <f t="shared" si="17"/>
        <v>#VALUE!</v>
      </c>
      <c r="K60" s="13" t="s">
        <v>61</v>
      </c>
      <c r="L60" s="22" t="e">
        <f t="shared" si="5"/>
        <v>#VALUE!</v>
      </c>
      <c r="M60" s="13" t="s">
        <v>61</v>
      </c>
      <c r="N60" s="18" t="s">
        <v>1</v>
      </c>
      <c r="O60" s="22" t="e">
        <f t="shared" si="16"/>
        <v>#VALUE!</v>
      </c>
    </row>
    <row r="61" spans="1:15" x14ac:dyDescent="0.2">
      <c r="A61" s="14" t="s">
        <v>139</v>
      </c>
      <c r="B61" s="2" t="s">
        <v>14</v>
      </c>
      <c r="C61" s="12" t="s">
        <v>61</v>
      </c>
      <c r="D61" s="12" t="s">
        <v>61</v>
      </c>
      <c r="E61" s="13" t="s">
        <v>61</v>
      </c>
      <c r="F61" s="1"/>
      <c r="G61" s="222">
        <v>13</v>
      </c>
      <c r="H61" s="10" t="s">
        <v>1</v>
      </c>
      <c r="I61" s="13" t="s">
        <v>61</v>
      </c>
      <c r="J61" s="22" t="e">
        <f t="shared" si="17"/>
        <v>#VALUE!</v>
      </c>
      <c r="K61" s="13" t="s">
        <v>61</v>
      </c>
      <c r="L61" s="22" t="e">
        <f t="shared" si="5"/>
        <v>#VALUE!</v>
      </c>
      <c r="M61" s="13" t="s">
        <v>61</v>
      </c>
      <c r="N61" s="18" t="s">
        <v>1</v>
      </c>
      <c r="O61" s="22" t="e">
        <f t="shared" si="16"/>
        <v>#VALUE!</v>
      </c>
    </row>
    <row r="62" spans="1:15" x14ac:dyDescent="0.2">
      <c r="A62" s="14" t="s">
        <v>140</v>
      </c>
      <c r="B62" s="2" t="s">
        <v>14</v>
      </c>
      <c r="C62" s="12" t="s">
        <v>61</v>
      </c>
      <c r="D62" s="12" t="s">
        <v>61</v>
      </c>
      <c r="E62" s="13" t="s">
        <v>61</v>
      </c>
      <c r="F62" s="1"/>
      <c r="G62" s="222">
        <v>39</v>
      </c>
      <c r="H62" s="10" t="s">
        <v>1</v>
      </c>
      <c r="I62" s="13" t="s">
        <v>61</v>
      </c>
      <c r="J62" s="22" t="e">
        <f t="shared" si="17"/>
        <v>#VALUE!</v>
      </c>
      <c r="K62" s="13" t="s">
        <v>61</v>
      </c>
      <c r="L62" s="22" t="e">
        <f t="shared" si="5"/>
        <v>#VALUE!</v>
      </c>
      <c r="M62" s="13" t="s">
        <v>61</v>
      </c>
      <c r="N62" s="18" t="s">
        <v>1</v>
      </c>
      <c r="O62" s="22" t="e">
        <f t="shared" si="16"/>
        <v>#VALUE!</v>
      </c>
    </row>
    <row r="63" spans="1:15" x14ac:dyDescent="0.2">
      <c r="A63" s="14" t="s">
        <v>141</v>
      </c>
      <c r="B63" s="2" t="s">
        <v>14</v>
      </c>
      <c r="C63" s="12" t="s">
        <v>61</v>
      </c>
      <c r="D63" s="12" t="s">
        <v>61</v>
      </c>
      <c r="E63" s="13" t="s">
        <v>61</v>
      </c>
      <c r="F63" s="1"/>
      <c r="G63" s="222">
        <v>910</v>
      </c>
      <c r="H63" s="10" t="s">
        <v>1</v>
      </c>
      <c r="I63" s="13" t="s">
        <v>61</v>
      </c>
      <c r="J63" s="22" t="e">
        <f t="shared" si="17"/>
        <v>#VALUE!</v>
      </c>
      <c r="K63" s="13" t="s">
        <v>61</v>
      </c>
      <c r="L63" s="22" t="e">
        <f t="shared" si="5"/>
        <v>#VALUE!</v>
      </c>
      <c r="M63" s="13" t="s">
        <v>61</v>
      </c>
      <c r="N63" s="18" t="s">
        <v>1</v>
      </c>
      <c r="O63" s="22" t="e">
        <f t="shared" si="16"/>
        <v>#VALUE!</v>
      </c>
    </row>
    <row r="64" spans="1:15" x14ac:dyDescent="0.2">
      <c r="A64" s="14" t="s">
        <v>142</v>
      </c>
      <c r="B64" s="2" t="s">
        <v>14</v>
      </c>
      <c r="C64" s="12" t="s">
        <v>61</v>
      </c>
      <c r="D64" s="12" t="s">
        <v>61</v>
      </c>
      <c r="E64" s="13" t="s">
        <v>61</v>
      </c>
      <c r="F64" s="1"/>
      <c r="G64" s="222">
        <v>650</v>
      </c>
      <c r="H64" s="10" t="s">
        <v>1</v>
      </c>
      <c r="I64" s="13" t="s">
        <v>61</v>
      </c>
      <c r="J64" s="22" t="e">
        <f t="shared" si="17"/>
        <v>#VALUE!</v>
      </c>
      <c r="K64" s="13" t="s">
        <v>61</v>
      </c>
      <c r="L64" s="22" t="e">
        <f t="shared" si="5"/>
        <v>#VALUE!</v>
      </c>
      <c r="M64" s="13" t="s">
        <v>61</v>
      </c>
      <c r="N64" s="18" t="s">
        <v>1</v>
      </c>
      <c r="O64" s="22" t="e">
        <f t="shared" si="16"/>
        <v>#VALUE!</v>
      </c>
    </row>
    <row r="65" spans="1:15" x14ac:dyDescent="0.2">
      <c r="A65" s="14" t="s">
        <v>40</v>
      </c>
      <c r="B65" s="2" t="s">
        <v>52</v>
      </c>
      <c r="C65" s="12" t="s">
        <v>61</v>
      </c>
      <c r="D65" s="12" t="s">
        <v>61</v>
      </c>
      <c r="E65" s="13" t="s">
        <v>61</v>
      </c>
      <c r="F65" s="1"/>
      <c r="G65" s="222">
        <v>26</v>
      </c>
      <c r="H65" s="10" t="s">
        <v>1</v>
      </c>
      <c r="I65" s="13" t="s">
        <v>61</v>
      </c>
      <c r="J65" s="22" t="e">
        <f t="shared" si="17"/>
        <v>#VALUE!</v>
      </c>
      <c r="K65" s="13" t="s">
        <v>61</v>
      </c>
      <c r="L65" s="22" t="e">
        <f t="shared" si="5"/>
        <v>#VALUE!</v>
      </c>
      <c r="M65" s="13" t="s">
        <v>61</v>
      </c>
      <c r="N65" s="18" t="s">
        <v>1</v>
      </c>
      <c r="O65" s="22" t="e">
        <f t="shared" si="16"/>
        <v>#VALUE!</v>
      </c>
    </row>
    <row r="66" spans="1:15" x14ac:dyDescent="0.2">
      <c r="A66" s="14" t="s">
        <v>41</v>
      </c>
      <c r="B66" s="2" t="s">
        <v>14</v>
      </c>
      <c r="C66" s="12" t="s">
        <v>61</v>
      </c>
      <c r="D66" s="12" t="s">
        <v>61</v>
      </c>
      <c r="E66" s="13" t="s">
        <v>61</v>
      </c>
      <c r="F66" s="1"/>
      <c r="G66" s="222">
        <v>26</v>
      </c>
      <c r="H66" s="10" t="s">
        <v>1</v>
      </c>
      <c r="I66" s="13" t="s">
        <v>61</v>
      </c>
      <c r="J66" s="22" t="e">
        <f t="shared" si="17"/>
        <v>#VALUE!</v>
      </c>
      <c r="K66" s="13" t="s">
        <v>61</v>
      </c>
      <c r="L66" s="22" t="e">
        <f t="shared" si="5"/>
        <v>#VALUE!</v>
      </c>
      <c r="M66" s="13" t="s">
        <v>61</v>
      </c>
      <c r="N66" s="18" t="s">
        <v>1</v>
      </c>
      <c r="O66" s="22" t="e">
        <f t="shared" si="16"/>
        <v>#VALUE!</v>
      </c>
    </row>
    <row r="67" spans="1:15" x14ac:dyDescent="0.2">
      <c r="A67" s="14" t="s">
        <v>42</v>
      </c>
      <c r="B67" s="2" t="s">
        <v>52</v>
      </c>
      <c r="C67" s="12" t="s">
        <v>61</v>
      </c>
      <c r="D67" s="12" t="s">
        <v>61</v>
      </c>
      <c r="E67" s="13" t="s">
        <v>61</v>
      </c>
      <c r="F67" s="1"/>
      <c r="G67" s="222">
        <v>26</v>
      </c>
      <c r="H67" s="10" t="s">
        <v>1</v>
      </c>
      <c r="I67" s="13" t="s">
        <v>61</v>
      </c>
      <c r="J67" s="22" t="e">
        <f t="shared" si="17"/>
        <v>#VALUE!</v>
      </c>
      <c r="K67" s="13" t="s">
        <v>61</v>
      </c>
      <c r="L67" s="22" t="e">
        <f t="shared" si="5"/>
        <v>#VALUE!</v>
      </c>
      <c r="M67" s="13" t="s">
        <v>61</v>
      </c>
      <c r="N67" s="18" t="s">
        <v>1</v>
      </c>
      <c r="O67" s="22" t="e">
        <f t="shared" si="16"/>
        <v>#VALUE!</v>
      </c>
    </row>
    <row r="68" spans="1:15" x14ac:dyDescent="0.2">
      <c r="A68" s="14" t="s">
        <v>43</v>
      </c>
      <c r="B68" s="2" t="s">
        <v>14</v>
      </c>
      <c r="C68" s="12" t="s">
        <v>61</v>
      </c>
      <c r="D68" s="12" t="s">
        <v>61</v>
      </c>
      <c r="E68" s="13" t="s">
        <v>61</v>
      </c>
      <c r="F68" s="1"/>
      <c r="G68" s="222">
        <v>26</v>
      </c>
      <c r="H68" s="10" t="s">
        <v>1</v>
      </c>
      <c r="I68" s="13" t="s">
        <v>61</v>
      </c>
      <c r="J68" s="22" t="e">
        <f t="shared" si="17"/>
        <v>#VALUE!</v>
      </c>
      <c r="K68" s="13" t="s">
        <v>61</v>
      </c>
      <c r="L68" s="22" t="e">
        <f t="shared" si="5"/>
        <v>#VALUE!</v>
      </c>
      <c r="M68" s="13" t="s">
        <v>61</v>
      </c>
      <c r="N68" s="18" t="s">
        <v>1</v>
      </c>
      <c r="O68" s="22" t="e">
        <f t="shared" si="16"/>
        <v>#VALUE!</v>
      </c>
    </row>
    <row r="69" spans="1:15" x14ac:dyDescent="0.2">
      <c r="A69" s="14" t="s">
        <v>44</v>
      </c>
      <c r="B69" s="2" t="s">
        <v>14</v>
      </c>
      <c r="C69" s="12" t="s">
        <v>61</v>
      </c>
      <c r="D69" s="12" t="s">
        <v>61</v>
      </c>
      <c r="E69" s="13" t="s">
        <v>61</v>
      </c>
      <c r="F69" s="1"/>
      <c r="G69" s="222">
        <v>26</v>
      </c>
      <c r="H69" s="10" t="s">
        <v>1</v>
      </c>
      <c r="I69" s="13" t="s">
        <v>61</v>
      </c>
      <c r="J69" s="22" t="e">
        <f t="shared" si="17"/>
        <v>#VALUE!</v>
      </c>
      <c r="K69" s="13" t="s">
        <v>61</v>
      </c>
      <c r="L69" s="22" t="e">
        <f t="shared" si="5"/>
        <v>#VALUE!</v>
      </c>
      <c r="M69" s="13" t="s">
        <v>61</v>
      </c>
      <c r="N69" s="18" t="s">
        <v>1</v>
      </c>
      <c r="O69" s="22" t="e">
        <f t="shared" si="16"/>
        <v>#VALUE!</v>
      </c>
    </row>
    <row r="70" spans="1:15" x14ac:dyDescent="0.2">
      <c r="A70" s="14" t="s">
        <v>143</v>
      </c>
      <c r="B70" s="2" t="s">
        <v>14</v>
      </c>
      <c r="C70" s="12" t="s">
        <v>61</v>
      </c>
      <c r="D70" s="12" t="s">
        <v>61</v>
      </c>
      <c r="E70" s="13" t="s">
        <v>61</v>
      </c>
      <c r="F70" s="1"/>
      <c r="G70" s="222">
        <v>13</v>
      </c>
      <c r="H70" s="10" t="s">
        <v>1</v>
      </c>
      <c r="I70" s="13" t="s">
        <v>61</v>
      </c>
      <c r="J70" s="22" t="e">
        <f t="shared" si="17"/>
        <v>#VALUE!</v>
      </c>
      <c r="K70" s="13" t="s">
        <v>61</v>
      </c>
      <c r="L70" s="22" t="e">
        <f t="shared" si="5"/>
        <v>#VALUE!</v>
      </c>
      <c r="M70" s="13" t="s">
        <v>61</v>
      </c>
      <c r="N70" s="18" t="s">
        <v>1</v>
      </c>
      <c r="O70" s="22" t="e">
        <f t="shared" si="16"/>
        <v>#VALUE!</v>
      </c>
    </row>
    <row r="71" spans="1:15" x14ac:dyDescent="0.2">
      <c r="A71" s="14" t="s">
        <v>45</v>
      </c>
      <c r="B71" s="2" t="s">
        <v>57</v>
      </c>
      <c r="C71" s="12" t="s">
        <v>61</v>
      </c>
      <c r="D71" s="12" t="s">
        <v>61</v>
      </c>
      <c r="E71" s="13" t="s">
        <v>61</v>
      </c>
      <c r="F71" s="1"/>
      <c r="G71" s="222">
        <v>65</v>
      </c>
      <c r="H71" s="10" t="s">
        <v>1</v>
      </c>
      <c r="I71" s="13" t="s">
        <v>61</v>
      </c>
      <c r="J71" s="22" t="e">
        <f t="shared" si="17"/>
        <v>#VALUE!</v>
      </c>
      <c r="K71" s="13" t="s">
        <v>61</v>
      </c>
      <c r="L71" s="22" t="e">
        <f t="shared" si="5"/>
        <v>#VALUE!</v>
      </c>
      <c r="M71" s="13" t="s">
        <v>61</v>
      </c>
      <c r="N71" s="18" t="s">
        <v>1</v>
      </c>
      <c r="O71" s="22" t="e">
        <f t="shared" si="16"/>
        <v>#VALUE!</v>
      </c>
    </row>
    <row r="72" spans="1:15" x14ac:dyDescent="0.2">
      <c r="A72" s="14" t="s">
        <v>144</v>
      </c>
      <c r="B72" s="2" t="s">
        <v>14</v>
      </c>
      <c r="C72" s="12" t="s">
        <v>61</v>
      </c>
      <c r="D72" s="12" t="s">
        <v>61</v>
      </c>
      <c r="E72" s="13" t="s">
        <v>61</v>
      </c>
      <c r="F72" s="1"/>
      <c r="G72" s="222">
        <v>6.5</v>
      </c>
      <c r="H72" s="10" t="s">
        <v>1</v>
      </c>
      <c r="I72" s="13" t="s">
        <v>61</v>
      </c>
      <c r="J72" s="22" t="e">
        <f t="shared" si="17"/>
        <v>#VALUE!</v>
      </c>
      <c r="K72" s="13" t="s">
        <v>61</v>
      </c>
      <c r="L72" s="22" t="e">
        <f t="shared" si="5"/>
        <v>#VALUE!</v>
      </c>
      <c r="M72" s="13" t="s">
        <v>61</v>
      </c>
      <c r="N72" s="18" t="s">
        <v>1</v>
      </c>
      <c r="O72" s="22" t="e">
        <f t="shared" si="16"/>
        <v>#VALUE!</v>
      </c>
    </row>
    <row r="73" spans="1:15" x14ac:dyDescent="0.2">
      <c r="A73" s="14" t="s">
        <v>46</v>
      </c>
      <c r="B73" s="2" t="s">
        <v>145</v>
      </c>
      <c r="C73" s="12" t="s">
        <v>61</v>
      </c>
      <c r="D73" s="12" t="s">
        <v>61</v>
      </c>
      <c r="E73" s="13" t="s">
        <v>61</v>
      </c>
      <c r="F73" s="1"/>
      <c r="G73" s="222">
        <v>325</v>
      </c>
      <c r="H73" s="10" t="s">
        <v>1</v>
      </c>
      <c r="I73" s="13" t="s">
        <v>61</v>
      </c>
      <c r="J73" s="22" t="e">
        <f t="shared" si="17"/>
        <v>#VALUE!</v>
      </c>
      <c r="K73" s="13" t="s">
        <v>61</v>
      </c>
      <c r="L73" s="22" t="e">
        <f t="shared" si="5"/>
        <v>#VALUE!</v>
      </c>
      <c r="M73" s="13" t="s">
        <v>61</v>
      </c>
      <c r="N73" s="18" t="s">
        <v>1</v>
      </c>
      <c r="O73" s="22" t="e">
        <f t="shared" si="16"/>
        <v>#VALUE!</v>
      </c>
    </row>
    <row r="74" spans="1:15" x14ac:dyDescent="0.2">
      <c r="A74" s="14" t="s">
        <v>48</v>
      </c>
      <c r="B74" s="2" t="s">
        <v>14</v>
      </c>
      <c r="C74" s="12" t="s">
        <v>61</v>
      </c>
      <c r="D74" s="12" t="s">
        <v>61</v>
      </c>
      <c r="E74" s="13" t="s">
        <v>61</v>
      </c>
      <c r="F74" s="1"/>
      <c r="G74" s="222">
        <v>390</v>
      </c>
      <c r="H74" s="10" t="s">
        <v>1</v>
      </c>
      <c r="I74" s="13" t="s">
        <v>61</v>
      </c>
      <c r="J74" s="22" t="e">
        <f t="shared" si="17"/>
        <v>#VALUE!</v>
      </c>
      <c r="K74" s="13" t="s">
        <v>61</v>
      </c>
      <c r="L74" s="22" t="e">
        <f t="shared" si="5"/>
        <v>#VALUE!</v>
      </c>
      <c r="M74" s="13" t="s">
        <v>61</v>
      </c>
      <c r="N74" s="18" t="s">
        <v>1</v>
      </c>
      <c r="O74" s="22" t="e">
        <f t="shared" si="16"/>
        <v>#VALUE!</v>
      </c>
    </row>
    <row r="75" spans="1:15" x14ac:dyDescent="0.2">
      <c r="A75" s="14" t="s">
        <v>313</v>
      </c>
      <c r="B75" s="2" t="s">
        <v>52</v>
      </c>
      <c r="C75" s="12" t="s">
        <v>61</v>
      </c>
      <c r="D75" s="12" t="s">
        <v>61</v>
      </c>
      <c r="E75" s="13" t="s">
        <v>61</v>
      </c>
      <c r="F75" s="1"/>
      <c r="G75" s="222">
        <v>325</v>
      </c>
      <c r="H75" s="10" t="s">
        <v>1</v>
      </c>
      <c r="I75" s="13" t="s">
        <v>61</v>
      </c>
      <c r="J75" s="22" t="e">
        <f t="shared" si="17"/>
        <v>#VALUE!</v>
      </c>
      <c r="K75" s="13" t="s">
        <v>61</v>
      </c>
      <c r="L75" s="22" t="e">
        <f t="shared" si="5"/>
        <v>#VALUE!</v>
      </c>
      <c r="M75" s="13" t="s">
        <v>61</v>
      </c>
      <c r="N75" s="18" t="s">
        <v>1</v>
      </c>
      <c r="O75" s="22" t="e">
        <f t="shared" si="16"/>
        <v>#VALUE!</v>
      </c>
    </row>
    <row r="76" spans="1:15" x14ac:dyDescent="0.2">
      <c r="A76" s="14" t="s">
        <v>146</v>
      </c>
      <c r="B76" s="2" t="s">
        <v>14</v>
      </c>
      <c r="C76" s="12" t="s">
        <v>61</v>
      </c>
      <c r="D76" s="12" t="s">
        <v>61</v>
      </c>
      <c r="E76" s="13" t="s">
        <v>61</v>
      </c>
      <c r="F76" s="1"/>
      <c r="G76" s="222">
        <v>39</v>
      </c>
      <c r="H76" s="10" t="s">
        <v>1</v>
      </c>
      <c r="I76" s="13" t="s">
        <v>61</v>
      </c>
      <c r="J76" s="22" t="e">
        <f t="shared" si="17"/>
        <v>#VALUE!</v>
      </c>
      <c r="K76" s="13" t="s">
        <v>61</v>
      </c>
      <c r="L76" s="22" t="e">
        <f t="shared" si="5"/>
        <v>#VALUE!</v>
      </c>
      <c r="M76" s="13" t="s">
        <v>61</v>
      </c>
      <c r="N76" s="18" t="s">
        <v>1</v>
      </c>
      <c r="O76" s="22" t="e">
        <f t="shared" si="16"/>
        <v>#VALUE!</v>
      </c>
    </row>
    <row r="77" spans="1:15" x14ac:dyDescent="0.2">
      <c r="A77" s="14" t="s">
        <v>147</v>
      </c>
      <c r="B77" s="2" t="s">
        <v>59</v>
      </c>
      <c r="C77" s="12" t="s">
        <v>61</v>
      </c>
      <c r="D77" s="12" t="s">
        <v>61</v>
      </c>
      <c r="E77" s="13" t="s">
        <v>61</v>
      </c>
      <c r="F77" s="1"/>
      <c r="G77" s="222">
        <v>65</v>
      </c>
      <c r="H77" s="10" t="s">
        <v>1</v>
      </c>
      <c r="I77" s="13" t="s">
        <v>61</v>
      </c>
      <c r="J77" s="22" t="e">
        <f t="shared" si="17"/>
        <v>#VALUE!</v>
      </c>
      <c r="K77" s="13" t="s">
        <v>61</v>
      </c>
      <c r="L77" s="22" t="e">
        <f t="shared" si="5"/>
        <v>#VALUE!</v>
      </c>
      <c r="M77" s="13" t="s">
        <v>61</v>
      </c>
      <c r="N77" s="18" t="s">
        <v>1</v>
      </c>
      <c r="O77" s="22" t="e">
        <f t="shared" si="16"/>
        <v>#VALUE!</v>
      </c>
    </row>
    <row r="78" spans="1:15" x14ac:dyDescent="0.2">
      <c r="A78" s="14" t="s">
        <v>148</v>
      </c>
      <c r="B78" s="2" t="s">
        <v>14</v>
      </c>
      <c r="C78" s="12" t="s">
        <v>61</v>
      </c>
      <c r="D78" s="12" t="s">
        <v>61</v>
      </c>
      <c r="E78" s="13" t="s">
        <v>61</v>
      </c>
      <c r="F78" s="1"/>
      <c r="G78" s="222">
        <v>195</v>
      </c>
      <c r="H78" s="10" t="s">
        <v>1</v>
      </c>
      <c r="I78" s="13" t="s">
        <v>61</v>
      </c>
      <c r="J78" s="22" t="e">
        <f t="shared" si="17"/>
        <v>#VALUE!</v>
      </c>
      <c r="K78" s="13" t="s">
        <v>61</v>
      </c>
      <c r="L78" s="22" t="e">
        <f t="shared" si="5"/>
        <v>#VALUE!</v>
      </c>
      <c r="M78" s="13" t="s">
        <v>61</v>
      </c>
      <c r="N78" s="18" t="s">
        <v>1</v>
      </c>
      <c r="O78" s="22" t="e">
        <f t="shared" si="16"/>
        <v>#VALUE!</v>
      </c>
    </row>
    <row r="79" spans="1:15" x14ac:dyDescent="0.2">
      <c r="A79" s="14" t="s">
        <v>25</v>
      </c>
      <c r="B79" s="2" t="s">
        <v>14</v>
      </c>
      <c r="C79" s="12" t="s">
        <v>61</v>
      </c>
      <c r="D79" s="12" t="s">
        <v>61</v>
      </c>
      <c r="E79" s="13" t="s">
        <v>61</v>
      </c>
      <c r="F79" s="1"/>
      <c r="G79" s="222">
        <v>195</v>
      </c>
      <c r="H79" s="10" t="s">
        <v>1</v>
      </c>
      <c r="I79" s="13" t="s">
        <v>61</v>
      </c>
      <c r="J79" s="22" t="e">
        <f t="shared" ref="J79:J91" si="18">SUM(G79*I79)</f>
        <v>#VALUE!</v>
      </c>
      <c r="K79" s="13" t="s">
        <v>61</v>
      </c>
      <c r="L79" s="22" t="e">
        <f t="shared" si="5"/>
        <v>#VALUE!</v>
      </c>
      <c r="M79" s="13" t="s">
        <v>61</v>
      </c>
      <c r="N79" s="18" t="s">
        <v>1</v>
      </c>
      <c r="O79" s="22" t="e">
        <f t="shared" si="16"/>
        <v>#VALUE!</v>
      </c>
    </row>
    <row r="80" spans="1:15" x14ac:dyDescent="0.2">
      <c r="A80" s="14" t="s">
        <v>47</v>
      </c>
      <c r="B80" s="2" t="s">
        <v>14</v>
      </c>
      <c r="C80" s="12" t="s">
        <v>61</v>
      </c>
      <c r="D80" s="12" t="s">
        <v>61</v>
      </c>
      <c r="E80" s="13" t="s">
        <v>61</v>
      </c>
      <c r="F80" s="1"/>
      <c r="G80" s="222">
        <v>13</v>
      </c>
      <c r="H80" s="10" t="s">
        <v>1</v>
      </c>
      <c r="I80" s="13" t="s">
        <v>61</v>
      </c>
      <c r="J80" s="22" t="e">
        <f t="shared" si="18"/>
        <v>#VALUE!</v>
      </c>
      <c r="K80" s="13" t="s">
        <v>61</v>
      </c>
      <c r="L80" s="22" t="e">
        <f t="shared" si="5"/>
        <v>#VALUE!</v>
      </c>
      <c r="M80" s="13" t="s">
        <v>61</v>
      </c>
      <c r="N80" s="18" t="s">
        <v>1</v>
      </c>
      <c r="O80" s="22" t="e">
        <f t="shared" si="16"/>
        <v>#VALUE!</v>
      </c>
    </row>
    <row r="81" spans="1:15" x14ac:dyDescent="0.2">
      <c r="A81" s="14" t="s">
        <v>48</v>
      </c>
      <c r="B81" s="2" t="s">
        <v>14</v>
      </c>
      <c r="C81" s="12" t="s">
        <v>61</v>
      </c>
      <c r="D81" s="12" t="s">
        <v>61</v>
      </c>
      <c r="E81" s="13" t="s">
        <v>61</v>
      </c>
      <c r="F81" s="1"/>
      <c r="G81" s="222">
        <v>260</v>
      </c>
      <c r="H81" s="10" t="s">
        <v>1</v>
      </c>
      <c r="I81" s="13" t="s">
        <v>61</v>
      </c>
      <c r="J81" s="22" t="e">
        <f t="shared" si="18"/>
        <v>#VALUE!</v>
      </c>
      <c r="K81" s="13" t="s">
        <v>61</v>
      </c>
      <c r="L81" s="22" t="e">
        <f t="shared" si="5"/>
        <v>#VALUE!</v>
      </c>
      <c r="M81" s="13" t="s">
        <v>61</v>
      </c>
      <c r="N81" s="18" t="s">
        <v>1</v>
      </c>
      <c r="O81" s="22" t="e">
        <f t="shared" si="16"/>
        <v>#VALUE!</v>
      </c>
    </row>
    <row r="82" spans="1:15" x14ac:dyDescent="0.2">
      <c r="A82" s="14" t="s">
        <v>25</v>
      </c>
      <c r="B82" s="2" t="s">
        <v>14</v>
      </c>
      <c r="C82" s="12" t="s">
        <v>61</v>
      </c>
      <c r="D82" s="12" t="s">
        <v>61</v>
      </c>
      <c r="E82" s="13" t="s">
        <v>61</v>
      </c>
      <c r="F82" s="1"/>
      <c r="G82" s="222">
        <v>13</v>
      </c>
      <c r="H82" s="10" t="s">
        <v>1</v>
      </c>
      <c r="I82" s="13" t="s">
        <v>61</v>
      </c>
      <c r="J82" s="22" t="e">
        <f t="shared" si="18"/>
        <v>#VALUE!</v>
      </c>
      <c r="K82" s="13" t="s">
        <v>61</v>
      </c>
      <c r="L82" s="22" t="e">
        <f t="shared" si="5"/>
        <v>#VALUE!</v>
      </c>
      <c r="M82" s="13" t="s">
        <v>61</v>
      </c>
      <c r="N82" s="18" t="s">
        <v>1</v>
      </c>
      <c r="O82" s="22" t="e">
        <f t="shared" si="16"/>
        <v>#VALUE!</v>
      </c>
    </row>
    <row r="83" spans="1:15" x14ac:dyDescent="0.2">
      <c r="A83" s="14" t="s">
        <v>149</v>
      </c>
      <c r="B83" s="2" t="s">
        <v>14</v>
      </c>
      <c r="C83" s="12" t="s">
        <v>61</v>
      </c>
      <c r="D83" s="12" t="s">
        <v>61</v>
      </c>
      <c r="E83" s="13" t="s">
        <v>61</v>
      </c>
      <c r="F83" s="1"/>
      <c r="G83" s="222">
        <v>260</v>
      </c>
      <c r="H83" s="10" t="s">
        <v>1</v>
      </c>
      <c r="I83" s="13" t="s">
        <v>61</v>
      </c>
      <c r="J83" s="22" t="e">
        <f t="shared" si="18"/>
        <v>#VALUE!</v>
      </c>
      <c r="K83" s="13" t="s">
        <v>61</v>
      </c>
      <c r="L83" s="22" t="e">
        <f t="shared" si="5"/>
        <v>#VALUE!</v>
      </c>
      <c r="M83" s="13" t="s">
        <v>61</v>
      </c>
      <c r="N83" s="18" t="s">
        <v>1</v>
      </c>
      <c r="O83" s="22" t="e">
        <f t="shared" si="16"/>
        <v>#VALUE!</v>
      </c>
    </row>
    <row r="84" spans="1:15" x14ac:dyDescent="0.2">
      <c r="A84" s="14" t="s">
        <v>150</v>
      </c>
      <c r="B84" s="2" t="s">
        <v>14</v>
      </c>
      <c r="C84" s="12" t="s">
        <v>61</v>
      </c>
      <c r="D84" s="12" t="s">
        <v>61</v>
      </c>
      <c r="E84" s="13" t="s">
        <v>61</v>
      </c>
      <c r="F84" s="1"/>
      <c r="G84" s="222">
        <v>13</v>
      </c>
      <c r="H84" s="10" t="s">
        <v>1</v>
      </c>
      <c r="I84" s="13" t="s">
        <v>61</v>
      </c>
      <c r="J84" s="22" t="e">
        <f t="shared" si="18"/>
        <v>#VALUE!</v>
      </c>
      <c r="K84" s="13" t="s">
        <v>61</v>
      </c>
      <c r="L84" s="22" t="e">
        <f t="shared" si="5"/>
        <v>#VALUE!</v>
      </c>
      <c r="M84" s="13" t="s">
        <v>61</v>
      </c>
      <c r="N84" s="18" t="s">
        <v>1</v>
      </c>
      <c r="O84" s="22" t="e">
        <f t="shared" si="16"/>
        <v>#VALUE!</v>
      </c>
    </row>
    <row r="85" spans="1:15" x14ac:dyDescent="0.2">
      <c r="A85" s="14" t="s">
        <v>151</v>
      </c>
      <c r="B85" s="2" t="s">
        <v>14</v>
      </c>
      <c r="C85" s="12" t="s">
        <v>61</v>
      </c>
      <c r="D85" s="12" t="s">
        <v>61</v>
      </c>
      <c r="E85" s="13" t="s">
        <v>61</v>
      </c>
      <c r="F85" s="1"/>
      <c r="G85" s="222">
        <v>6.5</v>
      </c>
      <c r="H85" s="10" t="s">
        <v>1</v>
      </c>
      <c r="I85" s="13" t="s">
        <v>61</v>
      </c>
      <c r="J85" s="22" t="e">
        <f t="shared" si="18"/>
        <v>#VALUE!</v>
      </c>
      <c r="K85" s="13" t="s">
        <v>61</v>
      </c>
      <c r="L85" s="22" t="e">
        <f t="shared" si="5"/>
        <v>#VALUE!</v>
      </c>
      <c r="M85" s="13" t="s">
        <v>61</v>
      </c>
      <c r="N85" s="18" t="s">
        <v>1</v>
      </c>
      <c r="O85" s="22" t="e">
        <f t="shared" si="16"/>
        <v>#VALUE!</v>
      </c>
    </row>
    <row r="86" spans="1:15" x14ac:dyDescent="0.2">
      <c r="A86" s="14" t="s">
        <v>58</v>
      </c>
      <c r="B86" s="2" t="s">
        <v>14</v>
      </c>
      <c r="C86" s="12" t="s">
        <v>61</v>
      </c>
      <c r="D86" s="12" t="s">
        <v>61</v>
      </c>
      <c r="E86" s="13" t="s">
        <v>61</v>
      </c>
      <c r="F86" s="1"/>
      <c r="G86" s="222">
        <v>650</v>
      </c>
      <c r="H86" s="10" t="s">
        <v>1</v>
      </c>
      <c r="I86" s="13" t="s">
        <v>61</v>
      </c>
      <c r="J86" s="22" t="e">
        <f t="shared" si="18"/>
        <v>#VALUE!</v>
      </c>
      <c r="K86" s="13" t="s">
        <v>61</v>
      </c>
      <c r="L86" s="22" t="e">
        <f t="shared" si="5"/>
        <v>#VALUE!</v>
      </c>
      <c r="M86" s="13" t="s">
        <v>61</v>
      </c>
      <c r="N86" s="18" t="s">
        <v>1</v>
      </c>
      <c r="O86" s="22" t="e">
        <f t="shared" si="16"/>
        <v>#VALUE!</v>
      </c>
    </row>
    <row r="87" spans="1:15" x14ac:dyDescent="0.2">
      <c r="A87" s="14" t="s">
        <v>152</v>
      </c>
      <c r="B87" s="2" t="s">
        <v>14</v>
      </c>
      <c r="C87" s="12" t="s">
        <v>61</v>
      </c>
      <c r="D87" s="12" t="s">
        <v>61</v>
      </c>
      <c r="E87" s="13" t="s">
        <v>61</v>
      </c>
      <c r="F87" s="1"/>
      <c r="G87" s="222">
        <v>13</v>
      </c>
      <c r="H87" s="10" t="s">
        <v>1</v>
      </c>
      <c r="I87" s="13" t="s">
        <v>61</v>
      </c>
      <c r="J87" s="22" t="e">
        <f t="shared" si="18"/>
        <v>#VALUE!</v>
      </c>
      <c r="K87" s="13" t="s">
        <v>61</v>
      </c>
      <c r="L87" s="22" t="e">
        <f t="shared" si="5"/>
        <v>#VALUE!</v>
      </c>
      <c r="M87" s="13" t="s">
        <v>61</v>
      </c>
      <c r="N87" s="18" t="s">
        <v>1</v>
      </c>
      <c r="O87" s="22" t="e">
        <f t="shared" si="16"/>
        <v>#VALUE!</v>
      </c>
    </row>
    <row r="88" spans="1:15" x14ac:dyDescent="0.2">
      <c r="A88" s="14" t="s">
        <v>49</v>
      </c>
      <c r="B88" s="2" t="s">
        <v>14</v>
      </c>
      <c r="C88" s="12" t="s">
        <v>61</v>
      </c>
      <c r="D88" s="12" t="s">
        <v>61</v>
      </c>
      <c r="E88" s="13" t="s">
        <v>61</v>
      </c>
      <c r="F88" s="1"/>
      <c r="G88" s="222">
        <v>26</v>
      </c>
      <c r="H88" s="10" t="s">
        <v>1</v>
      </c>
      <c r="I88" s="13" t="s">
        <v>61</v>
      </c>
      <c r="J88" s="22" t="e">
        <f t="shared" si="18"/>
        <v>#VALUE!</v>
      </c>
      <c r="K88" s="13" t="s">
        <v>61</v>
      </c>
      <c r="L88" s="22" t="e">
        <f t="shared" si="5"/>
        <v>#VALUE!</v>
      </c>
      <c r="M88" s="13" t="s">
        <v>61</v>
      </c>
      <c r="N88" s="18" t="s">
        <v>1</v>
      </c>
      <c r="O88" s="22" t="e">
        <f t="shared" si="16"/>
        <v>#VALUE!</v>
      </c>
    </row>
    <row r="89" spans="1:15" x14ac:dyDescent="0.2">
      <c r="A89" s="15" t="s">
        <v>50</v>
      </c>
      <c r="B89" s="2" t="s">
        <v>14</v>
      </c>
      <c r="C89" s="12" t="s">
        <v>61</v>
      </c>
      <c r="D89" s="12" t="s">
        <v>61</v>
      </c>
      <c r="E89" s="13" t="s">
        <v>61</v>
      </c>
      <c r="F89" s="1"/>
      <c r="G89" s="222">
        <v>19500</v>
      </c>
      <c r="H89" s="10" t="s">
        <v>1</v>
      </c>
      <c r="I89" s="13" t="s">
        <v>61</v>
      </c>
      <c r="J89" s="22" t="e">
        <f t="shared" si="18"/>
        <v>#VALUE!</v>
      </c>
      <c r="K89" s="13" t="s">
        <v>61</v>
      </c>
      <c r="L89" s="22" t="e">
        <f t="shared" si="5"/>
        <v>#VALUE!</v>
      </c>
      <c r="M89" s="13" t="s">
        <v>61</v>
      </c>
      <c r="N89" s="18" t="s">
        <v>1</v>
      </c>
      <c r="O89" s="22" t="e">
        <f t="shared" si="16"/>
        <v>#VALUE!</v>
      </c>
    </row>
    <row r="90" spans="1:15" ht="15.75" thickBot="1" x14ac:dyDescent="0.25">
      <c r="A90" s="16" t="s">
        <v>51</v>
      </c>
      <c r="B90" s="7" t="s">
        <v>14</v>
      </c>
      <c r="C90" s="12" t="s">
        <v>61</v>
      </c>
      <c r="D90" s="12" t="s">
        <v>61</v>
      </c>
      <c r="E90" s="13" t="s">
        <v>61</v>
      </c>
      <c r="F90" s="33"/>
      <c r="G90" s="223">
        <v>3250</v>
      </c>
      <c r="H90" s="10" t="s">
        <v>1</v>
      </c>
      <c r="I90" s="13" t="s">
        <v>61</v>
      </c>
      <c r="J90" s="22" t="e">
        <f t="shared" si="18"/>
        <v>#VALUE!</v>
      </c>
      <c r="K90" s="13" t="s">
        <v>61</v>
      </c>
      <c r="L90" s="22" t="e">
        <f t="shared" si="5"/>
        <v>#VALUE!</v>
      </c>
      <c r="M90" s="13" t="s">
        <v>61</v>
      </c>
      <c r="N90" s="18" t="s">
        <v>1</v>
      </c>
      <c r="O90" s="22" t="e">
        <f t="shared" si="16"/>
        <v>#VALUE!</v>
      </c>
    </row>
    <row r="91" spans="1:15" ht="15.75" thickBot="1" x14ac:dyDescent="0.25">
      <c r="A91" s="16" t="s">
        <v>153</v>
      </c>
      <c r="B91" s="7" t="s">
        <v>14</v>
      </c>
      <c r="C91" s="12" t="s">
        <v>61</v>
      </c>
      <c r="D91" s="12" t="s">
        <v>61</v>
      </c>
      <c r="E91" s="13" t="s">
        <v>61</v>
      </c>
      <c r="F91" s="33"/>
      <c r="G91" s="223">
        <v>1300</v>
      </c>
      <c r="H91" s="10" t="s">
        <v>1</v>
      </c>
      <c r="I91" s="13" t="s">
        <v>61</v>
      </c>
      <c r="J91" s="22" t="e">
        <f t="shared" si="18"/>
        <v>#VALUE!</v>
      </c>
      <c r="K91" s="13" t="s">
        <v>61</v>
      </c>
      <c r="L91" s="22" t="e">
        <f t="shared" si="5"/>
        <v>#VALUE!</v>
      </c>
      <c r="M91" s="13" t="s">
        <v>61</v>
      </c>
      <c r="N91" s="18" t="s">
        <v>1</v>
      </c>
      <c r="O91" s="22" t="e">
        <f t="shared" si="16"/>
        <v>#VALUE!</v>
      </c>
    </row>
    <row r="92" spans="1:15" ht="15.75" x14ac:dyDescent="0.25">
      <c r="E92" s="231" t="s">
        <v>98</v>
      </c>
      <c r="F92" s="232"/>
      <c r="G92" s="232"/>
      <c r="H92" s="232"/>
      <c r="I92" s="232"/>
      <c r="J92" s="69"/>
    </row>
    <row r="93" spans="1:15" ht="15.75" customHeight="1" x14ac:dyDescent="0.25">
      <c r="A93" s="51" t="s">
        <v>88</v>
      </c>
      <c r="B93" s="51"/>
      <c r="C93" s="52"/>
      <c r="E93" s="233" t="s">
        <v>99</v>
      </c>
      <c r="F93" s="234"/>
      <c r="G93" s="234"/>
      <c r="H93" s="234"/>
      <c r="I93" s="234"/>
      <c r="J93" s="70"/>
    </row>
    <row r="94" spans="1:15" ht="16.5" customHeight="1" x14ac:dyDescent="0.25">
      <c r="E94" s="235" t="s">
        <v>100</v>
      </c>
      <c r="F94" s="236"/>
      <c r="G94" s="236"/>
      <c r="H94" s="236"/>
      <c r="I94" s="236"/>
      <c r="J94" s="239"/>
    </row>
    <row r="95" spans="1:15" ht="15" customHeight="1" thickBot="1" x14ac:dyDescent="0.3">
      <c r="E95" s="237"/>
      <c r="F95" s="238"/>
      <c r="G95" s="238"/>
      <c r="H95" s="238"/>
      <c r="I95" s="238"/>
      <c r="J95" s="240"/>
    </row>
    <row r="96" spans="1:15" ht="15" customHeight="1" x14ac:dyDescent="0.25">
      <c r="A96" s="135" t="s">
        <v>85</v>
      </c>
      <c r="B96" s="135" t="s">
        <v>900</v>
      </c>
      <c r="C96" s="137"/>
      <c r="E96" s="94"/>
      <c r="F96" s="94"/>
      <c r="G96" s="141"/>
      <c r="H96" s="94"/>
      <c r="I96" s="94"/>
      <c r="J96" s="95"/>
    </row>
    <row r="97" spans="1:10" ht="15" customHeight="1" x14ac:dyDescent="0.25">
      <c r="A97" s="135" t="s">
        <v>86</v>
      </c>
      <c r="B97" s="136" t="s">
        <v>87</v>
      </c>
      <c r="C97" s="137"/>
      <c r="E97" s="94"/>
      <c r="F97" s="94"/>
      <c r="G97" s="141"/>
      <c r="H97" s="94"/>
      <c r="I97" s="94"/>
      <c r="J97" s="95"/>
    </row>
    <row r="98" spans="1:10" ht="15" customHeight="1" x14ac:dyDescent="0.25">
      <c r="A98" s="135" t="s">
        <v>158</v>
      </c>
      <c r="B98" s="136" t="s">
        <v>159</v>
      </c>
      <c r="C98" s="137"/>
      <c r="E98" s="94"/>
      <c r="F98" s="94"/>
      <c r="G98" s="141"/>
      <c r="H98" s="94"/>
      <c r="I98" s="94"/>
      <c r="J98" s="95"/>
    </row>
    <row r="99" spans="1:10" ht="15" customHeight="1" x14ac:dyDescent="0.25">
      <c r="E99" s="94"/>
      <c r="F99" s="94"/>
      <c r="G99" s="141"/>
      <c r="H99" s="94"/>
      <c r="I99" s="94"/>
      <c r="J99" s="95"/>
    </row>
    <row r="100" spans="1:10" x14ac:dyDescent="0.25">
      <c r="A100" s="20" t="s">
        <v>63</v>
      </c>
    </row>
    <row r="101" spans="1:10" x14ac:dyDescent="0.25">
      <c r="A101" t="s">
        <v>64</v>
      </c>
    </row>
    <row r="102" spans="1:10" x14ac:dyDescent="0.25">
      <c r="A102" t="s">
        <v>65</v>
      </c>
    </row>
    <row r="103" spans="1:10" x14ac:dyDescent="0.25">
      <c r="A103" t="s">
        <v>66</v>
      </c>
    </row>
    <row r="104" spans="1:10" x14ac:dyDescent="0.25">
      <c r="A104" t="s">
        <v>67</v>
      </c>
    </row>
    <row r="105" spans="1:10" x14ac:dyDescent="0.25">
      <c r="A105" t="s">
        <v>68</v>
      </c>
    </row>
    <row r="106" spans="1:10" x14ac:dyDescent="0.25">
      <c r="A106" t="s">
        <v>69</v>
      </c>
    </row>
    <row r="107" spans="1:10" x14ac:dyDescent="0.25">
      <c r="A107" t="s">
        <v>70</v>
      </c>
    </row>
    <row r="108" spans="1:10" x14ac:dyDescent="0.25">
      <c r="A108" t="s">
        <v>71</v>
      </c>
    </row>
    <row r="109" spans="1:10" x14ac:dyDescent="0.25">
      <c r="A109" t="s">
        <v>72</v>
      </c>
    </row>
    <row r="110" spans="1:10" x14ac:dyDescent="0.25">
      <c r="A110" t="s">
        <v>73</v>
      </c>
    </row>
    <row r="111" spans="1:10" x14ac:dyDescent="0.25">
      <c r="A111" t="s">
        <v>74</v>
      </c>
    </row>
    <row r="112" spans="1:10" x14ac:dyDescent="0.25">
      <c r="A112" s="20" t="s">
        <v>75</v>
      </c>
    </row>
    <row r="113" spans="1:11" x14ac:dyDescent="0.25">
      <c r="A113" t="s">
        <v>76</v>
      </c>
    </row>
    <row r="114" spans="1:11" x14ac:dyDescent="0.25">
      <c r="A114" t="s">
        <v>77</v>
      </c>
    </row>
    <row r="115" spans="1:11" x14ac:dyDescent="0.25">
      <c r="A115" s="20" t="s">
        <v>78</v>
      </c>
    </row>
    <row r="116" spans="1:11" x14ac:dyDescent="0.25">
      <c r="A116" t="s">
        <v>79</v>
      </c>
    </row>
    <row r="117" spans="1:11" x14ac:dyDescent="0.25">
      <c r="A117" s="20" t="s">
        <v>80</v>
      </c>
    </row>
    <row r="118" spans="1:11" x14ac:dyDescent="0.25">
      <c r="A118" t="s">
        <v>81</v>
      </c>
    </row>
    <row r="120" spans="1:11" s="79" customFormat="1" ht="50.1" customHeight="1" x14ac:dyDescent="0.25">
      <c r="A120" s="246" t="s">
        <v>109</v>
      </c>
      <c r="B120" s="247"/>
      <c r="C120" s="247"/>
      <c r="D120" s="247"/>
      <c r="E120" s="247"/>
      <c r="F120" s="247"/>
      <c r="G120" s="247"/>
      <c r="H120" s="247"/>
      <c r="I120" s="247"/>
      <c r="J120" s="247"/>
      <c r="K120" s="247"/>
    </row>
    <row r="121" spans="1:11" s="79" customFormat="1" ht="50.1" customHeight="1" x14ac:dyDescent="0.25">
      <c r="A121" s="248" t="s">
        <v>110</v>
      </c>
      <c r="B121" s="249"/>
      <c r="C121" s="249"/>
      <c r="D121" s="249"/>
      <c r="E121" s="249"/>
      <c r="F121" s="249"/>
      <c r="G121" s="249"/>
      <c r="H121" s="249"/>
      <c r="I121" s="249"/>
      <c r="J121" s="249"/>
      <c r="K121" s="249"/>
    </row>
    <row r="122" spans="1:11" s="79" customFormat="1" x14ac:dyDescent="0.25">
      <c r="A122" s="248" t="s">
        <v>111</v>
      </c>
      <c r="B122" s="249"/>
      <c r="C122" s="249"/>
      <c r="D122" s="249"/>
      <c r="E122" s="249"/>
      <c r="F122" s="249"/>
      <c r="G122" s="249"/>
      <c r="H122" s="249"/>
      <c r="I122" s="249"/>
      <c r="J122" s="249"/>
      <c r="K122" s="249"/>
    </row>
    <row r="123" spans="1:11" s="79" customFormat="1" x14ac:dyDescent="0.25">
      <c r="A123" s="250" t="s">
        <v>112</v>
      </c>
      <c r="B123" s="251"/>
      <c r="C123" s="251"/>
      <c r="D123" s="251"/>
      <c r="E123" s="251"/>
      <c r="F123" s="251"/>
      <c r="G123" s="251"/>
      <c r="H123" s="251"/>
      <c r="I123" s="251"/>
      <c r="J123" s="251"/>
      <c r="K123" s="251"/>
    </row>
    <row r="124" spans="1:11" s="79" customFormat="1" ht="20.25" customHeight="1" x14ac:dyDescent="0.25">
      <c r="A124" s="80"/>
      <c r="B124" s="81"/>
      <c r="C124" s="81"/>
      <c r="D124" s="81"/>
      <c r="E124" s="81"/>
      <c r="F124" s="81"/>
      <c r="G124" s="119"/>
      <c r="H124" s="81"/>
      <c r="I124" s="81"/>
      <c r="J124" s="81"/>
      <c r="K124" s="81"/>
    </row>
    <row r="125" spans="1:11" s="79" customFormat="1" ht="20.25" customHeight="1" x14ac:dyDescent="0.25">
      <c r="A125" s="252" t="s">
        <v>113</v>
      </c>
      <c r="B125" s="253"/>
      <c r="C125" s="253"/>
      <c r="D125" s="253"/>
      <c r="E125" s="253"/>
      <c r="F125" s="253"/>
      <c r="G125" s="253"/>
      <c r="H125" s="253"/>
      <c r="I125" s="253"/>
      <c r="J125" s="253"/>
      <c r="K125" s="253"/>
    </row>
    <row r="126" spans="1:11" s="79" customFormat="1" ht="20.25" customHeight="1" x14ac:dyDescent="0.25">
      <c r="A126" s="82"/>
      <c r="B126" s="83"/>
      <c r="C126" s="84"/>
      <c r="D126" s="84"/>
      <c r="E126" s="84"/>
      <c r="F126" s="84"/>
      <c r="G126" s="143"/>
      <c r="H126" s="84"/>
      <c r="I126" s="85"/>
      <c r="J126" s="85"/>
      <c r="K126" s="86"/>
    </row>
    <row r="127" spans="1:11" s="79" customFormat="1" ht="20.25" customHeight="1" x14ac:dyDescent="0.25">
      <c r="A127" s="82"/>
      <c r="B127" s="83"/>
      <c r="C127" s="84"/>
      <c r="D127" s="84"/>
      <c r="E127" s="84"/>
      <c r="F127" s="84"/>
      <c r="G127" s="143"/>
      <c r="H127" s="84"/>
      <c r="I127" s="85"/>
      <c r="J127" s="85"/>
      <c r="K127" s="86"/>
    </row>
    <row r="128" spans="1:11" s="88" customFormat="1" x14ac:dyDescent="0.25">
      <c r="A128" s="87"/>
      <c r="G128" s="144"/>
    </row>
    <row r="129" spans="1:8" s="88" customFormat="1" ht="15" customHeight="1" x14ac:dyDescent="0.25">
      <c r="A129" s="89"/>
      <c r="B129" s="90" t="s">
        <v>114</v>
      </c>
      <c r="C129" s="91"/>
      <c r="D129" s="91"/>
      <c r="G129" s="145"/>
      <c r="H129" s="92"/>
    </row>
    <row r="130" spans="1:8" s="88" customFormat="1" ht="48.75" customHeight="1" x14ac:dyDescent="0.25">
      <c r="A130" s="89"/>
      <c r="B130" s="93" t="s">
        <v>115</v>
      </c>
      <c r="C130" s="91"/>
      <c r="D130" s="91"/>
      <c r="G130" s="245" t="s">
        <v>116</v>
      </c>
      <c r="H130" s="245"/>
    </row>
  </sheetData>
  <mergeCells count="28">
    <mergeCell ref="G130:H130"/>
    <mergeCell ref="A120:K120"/>
    <mergeCell ref="A121:K121"/>
    <mergeCell ref="A122:K122"/>
    <mergeCell ref="A123:K123"/>
    <mergeCell ref="A125:K125"/>
    <mergeCell ref="E92:I92"/>
    <mergeCell ref="E93:I93"/>
    <mergeCell ref="E94:I95"/>
    <mergeCell ref="J94:J95"/>
    <mergeCell ref="A12:O12"/>
    <mergeCell ref="M13:N13"/>
    <mergeCell ref="N7:O7"/>
    <mergeCell ref="N8:O8"/>
    <mergeCell ref="N9:O9"/>
    <mergeCell ref="N10:O10"/>
    <mergeCell ref="N11:O11"/>
    <mergeCell ref="A7:B7"/>
    <mergeCell ref="A8:B8"/>
    <mergeCell ref="A9:B9"/>
    <mergeCell ref="A10:B10"/>
    <mergeCell ref="A11:B11"/>
    <mergeCell ref="M1:O1"/>
    <mergeCell ref="M2:O2"/>
    <mergeCell ref="M3:O3"/>
    <mergeCell ref="A1:L3"/>
    <mergeCell ref="M6:O6"/>
    <mergeCell ref="A6:B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workbookViewId="0">
      <selection activeCell="B27" sqref="B27"/>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45" ht="15" customHeight="1" x14ac:dyDescent="0.25">
      <c r="A1" s="226" t="s">
        <v>101</v>
      </c>
      <c r="B1" s="226"/>
      <c r="C1" s="226"/>
      <c r="D1" s="226"/>
      <c r="E1" s="226"/>
      <c r="F1" s="226"/>
      <c r="G1" s="226"/>
      <c r="H1" s="226"/>
      <c r="I1" s="226"/>
      <c r="J1" s="226"/>
      <c r="K1" s="226"/>
      <c r="L1" s="226"/>
      <c r="M1" s="225" t="s">
        <v>154</v>
      </c>
      <c r="N1" s="225"/>
      <c r="O1" s="225"/>
      <c r="P1" s="76"/>
      <c r="AS1" s="8"/>
    </row>
    <row r="2" spans="1:45" ht="15" customHeight="1" x14ac:dyDescent="0.25">
      <c r="A2" s="226"/>
      <c r="B2" s="226"/>
      <c r="C2" s="226"/>
      <c r="D2" s="226"/>
      <c r="E2" s="226"/>
      <c r="F2" s="226"/>
      <c r="G2" s="226"/>
      <c r="H2" s="226"/>
      <c r="I2" s="226"/>
      <c r="J2" s="226"/>
      <c r="K2" s="226"/>
      <c r="L2" s="226"/>
      <c r="M2" s="225" t="s">
        <v>155</v>
      </c>
      <c r="N2" s="225"/>
      <c r="O2" s="225"/>
      <c r="P2" s="76"/>
      <c r="AS2" s="8"/>
    </row>
    <row r="3" spans="1:45" ht="15" customHeight="1" x14ac:dyDescent="0.25">
      <c r="A3" s="226"/>
      <c r="B3" s="226"/>
      <c r="C3" s="226"/>
      <c r="D3" s="226"/>
      <c r="E3" s="226"/>
      <c r="F3" s="226"/>
      <c r="G3" s="226"/>
      <c r="H3" s="226"/>
      <c r="I3" s="226"/>
      <c r="J3" s="226"/>
      <c r="K3" s="226"/>
      <c r="L3" s="226"/>
      <c r="M3" s="225" t="s">
        <v>156</v>
      </c>
      <c r="N3" s="225"/>
      <c r="O3" s="225"/>
      <c r="P3" s="76"/>
      <c r="AS3" s="8"/>
    </row>
    <row r="4" spans="1:45" s="71" customFormat="1" ht="15" customHeight="1" x14ac:dyDescent="0.25">
      <c r="A4" s="72" t="s">
        <v>102</v>
      </c>
      <c r="B4" s="72"/>
      <c r="C4" s="72"/>
      <c r="D4" s="72"/>
      <c r="E4" s="72"/>
      <c r="F4" s="72"/>
      <c r="G4" s="72"/>
      <c r="H4" s="72"/>
      <c r="I4" s="72"/>
      <c r="J4" s="72"/>
      <c r="K4" s="72"/>
      <c r="L4" s="72"/>
      <c r="M4" s="72"/>
      <c r="N4" s="72"/>
      <c r="O4" s="72"/>
      <c r="P4" s="77"/>
    </row>
    <row r="5" spans="1:45" s="71" customFormat="1" ht="15" customHeight="1" x14ac:dyDescent="0.25">
      <c r="A5" s="72"/>
      <c r="B5" s="72"/>
      <c r="C5" s="72"/>
      <c r="D5" s="72"/>
      <c r="E5" s="72"/>
      <c r="F5" s="72"/>
      <c r="G5" s="72"/>
      <c r="H5" s="72"/>
      <c r="I5" s="72"/>
      <c r="J5" s="72"/>
      <c r="K5" s="72"/>
      <c r="L5" s="72"/>
      <c r="M5" s="72"/>
      <c r="N5" s="72"/>
      <c r="O5" s="72"/>
      <c r="P5" s="77"/>
    </row>
    <row r="6" spans="1:45" ht="15" customHeight="1" x14ac:dyDescent="0.25">
      <c r="A6" s="228" t="s">
        <v>103</v>
      </c>
      <c r="B6" s="228"/>
      <c r="C6" s="73"/>
      <c r="D6" s="73"/>
      <c r="E6" s="73"/>
      <c r="F6" s="73"/>
      <c r="G6" s="73"/>
      <c r="H6" s="73"/>
      <c r="I6" s="73"/>
      <c r="J6" s="74"/>
      <c r="K6" s="73"/>
      <c r="L6" s="74"/>
      <c r="M6" s="227"/>
      <c r="N6" s="227"/>
      <c r="O6" s="227"/>
      <c r="P6" s="76"/>
      <c r="AS6" s="8"/>
    </row>
    <row r="7" spans="1:45" ht="15" customHeight="1" x14ac:dyDescent="0.25">
      <c r="A7" s="228" t="s">
        <v>104</v>
      </c>
      <c r="B7" s="228"/>
      <c r="C7" s="73"/>
      <c r="D7" s="73"/>
      <c r="E7" s="73"/>
      <c r="F7" s="73"/>
      <c r="G7" s="73"/>
      <c r="H7" s="73"/>
      <c r="I7" s="73"/>
      <c r="J7" s="74"/>
      <c r="K7" s="73"/>
      <c r="L7" s="74"/>
      <c r="M7" s="75"/>
      <c r="N7" s="229"/>
      <c r="O7" s="229"/>
      <c r="P7" s="76"/>
      <c r="AS7" s="8"/>
    </row>
    <row r="8" spans="1:45" ht="15" customHeight="1" x14ac:dyDescent="0.25">
      <c r="A8" s="228" t="s">
        <v>105</v>
      </c>
      <c r="B8" s="228"/>
      <c r="C8" s="73"/>
      <c r="D8" s="73"/>
      <c r="E8" s="73"/>
      <c r="F8" s="73"/>
      <c r="G8" s="73"/>
      <c r="H8" s="73"/>
      <c r="I8" s="73"/>
      <c r="J8" s="74"/>
      <c r="K8" s="73"/>
      <c r="L8" s="74"/>
      <c r="M8" s="73"/>
      <c r="N8" s="230"/>
      <c r="O8" s="230"/>
      <c r="P8" s="76"/>
      <c r="AS8" s="8"/>
    </row>
    <row r="9" spans="1:45" ht="15" customHeight="1" x14ac:dyDescent="0.25">
      <c r="A9" s="228" t="s">
        <v>106</v>
      </c>
      <c r="B9" s="228"/>
      <c r="C9" s="73"/>
      <c r="D9" s="73"/>
      <c r="E9" s="73"/>
      <c r="F9" s="73"/>
      <c r="G9" s="73"/>
      <c r="H9" s="73"/>
      <c r="I9" s="73"/>
      <c r="J9" s="74"/>
      <c r="K9" s="73"/>
      <c r="L9" s="74"/>
      <c r="M9" s="73"/>
      <c r="N9" s="230"/>
      <c r="O9" s="230"/>
      <c r="P9" s="76"/>
      <c r="AS9" s="8"/>
    </row>
    <row r="10" spans="1:45" ht="15" customHeight="1" x14ac:dyDescent="0.25">
      <c r="A10" s="228" t="s">
        <v>107</v>
      </c>
      <c r="B10" s="228"/>
      <c r="C10" s="73"/>
      <c r="D10" s="73"/>
      <c r="E10" s="73"/>
      <c r="F10" s="73"/>
      <c r="G10" s="73"/>
      <c r="H10" s="73"/>
      <c r="I10" s="73"/>
      <c r="J10" s="74"/>
      <c r="K10" s="73"/>
      <c r="L10" s="74"/>
      <c r="M10" s="73"/>
      <c r="N10" s="230"/>
      <c r="O10" s="230"/>
      <c r="P10" s="76"/>
      <c r="AS10" s="8"/>
    </row>
    <row r="11" spans="1:45" ht="15" customHeight="1" x14ac:dyDescent="0.25">
      <c r="A11" s="228" t="s">
        <v>108</v>
      </c>
      <c r="B11" s="228"/>
      <c r="C11" s="73"/>
      <c r="D11" s="73"/>
      <c r="E11" s="73"/>
      <c r="F11" s="73"/>
      <c r="G11" s="73"/>
      <c r="H11" s="73"/>
      <c r="I11" s="73"/>
      <c r="J11" s="74"/>
      <c r="K11" s="73"/>
      <c r="L11" s="74"/>
      <c r="M11" s="73"/>
      <c r="N11" s="230"/>
      <c r="O11" s="230"/>
      <c r="P11" s="76"/>
      <c r="AS11" s="8"/>
    </row>
    <row r="12" spans="1:45" ht="30" customHeight="1" thickBot="1" x14ac:dyDescent="0.3">
      <c r="A12" s="241" t="s">
        <v>154</v>
      </c>
      <c r="B12" s="242"/>
      <c r="C12" s="242"/>
      <c r="D12" s="242"/>
      <c r="E12" s="242"/>
      <c r="F12" s="242"/>
      <c r="G12" s="242"/>
      <c r="H12" s="242"/>
      <c r="I12" s="242"/>
      <c r="J12" s="242"/>
      <c r="K12" s="242"/>
      <c r="L12" s="242"/>
      <c r="M12" s="242"/>
      <c r="N12" s="242"/>
      <c r="O12" s="242"/>
      <c r="P12" s="76"/>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customHeight="1" thickBot="1" x14ac:dyDescent="0.3">
      <c r="A14" s="254" t="s">
        <v>852</v>
      </c>
      <c r="B14" s="255"/>
      <c r="C14" s="255"/>
      <c r="D14" s="255"/>
      <c r="E14" s="255"/>
      <c r="F14" s="255"/>
      <c r="G14" s="255"/>
      <c r="H14" s="255"/>
      <c r="I14" s="255"/>
      <c r="J14" s="255"/>
      <c r="K14" s="255"/>
      <c r="L14" s="255"/>
      <c r="M14" s="255"/>
      <c r="N14" s="255"/>
      <c r="O14" s="256"/>
    </row>
    <row r="15" spans="1:45" ht="23.25" thickBot="1" x14ac:dyDescent="0.25">
      <c r="A15" s="195" t="s">
        <v>853</v>
      </c>
      <c r="B15" s="25"/>
      <c r="C15" s="12" t="s">
        <v>61</v>
      </c>
      <c r="D15" s="12" t="s">
        <v>61</v>
      </c>
      <c r="E15" s="13" t="s">
        <v>61</v>
      </c>
      <c r="F15" s="9"/>
      <c r="G15" s="196">
        <v>1560</v>
      </c>
      <c r="H15" s="9" t="s">
        <v>1</v>
      </c>
      <c r="I15" s="13" t="s">
        <v>61</v>
      </c>
      <c r="J15" s="22" t="e">
        <f t="shared" ref="J15:J19" si="0">SUM(G15*I15)</f>
        <v>#VALUE!</v>
      </c>
      <c r="K15" s="13" t="s">
        <v>61</v>
      </c>
      <c r="L15" s="22" t="e">
        <f>SUM(I15*J15+J15/100*K15)</f>
        <v>#VALUE!</v>
      </c>
      <c r="M15" s="13" t="s">
        <v>61</v>
      </c>
      <c r="N15" s="212" t="s">
        <v>1</v>
      </c>
      <c r="O15" s="22" t="e">
        <f>SUM(M15*I15)</f>
        <v>#VALUE!</v>
      </c>
    </row>
    <row r="16" spans="1:45" ht="15.75" thickBot="1" x14ac:dyDescent="0.25">
      <c r="A16" s="195" t="s">
        <v>854</v>
      </c>
      <c r="B16" s="26"/>
      <c r="C16" s="12" t="s">
        <v>61</v>
      </c>
      <c r="D16" s="12" t="s">
        <v>61</v>
      </c>
      <c r="E16" s="13" t="s">
        <v>61</v>
      </c>
      <c r="F16" s="1"/>
      <c r="G16" s="197">
        <v>2600</v>
      </c>
      <c r="H16" s="9" t="s">
        <v>1</v>
      </c>
      <c r="I16" s="13" t="s">
        <v>61</v>
      </c>
      <c r="J16" s="22" t="e">
        <f t="shared" si="0"/>
        <v>#VALUE!</v>
      </c>
      <c r="K16" s="13" t="s">
        <v>61</v>
      </c>
      <c r="L16" s="22" t="e">
        <f t="shared" ref="L16:L19" si="1">SUM(I16*J16+J16/100*K16)</f>
        <v>#VALUE!</v>
      </c>
      <c r="M16" s="13" t="s">
        <v>61</v>
      </c>
      <c r="N16" s="212" t="s">
        <v>1</v>
      </c>
      <c r="O16" s="22" t="e">
        <f t="shared" ref="O16:O19" si="2">SUM(M16*I16)</f>
        <v>#VALUE!</v>
      </c>
    </row>
    <row r="17" spans="1:15" ht="23.25" thickBot="1" x14ac:dyDescent="0.25">
      <c r="A17" s="195" t="s">
        <v>855</v>
      </c>
      <c r="B17" s="25"/>
      <c r="C17" s="12" t="s">
        <v>61</v>
      </c>
      <c r="D17" s="12" t="s">
        <v>61</v>
      </c>
      <c r="E17" s="13" t="s">
        <v>61</v>
      </c>
      <c r="F17" s="9"/>
      <c r="G17" s="197">
        <v>455</v>
      </c>
      <c r="H17" s="9" t="s">
        <v>1</v>
      </c>
      <c r="I17" s="13" t="s">
        <v>61</v>
      </c>
      <c r="J17" s="22" t="e">
        <f t="shared" si="0"/>
        <v>#VALUE!</v>
      </c>
      <c r="K17" s="13" t="s">
        <v>61</v>
      </c>
      <c r="L17" s="22" t="e">
        <f t="shared" si="1"/>
        <v>#VALUE!</v>
      </c>
      <c r="M17" s="13" t="s">
        <v>61</v>
      </c>
      <c r="N17" s="212" t="s">
        <v>1</v>
      </c>
      <c r="O17" s="22" t="e">
        <f t="shared" si="2"/>
        <v>#VALUE!</v>
      </c>
    </row>
    <row r="18" spans="1:15" ht="15.75" thickBot="1" x14ac:dyDescent="0.25">
      <c r="A18" s="195" t="s">
        <v>856</v>
      </c>
      <c r="B18" s="26"/>
      <c r="C18" s="12" t="s">
        <v>61</v>
      </c>
      <c r="D18" s="12" t="s">
        <v>61</v>
      </c>
      <c r="E18" s="13" t="s">
        <v>61</v>
      </c>
      <c r="F18" s="1"/>
      <c r="G18" s="197">
        <v>1690</v>
      </c>
      <c r="H18" s="9" t="s">
        <v>1</v>
      </c>
      <c r="I18" s="13" t="s">
        <v>61</v>
      </c>
      <c r="J18" s="22" t="e">
        <f t="shared" si="0"/>
        <v>#VALUE!</v>
      </c>
      <c r="K18" s="13" t="s">
        <v>61</v>
      </c>
      <c r="L18" s="22" t="e">
        <f t="shared" si="1"/>
        <v>#VALUE!</v>
      </c>
      <c r="M18" s="13" t="s">
        <v>61</v>
      </c>
      <c r="N18" s="212" t="s">
        <v>1</v>
      </c>
      <c r="O18" s="22" t="e">
        <f t="shared" si="2"/>
        <v>#VALUE!</v>
      </c>
    </row>
    <row r="19" spans="1:15" ht="23.25" thickBot="1" x14ac:dyDescent="0.25">
      <c r="A19" s="195" t="s">
        <v>857</v>
      </c>
      <c r="B19" s="26"/>
      <c r="C19" s="12" t="s">
        <v>61</v>
      </c>
      <c r="D19" s="12" t="s">
        <v>61</v>
      </c>
      <c r="E19" s="13" t="s">
        <v>61</v>
      </c>
      <c r="F19" s="1"/>
      <c r="G19" s="197">
        <v>4550</v>
      </c>
      <c r="H19" s="9" t="s">
        <v>1</v>
      </c>
      <c r="I19" s="13" t="s">
        <v>61</v>
      </c>
      <c r="J19" s="22" t="e">
        <f t="shared" si="0"/>
        <v>#VALUE!</v>
      </c>
      <c r="K19" s="13" t="s">
        <v>61</v>
      </c>
      <c r="L19" s="22" t="e">
        <f t="shared" si="1"/>
        <v>#VALUE!</v>
      </c>
      <c r="M19" s="13" t="s">
        <v>61</v>
      </c>
      <c r="N19" s="212" t="s">
        <v>1</v>
      </c>
      <c r="O19" s="22" t="e">
        <f t="shared" si="2"/>
        <v>#VALUE!</v>
      </c>
    </row>
    <row r="20" spans="1:15" ht="15.75" customHeight="1" x14ac:dyDescent="0.25">
      <c r="A20" s="54"/>
      <c r="B20" s="49"/>
      <c r="C20" s="49"/>
      <c r="D20" s="49"/>
      <c r="E20" s="259" t="s">
        <v>98</v>
      </c>
      <c r="F20" s="260"/>
      <c r="G20" s="260"/>
      <c r="H20" s="260"/>
      <c r="I20" s="261"/>
      <c r="J20" s="69" t="e">
        <f>SUM(J15:J19)</f>
        <v>#VALUE!</v>
      </c>
      <c r="K20" s="49"/>
      <c r="L20" s="49"/>
      <c r="M20" s="49"/>
      <c r="N20" s="49"/>
      <c r="O20" s="49"/>
    </row>
    <row r="21" spans="1:15" ht="15.75" x14ac:dyDescent="0.25">
      <c r="A21" s="29" t="s">
        <v>97</v>
      </c>
      <c r="E21" s="262" t="s">
        <v>99</v>
      </c>
      <c r="F21" s="263"/>
      <c r="G21" s="263"/>
      <c r="H21" s="263"/>
      <c r="I21" s="264"/>
      <c r="J21" s="70"/>
    </row>
    <row r="22" spans="1:15" ht="15" customHeight="1" x14ac:dyDescent="0.25">
      <c r="A22" s="52"/>
      <c r="E22" s="235" t="s">
        <v>100</v>
      </c>
      <c r="F22" s="236"/>
      <c r="G22" s="236"/>
      <c r="H22" s="236"/>
      <c r="I22" s="265"/>
      <c r="J22" s="239" t="e">
        <f>SUM(L15:L19)</f>
        <v>#VALUE!</v>
      </c>
    </row>
    <row r="23" spans="1:15" ht="15" customHeight="1" thickBot="1" x14ac:dyDescent="0.3">
      <c r="E23" s="237"/>
      <c r="F23" s="238"/>
      <c r="G23" s="238"/>
      <c r="H23" s="238"/>
      <c r="I23" s="266"/>
      <c r="J23" s="240"/>
    </row>
    <row r="24" spans="1:15" ht="20.100000000000001" customHeight="1" x14ac:dyDescent="0.25">
      <c r="A24" s="135" t="s">
        <v>85</v>
      </c>
      <c r="B24" s="135" t="s">
        <v>157</v>
      </c>
      <c r="C24" s="137"/>
      <c r="E24" s="94"/>
      <c r="F24" s="94"/>
      <c r="G24" s="94"/>
      <c r="H24" s="94"/>
      <c r="I24" s="94"/>
      <c r="J24" s="95"/>
    </row>
    <row r="25" spans="1:15" ht="20.100000000000001" customHeight="1" x14ac:dyDescent="0.25">
      <c r="A25" s="135" t="s">
        <v>86</v>
      </c>
      <c r="B25" s="136" t="s">
        <v>87</v>
      </c>
      <c r="C25" s="137"/>
      <c r="E25" s="94"/>
      <c r="F25" s="94"/>
      <c r="G25" s="94"/>
      <c r="H25" s="94"/>
      <c r="I25" s="94"/>
      <c r="J25" s="95"/>
    </row>
    <row r="26" spans="1:15" ht="20.100000000000001" customHeight="1" x14ac:dyDescent="0.25">
      <c r="A26" s="135" t="s">
        <v>158</v>
      </c>
      <c r="B26" s="136" t="s">
        <v>159</v>
      </c>
      <c r="C26" s="137"/>
      <c r="E26" s="94"/>
      <c r="F26" s="94"/>
      <c r="G26" s="94"/>
      <c r="H26" s="94"/>
      <c r="I26" s="94"/>
      <c r="J26" s="95"/>
    </row>
    <row r="27" spans="1:15" ht="15" customHeight="1" x14ac:dyDescent="0.25">
      <c r="A27" s="135"/>
      <c r="B27" s="136"/>
      <c r="C27" s="137"/>
      <c r="E27" s="94"/>
      <c r="F27" s="94"/>
      <c r="G27" s="94"/>
      <c r="H27" s="94"/>
      <c r="I27" s="94"/>
      <c r="J27" s="95"/>
    </row>
    <row r="28" spans="1:15" s="79" customFormat="1" ht="89.25" customHeight="1" x14ac:dyDescent="0.25">
      <c r="A28" s="267" t="s">
        <v>117</v>
      </c>
      <c r="B28" s="268"/>
      <c r="C28" s="268"/>
      <c r="D28" s="268"/>
      <c r="E28" s="268"/>
      <c r="F28" s="268"/>
      <c r="G28" s="268"/>
      <c r="H28" s="268"/>
      <c r="I28" s="268"/>
      <c r="J28" s="268"/>
      <c r="K28" s="268"/>
    </row>
    <row r="29" spans="1:15" s="79" customFormat="1" ht="15" customHeight="1" x14ac:dyDescent="0.25">
      <c r="A29" s="82"/>
      <c r="B29" s="83"/>
      <c r="C29" s="84"/>
      <c r="D29" s="84"/>
      <c r="E29" s="84"/>
      <c r="F29" s="84"/>
      <c r="G29" s="84"/>
      <c r="H29" s="84"/>
      <c r="I29" s="85"/>
      <c r="J29" s="85"/>
      <c r="K29" s="86"/>
    </row>
    <row r="30" spans="1:15" s="79" customFormat="1" ht="40.5" customHeight="1" x14ac:dyDescent="0.25">
      <c r="A30" s="246" t="s">
        <v>109</v>
      </c>
      <c r="B30" s="247"/>
      <c r="C30" s="247"/>
      <c r="D30" s="247"/>
      <c r="E30" s="247"/>
      <c r="F30" s="247"/>
      <c r="G30" s="247"/>
      <c r="H30" s="247"/>
      <c r="I30" s="247"/>
      <c r="J30" s="247"/>
      <c r="K30" s="247"/>
    </row>
    <row r="31" spans="1:15" s="79" customFormat="1" ht="58.5" customHeight="1" x14ac:dyDescent="0.25">
      <c r="A31" s="248" t="s">
        <v>110</v>
      </c>
      <c r="B31" s="249"/>
      <c r="C31" s="249"/>
      <c r="D31" s="249"/>
      <c r="E31" s="249"/>
      <c r="F31" s="249"/>
      <c r="G31" s="249"/>
      <c r="H31" s="249"/>
      <c r="I31" s="249"/>
      <c r="J31" s="249"/>
      <c r="K31" s="249"/>
    </row>
    <row r="32" spans="1:15" s="79" customFormat="1" x14ac:dyDescent="0.25">
      <c r="A32" s="248" t="s">
        <v>111</v>
      </c>
      <c r="B32" s="249"/>
      <c r="C32" s="249"/>
      <c r="D32" s="249"/>
      <c r="E32" s="249"/>
      <c r="F32" s="249"/>
      <c r="G32" s="249"/>
      <c r="H32" s="249"/>
      <c r="I32" s="249"/>
      <c r="J32" s="249"/>
      <c r="K32" s="249"/>
    </row>
    <row r="33" spans="1:11" s="79" customFormat="1" x14ac:dyDescent="0.25">
      <c r="A33" s="250" t="s">
        <v>112</v>
      </c>
      <c r="B33" s="251"/>
      <c r="C33" s="251"/>
      <c r="D33" s="251"/>
      <c r="E33" s="251"/>
      <c r="F33" s="251"/>
      <c r="G33" s="251"/>
      <c r="H33" s="251"/>
      <c r="I33" s="251"/>
      <c r="J33" s="251"/>
      <c r="K33" s="251"/>
    </row>
    <row r="34" spans="1:11" s="79" customFormat="1" ht="15" customHeight="1" x14ac:dyDescent="0.25">
      <c r="A34" s="80"/>
      <c r="B34" s="81"/>
      <c r="C34" s="81"/>
      <c r="D34" s="81"/>
      <c r="E34" s="81"/>
      <c r="F34" s="81"/>
      <c r="G34" s="81"/>
      <c r="H34" s="81"/>
      <c r="I34" s="81"/>
      <c r="J34" s="81"/>
      <c r="K34" s="81"/>
    </row>
    <row r="35" spans="1:11" s="79" customFormat="1" ht="20.25" customHeight="1" x14ac:dyDescent="0.25">
      <c r="A35" s="252" t="s">
        <v>113</v>
      </c>
      <c r="B35" s="253"/>
      <c r="C35" s="253"/>
      <c r="D35" s="253"/>
      <c r="E35" s="253"/>
      <c r="F35" s="253"/>
      <c r="G35" s="253"/>
      <c r="H35" s="253"/>
      <c r="I35" s="253"/>
      <c r="J35" s="253"/>
      <c r="K35" s="253"/>
    </row>
    <row r="36" spans="1:11" s="79" customFormat="1" ht="20.25" customHeight="1" x14ac:dyDescent="0.25">
      <c r="A36" s="82"/>
      <c r="B36" s="83"/>
      <c r="C36" s="84"/>
      <c r="D36" s="84"/>
      <c r="E36" s="84"/>
      <c r="F36" s="84"/>
      <c r="G36" s="84"/>
      <c r="H36" s="84"/>
      <c r="I36" s="85"/>
      <c r="J36" s="85"/>
      <c r="K36" s="86"/>
    </row>
    <row r="37" spans="1:11" s="79" customFormat="1" ht="20.25" customHeight="1" x14ac:dyDescent="0.25">
      <c r="A37" s="82"/>
      <c r="B37" s="83"/>
      <c r="C37" s="84"/>
      <c r="D37" s="84"/>
      <c r="E37" s="84"/>
      <c r="F37" s="84"/>
      <c r="G37" s="84"/>
      <c r="H37" s="84"/>
      <c r="I37" s="85"/>
      <c r="J37" s="85"/>
      <c r="K37" s="86"/>
    </row>
    <row r="38" spans="1:11" s="88" customFormat="1" x14ac:dyDescent="0.25">
      <c r="A38" s="87"/>
    </row>
    <row r="39" spans="1:11" s="88" customFormat="1" ht="15" customHeight="1" x14ac:dyDescent="0.25">
      <c r="A39" s="89"/>
      <c r="B39" s="90" t="s">
        <v>114</v>
      </c>
      <c r="C39" s="91"/>
      <c r="D39" s="91"/>
      <c r="F39" s="92"/>
      <c r="G39" s="92"/>
      <c r="H39" s="92"/>
      <c r="I39" s="92"/>
    </row>
    <row r="40" spans="1:11" s="88" customFormat="1" ht="48.75" customHeight="1" x14ac:dyDescent="0.25">
      <c r="A40" s="89"/>
      <c r="B40" s="93" t="s">
        <v>115</v>
      </c>
      <c r="C40" s="91"/>
      <c r="D40" s="91"/>
      <c r="G40" s="258" t="s">
        <v>116</v>
      </c>
      <c r="H40" s="258"/>
    </row>
    <row r="51" spans="1:10" x14ac:dyDescent="0.25">
      <c r="A51" s="257" t="s">
        <v>117</v>
      </c>
      <c r="B51" s="257"/>
      <c r="C51" s="257"/>
      <c r="D51" s="257"/>
      <c r="E51" s="257"/>
      <c r="F51" s="257"/>
      <c r="G51" s="257"/>
      <c r="H51" s="257"/>
      <c r="I51" s="257"/>
      <c r="J51" s="257"/>
    </row>
    <row r="52" spans="1:10" x14ac:dyDescent="0.25">
      <c r="A52" s="257"/>
      <c r="B52" s="257"/>
      <c r="C52" s="257"/>
      <c r="D52" s="257"/>
      <c r="E52" s="257"/>
      <c r="F52" s="257"/>
      <c r="G52" s="257"/>
      <c r="H52" s="257"/>
      <c r="I52" s="257"/>
      <c r="J52" s="257"/>
    </row>
    <row r="53" spans="1:10" x14ac:dyDescent="0.25">
      <c r="A53" s="257"/>
      <c r="B53" s="257"/>
      <c r="C53" s="257"/>
      <c r="D53" s="257"/>
      <c r="E53" s="257"/>
      <c r="F53" s="257"/>
      <c r="G53" s="257"/>
      <c r="H53" s="257"/>
      <c r="I53" s="257"/>
      <c r="J53" s="257"/>
    </row>
    <row r="54" spans="1:10" x14ac:dyDescent="0.25">
      <c r="A54" s="257"/>
      <c r="B54" s="257"/>
      <c r="C54" s="257"/>
      <c r="D54" s="257"/>
      <c r="E54" s="257"/>
      <c r="F54" s="257"/>
      <c r="G54" s="257"/>
      <c r="H54" s="257"/>
      <c r="I54" s="257"/>
      <c r="J54" s="257"/>
    </row>
    <row r="55" spans="1:10" x14ac:dyDescent="0.25">
      <c r="A55" s="257"/>
      <c r="B55" s="257"/>
      <c r="C55" s="257"/>
      <c r="D55" s="257"/>
      <c r="E55" s="257"/>
      <c r="F55" s="257"/>
      <c r="G55" s="257"/>
      <c r="H55" s="257"/>
      <c r="I55" s="257"/>
      <c r="J55" s="257"/>
    </row>
    <row r="56" spans="1:10" x14ac:dyDescent="0.25">
      <c r="A56" s="257"/>
      <c r="B56" s="257"/>
      <c r="C56" s="257"/>
      <c r="D56" s="257"/>
      <c r="E56" s="257"/>
      <c r="F56" s="257"/>
      <c r="G56" s="257"/>
      <c r="H56" s="257"/>
      <c r="I56" s="257"/>
      <c r="J56" s="257"/>
    </row>
    <row r="57" spans="1:10" ht="65.25" customHeight="1" x14ac:dyDescent="0.25">
      <c r="A57" s="257"/>
      <c r="B57" s="257"/>
      <c r="C57" s="257"/>
      <c r="D57" s="257"/>
      <c r="E57" s="257"/>
      <c r="F57" s="257"/>
      <c r="G57" s="257"/>
      <c r="H57" s="257"/>
      <c r="I57" s="257"/>
      <c r="J57" s="257"/>
    </row>
  </sheetData>
  <mergeCells count="31">
    <mergeCell ref="A31:K31"/>
    <mergeCell ref="A32:K32"/>
    <mergeCell ref="A33:K33"/>
    <mergeCell ref="A35:K35"/>
    <mergeCell ref="E20:I20"/>
    <mergeCell ref="E21:I21"/>
    <mergeCell ref="E22:I23"/>
    <mergeCell ref="J22:J23"/>
    <mergeCell ref="A28:K28"/>
    <mergeCell ref="A1:L3"/>
    <mergeCell ref="M1:O1"/>
    <mergeCell ref="M2:O2"/>
    <mergeCell ref="M3:O3"/>
    <mergeCell ref="A6:B6"/>
    <mergeCell ref="M6:O6"/>
    <mergeCell ref="A14:O14"/>
    <mergeCell ref="A51:J57"/>
    <mergeCell ref="A30:K30"/>
    <mergeCell ref="M13:N13"/>
    <mergeCell ref="A7:B7"/>
    <mergeCell ref="N7:O7"/>
    <mergeCell ref="A8:B8"/>
    <mergeCell ref="N8:O8"/>
    <mergeCell ref="A9:B9"/>
    <mergeCell ref="N9:O9"/>
    <mergeCell ref="A10:B10"/>
    <mergeCell ref="N10:O10"/>
    <mergeCell ref="A11:B11"/>
    <mergeCell ref="N11:O11"/>
    <mergeCell ref="A12:O12"/>
    <mergeCell ref="G40:H4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activeCell="B30" sqref="B30"/>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x14ac:dyDescent="0.25">
      <c r="A1" s="226" t="s">
        <v>101</v>
      </c>
      <c r="B1" s="226"/>
      <c r="C1" s="226"/>
      <c r="D1" s="226"/>
      <c r="E1" s="226"/>
      <c r="F1" s="226"/>
      <c r="G1" s="226"/>
      <c r="H1" s="226"/>
      <c r="I1" s="226"/>
      <c r="J1" s="226"/>
      <c r="K1" s="226"/>
      <c r="L1" s="226"/>
      <c r="M1" s="225" t="s">
        <v>154</v>
      </c>
      <c r="N1" s="225"/>
      <c r="O1" s="225"/>
    </row>
    <row r="2" spans="1:15" x14ac:dyDescent="0.25">
      <c r="A2" s="226"/>
      <c r="B2" s="226"/>
      <c r="C2" s="226"/>
      <c r="D2" s="226"/>
      <c r="E2" s="226"/>
      <c r="F2" s="226"/>
      <c r="G2" s="226"/>
      <c r="H2" s="226"/>
      <c r="I2" s="226"/>
      <c r="J2" s="226"/>
      <c r="K2" s="226"/>
      <c r="L2" s="226"/>
      <c r="M2" s="225" t="s">
        <v>155</v>
      </c>
      <c r="N2" s="225"/>
      <c r="O2" s="225"/>
    </row>
    <row r="3" spans="1:15" x14ac:dyDescent="0.25">
      <c r="A3" s="226"/>
      <c r="B3" s="226"/>
      <c r="C3" s="226"/>
      <c r="D3" s="226"/>
      <c r="E3" s="226"/>
      <c r="F3" s="226"/>
      <c r="G3" s="226"/>
      <c r="H3" s="226"/>
      <c r="I3" s="226"/>
      <c r="J3" s="226"/>
      <c r="K3" s="226"/>
      <c r="L3" s="226"/>
      <c r="M3" s="225" t="s">
        <v>156</v>
      </c>
      <c r="N3" s="225"/>
      <c r="O3" s="225"/>
    </row>
    <row r="4" spans="1:15" ht="15" customHeight="1" x14ac:dyDescent="0.25">
      <c r="A4" s="72" t="s">
        <v>102</v>
      </c>
      <c r="B4" s="72"/>
      <c r="C4" s="72"/>
      <c r="D4" s="72"/>
      <c r="E4" s="72"/>
      <c r="F4" s="72"/>
      <c r="G4" s="72"/>
      <c r="H4" s="72"/>
      <c r="I4" s="72"/>
      <c r="J4" s="72"/>
      <c r="K4" s="72"/>
      <c r="L4" s="72"/>
      <c r="M4" s="72"/>
      <c r="N4" s="72"/>
      <c r="O4" s="72"/>
    </row>
    <row r="5" spans="1:15" ht="15" customHeight="1" x14ac:dyDescent="0.25">
      <c r="A5" s="72"/>
      <c r="B5" s="72"/>
      <c r="C5" s="72"/>
      <c r="D5" s="72"/>
      <c r="E5" s="72"/>
      <c r="F5" s="72"/>
      <c r="G5" s="72"/>
      <c r="H5" s="72"/>
      <c r="I5" s="72"/>
      <c r="J5" s="72"/>
      <c r="K5" s="72"/>
      <c r="L5" s="72"/>
      <c r="M5" s="72"/>
      <c r="N5" s="72"/>
      <c r="O5" s="72"/>
    </row>
    <row r="6" spans="1:15" ht="15" customHeight="1" x14ac:dyDescent="0.25">
      <c r="A6" s="228" t="s">
        <v>103</v>
      </c>
      <c r="B6" s="228"/>
      <c r="C6" s="73"/>
      <c r="D6" s="73"/>
      <c r="E6" s="73"/>
      <c r="F6" s="73"/>
      <c r="G6" s="73"/>
      <c r="H6" s="73"/>
      <c r="I6" s="73"/>
      <c r="J6" s="74"/>
      <c r="K6" s="73"/>
      <c r="L6" s="74"/>
      <c r="M6" s="227"/>
      <c r="N6" s="227"/>
      <c r="O6" s="227"/>
    </row>
    <row r="7" spans="1:15" x14ac:dyDescent="0.25">
      <c r="A7" s="228" t="s">
        <v>104</v>
      </c>
      <c r="B7" s="228"/>
      <c r="C7" s="73"/>
      <c r="D7" s="73"/>
      <c r="E7" s="73"/>
      <c r="F7" s="73"/>
      <c r="G7" s="73"/>
      <c r="H7" s="73"/>
      <c r="I7" s="73"/>
      <c r="J7" s="74"/>
      <c r="K7" s="73"/>
      <c r="L7" s="74"/>
      <c r="M7" s="75"/>
      <c r="N7" s="229"/>
      <c r="O7" s="229"/>
    </row>
    <row r="8" spans="1:15" x14ac:dyDescent="0.25">
      <c r="A8" s="228" t="s">
        <v>105</v>
      </c>
      <c r="B8" s="228"/>
      <c r="C8" s="73"/>
      <c r="D8" s="73"/>
      <c r="E8" s="73"/>
      <c r="F8" s="73"/>
      <c r="G8" s="73"/>
      <c r="H8" s="73"/>
      <c r="I8" s="73"/>
      <c r="J8" s="74"/>
      <c r="K8" s="73"/>
      <c r="L8" s="74"/>
      <c r="M8" s="73"/>
      <c r="N8" s="230"/>
      <c r="O8" s="230"/>
    </row>
    <row r="9" spans="1:15" x14ac:dyDescent="0.25">
      <c r="A9" s="228" t="s">
        <v>106</v>
      </c>
      <c r="B9" s="228"/>
      <c r="C9" s="73"/>
      <c r="D9" s="73"/>
      <c r="E9" s="73"/>
      <c r="F9" s="73"/>
      <c r="G9" s="73"/>
      <c r="H9" s="73"/>
      <c r="I9" s="73"/>
      <c r="J9" s="74"/>
      <c r="K9" s="73"/>
      <c r="L9" s="74"/>
      <c r="M9" s="73"/>
      <c r="N9" s="230"/>
      <c r="O9" s="230"/>
    </row>
    <row r="10" spans="1:15" x14ac:dyDescent="0.25">
      <c r="A10" s="132" t="s">
        <v>878</v>
      </c>
      <c r="B10" s="132"/>
      <c r="C10" s="73"/>
      <c r="D10" s="73"/>
      <c r="E10" s="73"/>
      <c r="F10" s="73"/>
      <c r="G10" s="73"/>
      <c r="H10" s="73"/>
      <c r="I10" s="73"/>
      <c r="J10" s="74"/>
      <c r="K10" s="73"/>
      <c r="L10" s="74"/>
      <c r="M10" s="73"/>
      <c r="N10" s="133"/>
      <c r="O10" s="133"/>
    </row>
    <row r="11" spans="1:15" ht="15" customHeight="1"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8" thickBot="1" x14ac:dyDescent="0.3">
      <c r="A14" s="269" t="s">
        <v>858</v>
      </c>
      <c r="B14" s="270"/>
      <c r="C14" s="270"/>
      <c r="D14" s="270"/>
      <c r="E14" s="270"/>
      <c r="F14" s="270"/>
      <c r="G14" s="270"/>
      <c r="H14" s="270"/>
      <c r="I14" s="270"/>
      <c r="J14" s="270"/>
      <c r="K14" s="270"/>
      <c r="L14" s="270"/>
      <c r="M14" s="270"/>
      <c r="N14" s="270"/>
      <c r="O14" s="271"/>
    </row>
    <row r="15" spans="1:15" ht="15.75" thickBot="1" x14ac:dyDescent="0.25">
      <c r="A15" s="195" t="s">
        <v>859</v>
      </c>
      <c r="B15" s="121"/>
      <c r="C15" s="12" t="s">
        <v>61</v>
      </c>
      <c r="D15" s="12" t="s">
        <v>61</v>
      </c>
      <c r="E15" s="13" t="s">
        <v>61</v>
      </c>
      <c r="F15" s="9" t="s">
        <v>312</v>
      </c>
      <c r="G15" s="219">
        <v>4</v>
      </c>
      <c r="H15" s="10" t="s">
        <v>1</v>
      </c>
      <c r="I15" s="13" t="s">
        <v>61</v>
      </c>
      <c r="J15" s="22" t="e">
        <f t="shared" ref="J15:J25" si="0">SUM(G15*I15)</f>
        <v>#VALUE!</v>
      </c>
      <c r="K15" s="13" t="s">
        <v>61</v>
      </c>
      <c r="L15" s="22" t="e">
        <f>SUM(I15*J15+J15/100*K15)</f>
        <v>#VALUE!</v>
      </c>
      <c r="M15" s="13" t="s">
        <v>61</v>
      </c>
      <c r="N15" s="17" t="s">
        <v>1</v>
      </c>
      <c r="O15" s="22" t="e">
        <f>SUM(M15*I15)</f>
        <v>#VALUE!</v>
      </c>
    </row>
    <row r="16" spans="1:15" ht="15.75" thickBot="1" x14ac:dyDescent="0.25">
      <c r="A16" s="195" t="s">
        <v>864</v>
      </c>
      <c r="B16" s="26" t="s">
        <v>865</v>
      </c>
      <c r="C16" s="12" t="s">
        <v>61</v>
      </c>
      <c r="D16" s="12" t="s">
        <v>61</v>
      </c>
      <c r="E16" s="13" t="s">
        <v>61</v>
      </c>
      <c r="F16" s="1" t="s">
        <v>312</v>
      </c>
      <c r="G16" s="220">
        <v>117</v>
      </c>
      <c r="H16" s="10" t="s">
        <v>1</v>
      </c>
      <c r="I16" s="13" t="s">
        <v>61</v>
      </c>
      <c r="J16" s="22" t="e">
        <f t="shared" si="0"/>
        <v>#VALUE!</v>
      </c>
      <c r="K16" s="13" t="s">
        <v>61</v>
      </c>
      <c r="L16" s="22" t="e">
        <f t="shared" ref="L16:L25" si="1">SUM(I16*J16+J16/100*K16)</f>
        <v>#VALUE!</v>
      </c>
      <c r="M16" s="13" t="s">
        <v>61</v>
      </c>
      <c r="N16" s="17" t="s">
        <v>1</v>
      </c>
      <c r="O16" s="22" t="e">
        <f t="shared" ref="O16:O25" si="2">SUM(M16*I16)</f>
        <v>#VALUE!</v>
      </c>
    </row>
    <row r="17" spans="1:15" ht="15.75" thickBot="1" x14ac:dyDescent="0.25">
      <c r="A17" s="195" t="s">
        <v>866</v>
      </c>
      <c r="B17" s="25" t="s">
        <v>867</v>
      </c>
      <c r="C17" s="12" t="s">
        <v>61</v>
      </c>
      <c r="D17" s="12" t="s">
        <v>61</v>
      </c>
      <c r="E17" s="13" t="s">
        <v>61</v>
      </c>
      <c r="F17" s="9" t="s">
        <v>312</v>
      </c>
      <c r="G17" s="220">
        <v>234</v>
      </c>
      <c r="H17" s="10" t="s">
        <v>1</v>
      </c>
      <c r="I17" s="13" t="s">
        <v>61</v>
      </c>
      <c r="J17" s="22" t="e">
        <f t="shared" si="0"/>
        <v>#VALUE!</v>
      </c>
      <c r="K17" s="13" t="s">
        <v>61</v>
      </c>
      <c r="L17" s="22" t="e">
        <f t="shared" si="1"/>
        <v>#VALUE!</v>
      </c>
      <c r="M17" s="13" t="s">
        <v>61</v>
      </c>
      <c r="N17" s="17" t="s">
        <v>1</v>
      </c>
      <c r="O17" s="22" t="e">
        <f t="shared" si="2"/>
        <v>#VALUE!</v>
      </c>
    </row>
    <row r="18" spans="1:15" ht="15.75" thickBot="1" x14ac:dyDescent="0.25">
      <c r="A18" s="195" t="s">
        <v>860</v>
      </c>
      <c r="B18" s="25"/>
      <c r="C18" s="12" t="s">
        <v>61</v>
      </c>
      <c r="D18" s="12" t="s">
        <v>61</v>
      </c>
      <c r="E18" s="13" t="s">
        <v>61</v>
      </c>
      <c r="F18" s="9" t="s">
        <v>312</v>
      </c>
      <c r="G18" s="220">
        <v>169</v>
      </c>
      <c r="H18" s="10" t="s">
        <v>1</v>
      </c>
      <c r="I18" s="13" t="s">
        <v>61</v>
      </c>
      <c r="J18" s="22" t="e">
        <f t="shared" si="0"/>
        <v>#VALUE!</v>
      </c>
      <c r="K18" s="13" t="s">
        <v>61</v>
      </c>
      <c r="L18" s="22" t="e">
        <f t="shared" si="1"/>
        <v>#VALUE!</v>
      </c>
      <c r="M18" s="13" t="s">
        <v>61</v>
      </c>
      <c r="N18" s="17" t="s">
        <v>1</v>
      </c>
      <c r="O18" s="22" t="e">
        <f t="shared" si="2"/>
        <v>#VALUE!</v>
      </c>
    </row>
    <row r="19" spans="1:15" ht="15.75" thickBot="1" x14ac:dyDescent="0.25">
      <c r="A19" s="195" t="s">
        <v>861</v>
      </c>
      <c r="B19" s="26"/>
      <c r="C19" s="12" t="s">
        <v>61</v>
      </c>
      <c r="D19" s="12" t="s">
        <v>61</v>
      </c>
      <c r="E19" s="13" t="s">
        <v>61</v>
      </c>
      <c r="F19" s="1" t="s">
        <v>312</v>
      </c>
      <c r="G19" s="220">
        <v>247</v>
      </c>
      <c r="H19" s="10" t="s">
        <v>1</v>
      </c>
      <c r="I19" s="13" t="s">
        <v>61</v>
      </c>
      <c r="J19" s="22" t="e">
        <f t="shared" si="0"/>
        <v>#VALUE!</v>
      </c>
      <c r="K19" s="13" t="s">
        <v>61</v>
      </c>
      <c r="L19" s="22" t="e">
        <f t="shared" si="1"/>
        <v>#VALUE!</v>
      </c>
      <c r="M19" s="13" t="s">
        <v>61</v>
      </c>
      <c r="N19" s="17" t="s">
        <v>1</v>
      </c>
      <c r="O19" s="22" t="e">
        <f t="shared" si="2"/>
        <v>#VALUE!</v>
      </c>
    </row>
    <row r="20" spans="1:15" ht="15.75" thickBot="1" x14ac:dyDescent="0.25">
      <c r="A20" s="195" t="s">
        <v>868</v>
      </c>
      <c r="B20" s="26" t="s">
        <v>869</v>
      </c>
      <c r="C20" s="12" t="s">
        <v>61</v>
      </c>
      <c r="D20" s="12" t="s">
        <v>61</v>
      </c>
      <c r="E20" s="13" t="s">
        <v>61</v>
      </c>
      <c r="F20" s="1" t="s">
        <v>312</v>
      </c>
      <c r="G20" s="220">
        <v>52</v>
      </c>
      <c r="H20" s="10" t="s">
        <v>1</v>
      </c>
      <c r="I20" s="13" t="s">
        <v>61</v>
      </c>
      <c r="J20" s="22" t="e">
        <f t="shared" si="0"/>
        <v>#VALUE!</v>
      </c>
      <c r="K20" s="13" t="s">
        <v>61</v>
      </c>
      <c r="L20" s="22" t="e">
        <f t="shared" si="1"/>
        <v>#VALUE!</v>
      </c>
      <c r="M20" s="13" t="s">
        <v>61</v>
      </c>
      <c r="N20" s="17" t="s">
        <v>1</v>
      </c>
      <c r="O20" s="22" t="e">
        <f t="shared" si="2"/>
        <v>#VALUE!</v>
      </c>
    </row>
    <row r="21" spans="1:15" ht="15.75" thickBot="1" x14ac:dyDescent="0.25">
      <c r="A21" s="195" t="s">
        <v>870</v>
      </c>
      <c r="B21" s="26" t="s">
        <v>871</v>
      </c>
      <c r="C21" s="12" t="s">
        <v>61</v>
      </c>
      <c r="D21" s="12" t="s">
        <v>61</v>
      </c>
      <c r="E21" s="13" t="s">
        <v>61</v>
      </c>
      <c r="F21" s="1" t="s">
        <v>312</v>
      </c>
      <c r="G21" s="220">
        <v>156</v>
      </c>
      <c r="H21" s="10" t="s">
        <v>1</v>
      </c>
      <c r="I21" s="13" t="s">
        <v>61</v>
      </c>
      <c r="J21" s="22" t="e">
        <f t="shared" si="0"/>
        <v>#VALUE!</v>
      </c>
      <c r="K21" s="13" t="s">
        <v>61</v>
      </c>
      <c r="L21" s="22" t="e">
        <f t="shared" si="1"/>
        <v>#VALUE!</v>
      </c>
      <c r="M21" s="13" t="s">
        <v>61</v>
      </c>
      <c r="N21" s="17" t="s">
        <v>1</v>
      </c>
      <c r="O21" s="22" t="e">
        <f t="shared" si="2"/>
        <v>#VALUE!</v>
      </c>
    </row>
    <row r="22" spans="1:15" ht="15.75" thickBot="1" x14ac:dyDescent="0.25">
      <c r="A22" s="195" t="s">
        <v>872</v>
      </c>
      <c r="B22" s="26" t="s">
        <v>873</v>
      </c>
      <c r="C22" s="12" t="s">
        <v>61</v>
      </c>
      <c r="D22" s="12" t="s">
        <v>61</v>
      </c>
      <c r="E22" s="13" t="s">
        <v>61</v>
      </c>
      <c r="F22" s="1" t="s">
        <v>312</v>
      </c>
      <c r="G22" s="220">
        <v>533</v>
      </c>
      <c r="H22" s="10" t="s">
        <v>1</v>
      </c>
      <c r="I22" s="13" t="s">
        <v>61</v>
      </c>
      <c r="J22" s="22" t="e">
        <f t="shared" si="0"/>
        <v>#VALUE!</v>
      </c>
      <c r="K22" s="13" t="s">
        <v>61</v>
      </c>
      <c r="L22" s="22" t="e">
        <f t="shared" si="1"/>
        <v>#VALUE!</v>
      </c>
      <c r="M22" s="13" t="s">
        <v>61</v>
      </c>
      <c r="N22" s="17" t="s">
        <v>1</v>
      </c>
      <c r="O22" s="22" t="e">
        <f t="shared" si="2"/>
        <v>#VALUE!</v>
      </c>
    </row>
    <row r="23" spans="1:15" ht="15.75" thickBot="1" x14ac:dyDescent="0.25">
      <c r="A23" s="195" t="s">
        <v>862</v>
      </c>
      <c r="B23" s="26"/>
      <c r="C23" s="12" t="s">
        <v>61</v>
      </c>
      <c r="D23" s="12" t="s">
        <v>61</v>
      </c>
      <c r="E23" s="13" t="s">
        <v>61</v>
      </c>
      <c r="F23" s="1" t="s">
        <v>312</v>
      </c>
      <c r="G23" s="220">
        <v>91</v>
      </c>
      <c r="H23" s="10" t="s">
        <v>1</v>
      </c>
      <c r="I23" s="13" t="s">
        <v>61</v>
      </c>
      <c r="J23" s="22" t="e">
        <f t="shared" si="0"/>
        <v>#VALUE!</v>
      </c>
      <c r="K23" s="13" t="s">
        <v>61</v>
      </c>
      <c r="L23" s="22" t="e">
        <f t="shared" si="1"/>
        <v>#VALUE!</v>
      </c>
      <c r="M23" s="13" t="s">
        <v>61</v>
      </c>
      <c r="N23" s="17" t="s">
        <v>1</v>
      </c>
      <c r="O23" s="22" t="e">
        <f t="shared" si="2"/>
        <v>#VALUE!</v>
      </c>
    </row>
    <row r="24" spans="1:15" ht="15.75" thickBot="1" x14ac:dyDescent="0.25">
      <c r="A24" s="195" t="s">
        <v>874</v>
      </c>
      <c r="B24" s="26" t="s">
        <v>875</v>
      </c>
      <c r="C24" s="12" t="s">
        <v>61</v>
      </c>
      <c r="D24" s="12" t="s">
        <v>61</v>
      </c>
      <c r="E24" s="13" t="s">
        <v>61</v>
      </c>
      <c r="F24" s="1" t="s">
        <v>312</v>
      </c>
      <c r="G24" s="220">
        <v>13</v>
      </c>
      <c r="H24" s="10" t="s">
        <v>1</v>
      </c>
      <c r="I24" s="13" t="s">
        <v>61</v>
      </c>
      <c r="J24" s="22" t="e">
        <f t="shared" si="0"/>
        <v>#VALUE!</v>
      </c>
      <c r="K24" s="13" t="s">
        <v>61</v>
      </c>
      <c r="L24" s="22" t="e">
        <f t="shared" si="1"/>
        <v>#VALUE!</v>
      </c>
      <c r="M24" s="13" t="s">
        <v>61</v>
      </c>
      <c r="N24" s="17" t="s">
        <v>1</v>
      </c>
      <c r="O24" s="22" t="e">
        <f t="shared" si="2"/>
        <v>#VALUE!</v>
      </c>
    </row>
    <row r="25" spans="1:15" ht="15.75" thickBot="1" x14ac:dyDescent="0.25">
      <c r="A25" s="195" t="s">
        <v>863</v>
      </c>
      <c r="B25" s="26"/>
      <c r="C25" s="12" t="s">
        <v>61</v>
      </c>
      <c r="D25" s="12" t="s">
        <v>61</v>
      </c>
      <c r="E25" s="13" t="s">
        <v>61</v>
      </c>
      <c r="F25" s="1" t="s">
        <v>312</v>
      </c>
      <c r="G25" s="221">
        <v>26</v>
      </c>
      <c r="H25" s="10" t="s">
        <v>1</v>
      </c>
      <c r="I25" s="13" t="s">
        <v>61</v>
      </c>
      <c r="J25" s="22" t="e">
        <f t="shared" si="0"/>
        <v>#VALUE!</v>
      </c>
      <c r="K25" s="13" t="s">
        <v>61</v>
      </c>
      <c r="L25" s="22" t="e">
        <f t="shared" si="1"/>
        <v>#VALUE!</v>
      </c>
      <c r="M25" s="13" t="s">
        <v>61</v>
      </c>
      <c r="N25" s="17" t="s">
        <v>1</v>
      </c>
      <c r="O25" s="22" t="e">
        <f t="shared" si="2"/>
        <v>#VALUE!</v>
      </c>
    </row>
    <row r="26" spans="1:15" ht="15.75" x14ac:dyDescent="0.25">
      <c r="A26" s="29"/>
      <c r="E26" s="231" t="s">
        <v>98</v>
      </c>
      <c r="F26" s="232"/>
      <c r="G26" s="232"/>
      <c r="H26" s="232"/>
      <c r="I26" s="232"/>
      <c r="J26" s="69"/>
    </row>
    <row r="27" spans="1:15" ht="15.75" x14ac:dyDescent="0.25">
      <c r="A27" s="63"/>
      <c r="E27" s="233" t="s">
        <v>99</v>
      </c>
      <c r="F27" s="234"/>
      <c r="G27" s="234"/>
      <c r="H27" s="234"/>
      <c r="I27" s="234"/>
      <c r="J27" s="70"/>
    </row>
    <row r="28" spans="1:15" x14ac:dyDescent="0.25">
      <c r="A28" s="29"/>
      <c r="E28" s="235" t="s">
        <v>100</v>
      </c>
      <c r="F28" s="236"/>
      <c r="G28" s="236"/>
      <c r="H28" s="236"/>
      <c r="I28" s="236"/>
      <c r="J28" s="239"/>
    </row>
    <row r="29" spans="1:15" ht="15.75" thickBot="1" x14ac:dyDescent="0.3">
      <c r="A29" s="29"/>
      <c r="E29" s="237"/>
      <c r="F29" s="238"/>
      <c r="G29" s="238"/>
      <c r="H29" s="238"/>
      <c r="I29" s="238"/>
      <c r="J29" s="240"/>
    </row>
    <row r="30" spans="1:15" ht="18.75" x14ac:dyDescent="0.25">
      <c r="A30" s="135" t="s">
        <v>85</v>
      </c>
      <c r="B30" s="135" t="s">
        <v>157</v>
      </c>
      <c r="C30" s="137"/>
      <c r="E30" s="94"/>
      <c r="F30" s="94"/>
      <c r="G30" s="94"/>
      <c r="H30" s="94"/>
      <c r="I30" s="94"/>
      <c r="J30" s="95"/>
    </row>
    <row r="31" spans="1:15" ht="18.75" x14ac:dyDescent="0.25">
      <c r="A31" s="135" t="s">
        <v>86</v>
      </c>
      <c r="B31" s="136" t="s">
        <v>87</v>
      </c>
      <c r="C31" s="137"/>
      <c r="E31" s="94"/>
      <c r="F31" s="94"/>
      <c r="G31" s="94"/>
      <c r="H31" s="94"/>
      <c r="I31" s="94"/>
      <c r="J31" s="95"/>
    </row>
    <row r="32" spans="1:15" ht="18.75" x14ac:dyDescent="0.25">
      <c r="A32" s="135" t="s">
        <v>158</v>
      </c>
      <c r="B32" s="136" t="s">
        <v>159</v>
      </c>
      <c r="C32" s="137"/>
      <c r="E32" s="94"/>
      <c r="F32" s="94"/>
      <c r="G32" s="94"/>
      <c r="H32" s="94"/>
      <c r="I32" s="94"/>
      <c r="J32" s="95"/>
    </row>
    <row r="33" spans="1:15" x14ac:dyDescent="0.25">
      <c r="A33" s="29"/>
    </row>
    <row r="34" spans="1:15" x14ac:dyDescent="0.25">
      <c r="A34" s="246" t="s">
        <v>109</v>
      </c>
      <c r="B34" s="247"/>
      <c r="C34" s="247"/>
      <c r="D34" s="247"/>
      <c r="E34" s="247"/>
      <c r="F34" s="247"/>
      <c r="G34" s="247"/>
      <c r="H34" s="247"/>
      <c r="I34" s="247"/>
      <c r="J34" s="247"/>
      <c r="K34" s="247"/>
      <c r="L34" s="79"/>
      <c r="M34" s="79"/>
      <c r="N34" s="79"/>
      <c r="O34" s="79"/>
    </row>
    <row r="35" spans="1:15" ht="44.25" customHeight="1" x14ac:dyDescent="0.25">
      <c r="A35" s="248" t="s">
        <v>110</v>
      </c>
      <c r="B35" s="249"/>
      <c r="C35" s="249"/>
      <c r="D35" s="249"/>
      <c r="E35" s="249"/>
      <c r="F35" s="249"/>
      <c r="G35" s="249"/>
      <c r="H35" s="249"/>
      <c r="I35" s="249"/>
      <c r="J35" s="249"/>
      <c r="K35" s="249"/>
      <c r="L35" s="79"/>
      <c r="M35" s="79"/>
      <c r="N35" s="79"/>
      <c r="O35" s="79"/>
    </row>
    <row r="36" spans="1:15" x14ac:dyDescent="0.25">
      <c r="A36" s="248" t="s">
        <v>111</v>
      </c>
      <c r="B36" s="249"/>
      <c r="C36" s="249"/>
      <c r="D36" s="249"/>
      <c r="E36" s="249"/>
      <c r="F36" s="249"/>
      <c r="G36" s="249"/>
      <c r="H36" s="249"/>
      <c r="I36" s="249"/>
      <c r="J36" s="249"/>
      <c r="K36" s="249"/>
      <c r="L36" s="79"/>
      <c r="M36" s="79"/>
      <c r="N36" s="79"/>
      <c r="O36" s="79"/>
    </row>
    <row r="37" spans="1:15" x14ac:dyDescent="0.25">
      <c r="A37" s="250" t="s">
        <v>112</v>
      </c>
      <c r="B37" s="251"/>
      <c r="C37" s="251"/>
      <c r="D37" s="251"/>
      <c r="E37" s="251"/>
      <c r="F37" s="251"/>
      <c r="G37" s="251"/>
      <c r="H37" s="251"/>
      <c r="I37" s="251"/>
      <c r="J37" s="251"/>
      <c r="K37" s="251"/>
      <c r="L37" s="79"/>
      <c r="M37" s="79"/>
      <c r="N37" s="79"/>
      <c r="O37" s="79"/>
    </row>
    <row r="38" spans="1:15" x14ac:dyDescent="0.25">
      <c r="A38" s="130"/>
      <c r="B38" s="131"/>
      <c r="C38" s="131"/>
      <c r="D38" s="131"/>
      <c r="E38" s="131"/>
      <c r="F38" s="131"/>
      <c r="G38" s="131"/>
      <c r="H38" s="131"/>
      <c r="I38" s="131"/>
      <c r="J38" s="131"/>
      <c r="K38" s="131"/>
      <c r="L38" s="79"/>
      <c r="M38" s="79"/>
      <c r="N38" s="79"/>
      <c r="O38" s="79"/>
    </row>
    <row r="39" spans="1:15" x14ac:dyDescent="0.25">
      <c r="A39" s="252" t="s">
        <v>113</v>
      </c>
      <c r="B39" s="253"/>
      <c r="C39" s="253"/>
      <c r="D39" s="253"/>
      <c r="E39" s="253"/>
      <c r="F39" s="253"/>
      <c r="G39" s="253"/>
      <c r="H39" s="253"/>
      <c r="I39" s="253"/>
      <c r="J39" s="253"/>
      <c r="K39" s="253"/>
      <c r="L39" s="79"/>
      <c r="M39" s="79"/>
      <c r="N39" s="79"/>
      <c r="O39" s="79"/>
    </row>
    <row r="40" spans="1:15" x14ac:dyDescent="0.25">
      <c r="A40" s="82"/>
      <c r="B40" s="83"/>
      <c r="C40" s="84"/>
      <c r="D40" s="84"/>
      <c r="E40" s="84"/>
      <c r="F40" s="84"/>
      <c r="G40" s="84"/>
      <c r="H40" s="84"/>
      <c r="I40" s="85"/>
      <c r="J40" s="85"/>
      <c r="K40" s="86"/>
      <c r="L40" s="79"/>
      <c r="M40" s="79"/>
      <c r="N40" s="79"/>
      <c r="O40" s="79"/>
    </row>
    <row r="41" spans="1:15" x14ac:dyDescent="0.25">
      <c r="A41" s="82"/>
      <c r="B41" s="83"/>
      <c r="C41" s="84"/>
      <c r="D41" s="84"/>
      <c r="E41" s="84"/>
      <c r="F41" s="84"/>
      <c r="G41" s="84"/>
      <c r="H41" s="84"/>
      <c r="I41" s="85"/>
      <c r="J41" s="85"/>
      <c r="K41" s="86"/>
      <c r="L41" s="79"/>
      <c r="M41" s="79"/>
      <c r="N41" s="79"/>
      <c r="O41" s="79"/>
    </row>
    <row r="42" spans="1:15" x14ac:dyDescent="0.25">
      <c r="A42" s="87"/>
      <c r="B42" s="88"/>
      <c r="C42" s="88"/>
      <c r="D42" s="88"/>
      <c r="E42" s="88"/>
      <c r="F42" s="88"/>
      <c r="G42" s="88"/>
      <c r="H42" s="88"/>
      <c r="I42" s="88"/>
      <c r="J42" s="88"/>
      <c r="K42" s="88"/>
      <c r="L42" s="88"/>
      <c r="M42" s="88"/>
      <c r="N42" s="88"/>
      <c r="O42" s="88"/>
    </row>
    <row r="43" spans="1:15" x14ac:dyDescent="0.25">
      <c r="A43" s="89"/>
      <c r="B43" s="90" t="s">
        <v>114</v>
      </c>
      <c r="C43" s="91"/>
      <c r="D43" s="91"/>
      <c r="E43" s="88"/>
      <c r="F43" s="88"/>
      <c r="G43" s="92"/>
      <c r="H43" s="92"/>
      <c r="I43" s="88"/>
      <c r="J43" s="88"/>
      <c r="K43" s="88"/>
      <c r="L43" s="88"/>
      <c r="M43" s="88"/>
      <c r="N43" s="88"/>
      <c r="O43" s="88"/>
    </row>
    <row r="44" spans="1:15" x14ac:dyDescent="0.25">
      <c r="A44" s="89"/>
      <c r="B44" s="93" t="s">
        <v>115</v>
      </c>
      <c r="C44" s="91"/>
      <c r="D44" s="91"/>
      <c r="E44" s="88"/>
      <c r="F44" s="88"/>
      <c r="G44" s="258" t="s">
        <v>116</v>
      </c>
      <c r="H44" s="258"/>
      <c r="I44" s="88"/>
      <c r="J44" s="88"/>
      <c r="K44" s="88"/>
      <c r="L44" s="88"/>
      <c r="M44" s="88"/>
      <c r="N44" s="88"/>
      <c r="O44" s="88"/>
    </row>
  </sheetData>
  <mergeCells count="27">
    <mergeCell ref="A12:O12"/>
    <mergeCell ref="M6:O6"/>
    <mergeCell ref="A7:B7"/>
    <mergeCell ref="N7:O7"/>
    <mergeCell ref="A8:B8"/>
    <mergeCell ref="N8:O8"/>
    <mergeCell ref="A9:B9"/>
    <mergeCell ref="N9:O9"/>
    <mergeCell ref="A11:B11"/>
    <mergeCell ref="N11:O11"/>
    <mergeCell ref="A1:L3"/>
    <mergeCell ref="M1:O1"/>
    <mergeCell ref="M2:O2"/>
    <mergeCell ref="M3:O3"/>
    <mergeCell ref="A6:B6"/>
    <mergeCell ref="A35:K35"/>
    <mergeCell ref="A36:K36"/>
    <mergeCell ref="A37:K37"/>
    <mergeCell ref="A39:K39"/>
    <mergeCell ref="G44:H44"/>
    <mergeCell ref="A34:K34"/>
    <mergeCell ref="M13:N13"/>
    <mergeCell ref="A14:O14"/>
    <mergeCell ref="E26:I26"/>
    <mergeCell ref="E27:I27"/>
    <mergeCell ref="E28:I29"/>
    <mergeCell ref="J28:J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02"/>
  <sheetViews>
    <sheetView workbookViewId="0">
      <selection activeCell="B32" sqref="B32"/>
    </sheetView>
  </sheetViews>
  <sheetFormatPr defaultRowHeight="15" x14ac:dyDescent="0.25"/>
  <cols>
    <col min="1" max="1" width="26.7109375" style="62"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45" ht="15" customHeight="1" x14ac:dyDescent="0.25">
      <c r="A1" s="226" t="s">
        <v>101</v>
      </c>
      <c r="B1" s="226"/>
      <c r="C1" s="226"/>
      <c r="D1" s="226"/>
      <c r="E1" s="226"/>
      <c r="F1" s="226"/>
      <c r="G1" s="226"/>
      <c r="H1" s="226"/>
      <c r="I1" s="226"/>
      <c r="J1" s="226"/>
      <c r="K1" s="226"/>
      <c r="L1" s="226"/>
      <c r="M1" s="225" t="s">
        <v>154</v>
      </c>
      <c r="N1" s="225"/>
      <c r="O1" s="225"/>
      <c r="AS1" s="8"/>
    </row>
    <row r="2" spans="1:45" ht="15" customHeight="1" x14ac:dyDescent="0.25">
      <c r="A2" s="226"/>
      <c r="B2" s="226"/>
      <c r="C2" s="226"/>
      <c r="D2" s="226"/>
      <c r="E2" s="226"/>
      <c r="F2" s="226"/>
      <c r="G2" s="226"/>
      <c r="H2" s="226"/>
      <c r="I2" s="226"/>
      <c r="J2" s="226"/>
      <c r="K2" s="226"/>
      <c r="L2" s="226"/>
      <c r="M2" s="225" t="s">
        <v>155</v>
      </c>
      <c r="N2" s="225"/>
      <c r="O2" s="225"/>
      <c r="AS2" s="8"/>
    </row>
    <row r="3" spans="1:45" ht="15" customHeight="1" x14ac:dyDescent="0.25">
      <c r="A3" s="226"/>
      <c r="B3" s="226"/>
      <c r="C3" s="226"/>
      <c r="D3" s="226"/>
      <c r="E3" s="226"/>
      <c r="F3" s="226"/>
      <c r="G3" s="226"/>
      <c r="H3" s="226"/>
      <c r="I3" s="226"/>
      <c r="J3" s="226"/>
      <c r="K3" s="226"/>
      <c r="L3" s="226"/>
      <c r="M3" s="225" t="s">
        <v>156</v>
      </c>
      <c r="N3" s="225"/>
      <c r="O3" s="225"/>
      <c r="AS3" s="8"/>
    </row>
    <row r="4" spans="1:45" s="78" customFormat="1" ht="15" customHeight="1" x14ac:dyDescent="0.25">
      <c r="A4" s="72" t="s">
        <v>102</v>
      </c>
      <c r="B4" s="72"/>
      <c r="C4" s="72"/>
      <c r="D4" s="72"/>
      <c r="E4" s="72"/>
      <c r="F4" s="72"/>
      <c r="G4" s="72"/>
      <c r="H4" s="72"/>
      <c r="I4" s="72"/>
      <c r="J4" s="72"/>
      <c r="K4" s="72"/>
      <c r="L4" s="72"/>
      <c r="M4" s="72"/>
      <c r="N4" s="72"/>
      <c r="O4" s="72"/>
    </row>
    <row r="5" spans="1:45" s="78" customFormat="1" ht="15" customHeight="1" x14ac:dyDescent="0.25">
      <c r="A5" s="72"/>
      <c r="B5" s="72"/>
      <c r="C5" s="72"/>
      <c r="D5" s="72"/>
      <c r="E5" s="72"/>
      <c r="F5" s="72"/>
      <c r="G5" s="72"/>
      <c r="H5" s="72"/>
      <c r="I5" s="72"/>
      <c r="J5" s="72"/>
      <c r="K5" s="72"/>
      <c r="L5" s="72"/>
      <c r="M5" s="72"/>
      <c r="N5" s="72"/>
      <c r="O5" s="72"/>
    </row>
    <row r="6" spans="1:45" ht="15" customHeight="1" x14ac:dyDescent="0.25">
      <c r="A6" s="228" t="s">
        <v>103</v>
      </c>
      <c r="B6" s="228"/>
      <c r="C6" s="73"/>
      <c r="D6" s="73"/>
      <c r="E6" s="73"/>
      <c r="F6" s="73"/>
      <c r="G6" s="73"/>
      <c r="H6" s="73"/>
      <c r="I6" s="73"/>
      <c r="J6" s="74"/>
      <c r="K6" s="73"/>
      <c r="L6" s="74"/>
      <c r="M6" s="227"/>
      <c r="N6" s="227"/>
      <c r="O6" s="227"/>
      <c r="AS6" s="8"/>
    </row>
    <row r="7" spans="1:45" ht="15" customHeight="1" x14ac:dyDescent="0.25">
      <c r="A7" s="228" t="s">
        <v>104</v>
      </c>
      <c r="B7" s="228"/>
      <c r="C7" s="73"/>
      <c r="D7" s="73"/>
      <c r="E7" s="73"/>
      <c r="F7" s="73"/>
      <c r="G7" s="73"/>
      <c r="H7" s="73"/>
      <c r="I7" s="73"/>
      <c r="J7" s="74"/>
      <c r="K7" s="73"/>
      <c r="L7" s="74"/>
      <c r="M7" s="75"/>
      <c r="N7" s="229"/>
      <c r="O7" s="229"/>
      <c r="AS7" s="8"/>
    </row>
    <row r="8" spans="1:45" ht="15" customHeight="1" x14ac:dyDescent="0.25">
      <c r="A8" s="228" t="s">
        <v>105</v>
      </c>
      <c r="B8" s="228"/>
      <c r="C8" s="73"/>
      <c r="D8" s="73"/>
      <c r="E8" s="73"/>
      <c r="F8" s="73"/>
      <c r="G8" s="73"/>
      <c r="H8" s="73"/>
      <c r="I8" s="73"/>
      <c r="J8" s="74"/>
      <c r="K8" s="73"/>
      <c r="L8" s="74"/>
      <c r="M8" s="73"/>
      <c r="N8" s="230"/>
      <c r="O8" s="230"/>
      <c r="AS8" s="8"/>
    </row>
    <row r="9" spans="1:45" ht="15" customHeight="1" x14ac:dyDescent="0.25">
      <c r="A9" s="228" t="s">
        <v>106</v>
      </c>
      <c r="B9" s="228"/>
      <c r="C9" s="73"/>
      <c r="D9" s="73"/>
      <c r="E9" s="73"/>
      <c r="F9" s="73"/>
      <c r="G9" s="73"/>
      <c r="H9" s="73"/>
      <c r="I9" s="73"/>
      <c r="J9" s="74"/>
      <c r="K9" s="73"/>
      <c r="L9" s="74"/>
      <c r="M9" s="73"/>
      <c r="N9" s="230"/>
      <c r="O9" s="230"/>
      <c r="AS9" s="8"/>
    </row>
    <row r="10" spans="1:45" ht="15" customHeight="1" x14ac:dyDescent="0.25">
      <c r="A10" s="228" t="s">
        <v>107</v>
      </c>
      <c r="B10" s="228"/>
      <c r="C10" s="73"/>
      <c r="D10" s="73"/>
      <c r="E10" s="73"/>
      <c r="F10" s="73"/>
      <c r="G10" s="73"/>
      <c r="H10" s="73"/>
      <c r="I10" s="73"/>
      <c r="J10" s="74"/>
      <c r="K10" s="73"/>
      <c r="L10" s="74"/>
      <c r="M10" s="73"/>
      <c r="N10" s="230"/>
      <c r="O10" s="230"/>
      <c r="AS10" s="8"/>
    </row>
    <row r="11" spans="1:45" ht="15" customHeight="1" x14ac:dyDescent="0.25">
      <c r="A11" s="228" t="s">
        <v>108</v>
      </c>
      <c r="B11" s="228"/>
      <c r="C11" s="73"/>
      <c r="D11" s="73"/>
      <c r="E11" s="73"/>
      <c r="F11" s="73"/>
      <c r="G11" s="73"/>
      <c r="H11" s="73"/>
      <c r="I11" s="73"/>
      <c r="J11" s="74"/>
      <c r="K11" s="73"/>
      <c r="L11" s="74"/>
      <c r="M11" s="73"/>
      <c r="N11" s="230"/>
      <c r="O11" s="230"/>
      <c r="AS11" s="8"/>
    </row>
    <row r="12" spans="1:45" ht="30" customHeight="1" thickBot="1" x14ac:dyDescent="0.3">
      <c r="A12" s="241" t="s">
        <v>154</v>
      </c>
      <c r="B12" s="242"/>
      <c r="C12" s="242"/>
      <c r="D12" s="242"/>
      <c r="E12" s="242"/>
      <c r="F12" s="242"/>
      <c r="G12" s="242"/>
      <c r="H12" s="242"/>
      <c r="I12" s="242"/>
      <c r="J12" s="242"/>
      <c r="K12" s="242"/>
      <c r="L12" s="242"/>
      <c r="M12" s="242"/>
      <c r="N12" s="242"/>
      <c r="O12" s="242"/>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x14ac:dyDescent="0.25">
      <c r="A14" s="272" t="s">
        <v>245</v>
      </c>
      <c r="B14" s="273"/>
      <c r="C14" s="273"/>
      <c r="D14" s="273"/>
      <c r="E14" s="273"/>
      <c r="F14" s="273"/>
      <c r="G14" s="273"/>
      <c r="H14" s="273"/>
      <c r="I14" s="273"/>
      <c r="J14" s="273"/>
      <c r="K14" s="273"/>
      <c r="L14" s="273"/>
      <c r="M14" s="273"/>
      <c r="N14" s="273"/>
      <c r="O14" s="274"/>
    </row>
    <row r="15" spans="1:45" x14ac:dyDescent="0.25">
      <c r="A15" s="64" t="s">
        <v>246</v>
      </c>
      <c r="B15" s="121" t="s">
        <v>260</v>
      </c>
      <c r="C15" s="12" t="s">
        <v>61</v>
      </c>
      <c r="D15" s="12" t="s">
        <v>61</v>
      </c>
      <c r="E15" s="13" t="s">
        <v>61</v>
      </c>
      <c r="F15" s="9" t="s">
        <v>312</v>
      </c>
      <c r="G15" s="213">
        <v>65</v>
      </c>
      <c r="H15" s="10" t="s">
        <v>1</v>
      </c>
      <c r="I15" s="13" t="s">
        <v>61</v>
      </c>
      <c r="J15" s="22" t="e">
        <f t="shared" ref="J15:J26" si="0">SUM(G15*I15)</f>
        <v>#VALUE!</v>
      </c>
      <c r="K15" s="13" t="s">
        <v>61</v>
      </c>
      <c r="L15" s="22" t="e">
        <f>SUM(I15*J15+J15/100*K15)</f>
        <v>#VALUE!</v>
      </c>
      <c r="M15" s="13" t="s">
        <v>61</v>
      </c>
      <c r="N15" s="17" t="s">
        <v>1</v>
      </c>
      <c r="O15" s="22" t="e">
        <f>SUM(M15*I15)</f>
        <v>#VALUE!</v>
      </c>
    </row>
    <row r="16" spans="1:45" x14ac:dyDescent="0.25">
      <c r="A16" s="64" t="s">
        <v>254</v>
      </c>
      <c r="B16" s="26" t="s">
        <v>255</v>
      </c>
      <c r="C16" s="12" t="s">
        <v>61</v>
      </c>
      <c r="D16" s="12" t="s">
        <v>61</v>
      </c>
      <c r="E16" s="13" t="s">
        <v>61</v>
      </c>
      <c r="F16" s="1" t="s">
        <v>312</v>
      </c>
      <c r="G16" s="214">
        <v>1300</v>
      </c>
      <c r="H16" s="10" t="s">
        <v>1</v>
      </c>
      <c r="I16" s="13" t="s">
        <v>61</v>
      </c>
      <c r="J16" s="22" t="e">
        <f t="shared" si="0"/>
        <v>#VALUE!</v>
      </c>
      <c r="K16" s="13" t="s">
        <v>61</v>
      </c>
      <c r="L16" s="22" t="e">
        <f t="shared" ref="L16:L26" si="1">SUM(I16*J16+J16/100*K16)</f>
        <v>#VALUE!</v>
      </c>
      <c r="M16" s="13" t="s">
        <v>61</v>
      </c>
      <c r="N16" s="17" t="s">
        <v>1</v>
      </c>
      <c r="O16" s="22" t="e">
        <f t="shared" ref="O16:O26" si="2">SUM(M16*I16)</f>
        <v>#VALUE!</v>
      </c>
    </row>
    <row r="17" spans="1:15" x14ac:dyDescent="0.25">
      <c r="A17" s="64" t="s">
        <v>256</v>
      </c>
      <c r="B17" s="25" t="s">
        <v>257</v>
      </c>
      <c r="C17" s="12" t="s">
        <v>61</v>
      </c>
      <c r="D17" s="12" t="s">
        <v>61</v>
      </c>
      <c r="E17" s="13" t="s">
        <v>61</v>
      </c>
      <c r="F17" s="9" t="s">
        <v>312</v>
      </c>
      <c r="G17" s="213">
        <v>247</v>
      </c>
      <c r="H17" s="10" t="s">
        <v>1</v>
      </c>
      <c r="I17" s="13" t="s">
        <v>61</v>
      </c>
      <c r="J17" s="22" t="e">
        <f t="shared" si="0"/>
        <v>#VALUE!</v>
      </c>
      <c r="K17" s="13" t="s">
        <v>61</v>
      </c>
      <c r="L17" s="22" t="e">
        <f t="shared" si="1"/>
        <v>#VALUE!</v>
      </c>
      <c r="M17" s="13" t="s">
        <v>61</v>
      </c>
      <c r="N17" s="17" t="s">
        <v>1</v>
      </c>
      <c r="O17" s="22" t="e">
        <f t="shared" si="2"/>
        <v>#VALUE!</v>
      </c>
    </row>
    <row r="18" spans="1:15" x14ac:dyDescent="0.25">
      <c r="A18" s="64" t="s">
        <v>247</v>
      </c>
      <c r="B18" s="25" t="s">
        <v>14</v>
      </c>
      <c r="C18" s="12" t="s">
        <v>61</v>
      </c>
      <c r="D18" s="12" t="s">
        <v>61</v>
      </c>
      <c r="E18" s="13" t="s">
        <v>61</v>
      </c>
      <c r="F18" s="9" t="s">
        <v>312</v>
      </c>
      <c r="G18" s="213">
        <v>19.5</v>
      </c>
      <c r="H18" s="10" t="s">
        <v>1</v>
      </c>
      <c r="I18" s="13" t="s">
        <v>61</v>
      </c>
      <c r="J18" s="22" t="e">
        <f t="shared" si="0"/>
        <v>#VALUE!</v>
      </c>
      <c r="K18" s="13" t="s">
        <v>61</v>
      </c>
      <c r="L18" s="22" t="e">
        <f t="shared" si="1"/>
        <v>#VALUE!</v>
      </c>
      <c r="M18" s="13" t="s">
        <v>61</v>
      </c>
      <c r="N18" s="17" t="s">
        <v>1</v>
      </c>
      <c r="O18" s="22" t="e">
        <f t="shared" si="2"/>
        <v>#VALUE!</v>
      </c>
    </row>
    <row r="19" spans="1:15" x14ac:dyDescent="0.25">
      <c r="A19" s="64" t="s">
        <v>258</v>
      </c>
      <c r="B19" s="26" t="s">
        <v>259</v>
      </c>
      <c r="C19" s="12" t="s">
        <v>61</v>
      </c>
      <c r="D19" s="12" t="s">
        <v>61</v>
      </c>
      <c r="E19" s="13" t="s">
        <v>61</v>
      </c>
      <c r="F19" s="1" t="s">
        <v>312</v>
      </c>
      <c r="G19" s="213">
        <v>260</v>
      </c>
      <c r="H19" s="10" t="s">
        <v>1</v>
      </c>
      <c r="I19" s="13" t="s">
        <v>61</v>
      </c>
      <c r="J19" s="22" t="e">
        <f t="shared" si="0"/>
        <v>#VALUE!</v>
      </c>
      <c r="K19" s="13" t="s">
        <v>61</v>
      </c>
      <c r="L19" s="22" t="e">
        <f t="shared" si="1"/>
        <v>#VALUE!</v>
      </c>
      <c r="M19" s="13" t="s">
        <v>61</v>
      </c>
      <c r="N19" s="17" t="s">
        <v>1</v>
      </c>
      <c r="O19" s="22" t="e">
        <f t="shared" si="2"/>
        <v>#VALUE!</v>
      </c>
    </row>
    <row r="20" spans="1:15" ht="27.75" customHeight="1" x14ac:dyDescent="0.25">
      <c r="A20" s="64" t="s">
        <v>261</v>
      </c>
      <c r="B20" s="26" t="s">
        <v>262</v>
      </c>
      <c r="C20" s="12" t="s">
        <v>61</v>
      </c>
      <c r="D20" s="12" t="s">
        <v>61</v>
      </c>
      <c r="E20" s="13" t="s">
        <v>61</v>
      </c>
      <c r="F20" s="1" t="s">
        <v>312</v>
      </c>
      <c r="G20" s="213">
        <v>520</v>
      </c>
      <c r="H20" s="10" t="s">
        <v>1</v>
      </c>
      <c r="I20" s="13" t="s">
        <v>61</v>
      </c>
      <c r="J20" s="22" t="e">
        <f t="shared" si="0"/>
        <v>#VALUE!</v>
      </c>
      <c r="K20" s="13" t="s">
        <v>61</v>
      </c>
      <c r="L20" s="22" t="e">
        <f t="shared" si="1"/>
        <v>#VALUE!</v>
      </c>
      <c r="M20" s="13" t="s">
        <v>61</v>
      </c>
      <c r="N20" s="17" t="s">
        <v>1</v>
      </c>
      <c r="O20" s="22" t="e">
        <f t="shared" si="2"/>
        <v>#VALUE!</v>
      </c>
    </row>
    <row r="21" spans="1:15" ht="22.5" x14ac:dyDescent="0.25">
      <c r="A21" s="64" t="s">
        <v>248</v>
      </c>
      <c r="B21" s="26"/>
      <c r="C21" s="12" t="s">
        <v>61</v>
      </c>
      <c r="D21" s="12" t="s">
        <v>61</v>
      </c>
      <c r="E21" s="13" t="s">
        <v>61</v>
      </c>
      <c r="F21" s="1" t="s">
        <v>312</v>
      </c>
      <c r="G21" s="213">
        <v>26</v>
      </c>
      <c r="H21" s="10" t="s">
        <v>1</v>
      </c>
      <c r="I21" s="13" t="s">
        <v>61</v>
      </c>
      <c r="J21" s="22" t="e">
        <f t="shared" si="0"/>
        <v>#VALUE!</v>
      </c>
      <c r="K21" s="13" t="s">
        <v>61</v>
      </c>
      <c r="L21" s="22" t="e">
        <f t="shared" si="1"/>
        <v>#VALUE!</v>
      </c>
      <c r="M21" s="13" t="s">
        <v>61</v>
      </c>
      <c r="N21" s="17" t="s">
        <v>1</v>
      </c>
      <c r="O21" s="22" t="e">
        <f t="shared" si="2"/>
        <v>#VALUE!</v>
      </c>
    </row>
    <row r="22" spans="1:15" x14ac:dyDescent="0.25">
      <c r="A22" s="64" t="s">
        <v>249</v>
      </c>
      <c r="B22" s="26"/>
      <c r="C22" s="12" t="s">
        <v>61</v>
      </c>
      <c r="D22" s="12" t="s">
        <v>61</v>
      </c>
      <c r="E22" s="13" t="s">
        <v>61</v>
      </c>
      <c r="F22" s="1" t="s">
        <v>312</v>
      </c>
      <c r="G22" s="213">
        <v>6.5</v>
      </c>
      <c r="H22" s="10" t="s">
        <v>1</v>
      </c>
      <c r="I22" s="13" t="s">
        <v>61</v>
      </c>
      <c r="J22" s="22" t="e">
        <f t="shared" si="0"/>
        <v>#VALUE!</v>
      </c>
      <c r="K22" s="13" t="s">
        <v>61</v>
      </c>
      <c r="L22" s="22" t="e">
        <f t="shared" si="1"/>
        <v>#VALUE!</v>
      </c>
      <c r="M22" s="13" t="s">
        <v>61</v>
      </c>
      <c r="N22" s="17" t="s">
        <v>1</v>
      </c>
      <c r="O22" s="22" t="e">
        <f t="shared" si="2"/>
        <v>#VALUE!</v>
      </c>
    </row>
    <row r="23" spans="1:15" x14ac:dyDescent="0.25">
      <c r="A23" s="64" t="s">
        <v>250</v>
      </c>
      <c r="B23" s="26"/>
      <c r="C23" s="12" t="s">
        <v>61</v>
      </c>
      <c r="D23" s="12" t="s">
        <v>61</v>
      </c>
      <c r="E23" s="13" t="s">
        <v>61</v>
      </c>
      <c r="F23" s="1" t="s">
        <v>312</v>
      </c>
      <c r="G23" s="213">
        <v>6.5</v>
      </c>
      <c r="H23" s="10" t="s">
        <v>1</v>
      </c>
      <c r="I23" s="13" t="s">
        <v>61</v>
      </c>
      <c r="J23" s="22" t="e">
        <f t="shared" si="0"/>
        <v>#VALUE!</v>
      </c>
      <c r="K23" s="13" t="s">
        <v>61</v>
      </c>
      <c r="L23" s="22" t="e">
        <f t="shared" si="1"/>
        <v>#VALUE!</v>
      </c>
      <c r="M23" s="13" t="s">
        <v>61</v>
      </c>
      <c r="N23" s="17" t="s">
        <v>1</v>
      </c>
      <c r="O23" s="22" t="e">
        <f t="shared" si="2"/>
        <v>#VALUE!</v>
      </c>
    </row>
    <row r="24" spans="1:15" x14ac:dyDescent="0.25">
      <c r="A24" s="64" t="s">
        <v>251</v>
      </c>
      <c r="B24" s="26"/>
      <c r="C24" s="12" t="s">
        <v>61</v>
      </c>
      <c r="D24" s="12" t="s">
        <v>61</v>
      </c>
      <c r="E24" s="13" t="s">
        <v>61</v>
      </c>
      <c r="F24" s="1" t="s">
        <v>312</v>
      </c>
      <c r="G24" s="213">
        <v>52</v>
      </c>
      <c r="H24" s="10" t="s">
        <v>314</v>
      </c>
      <c r="I24" s="13" t="s">
        <v>61</v>
      </c>
      <c r="J24" s="22" t="e">
        <f t="shared" si="0"/>
        <v>#VALUE!</v>
      </c>
      <c r="K24" s="13" t="s">
        <v>61</v>
      </c>
      <c r="L24" s="22" t="e">
        <f t="shared" si="1"/>
        <v>#VALUE!</v>
      </c>
      <c r="M24" s="13" t="s">
        <v>61</v>
      </c>
      <c r="N24" s="17" t="s">
        <v>314</v>
      </c>
      <c r="O24" s="22" t="e">
        <f t="shared" si="2"/>
        <v>#VALUE!</v>
      </c>
    </row>
    <row r="25" spans="1:15" x14ac:dyDescent="0.25">
      <c r="A25" s="64" t="s">
        <v>252</v>
      </c>
      <c r="B25" s="26"/>
      <c r="C25" s="12" t="s">
        <v>61</v>
      </c>
      <c r="D25" s="12" t="s">
        <v>61</v>
      </c>
      <c r="E25" s="13" t="s">
        <v>61</v>
      </c>
      <c r="F25" s="1" t="s">
        <v>312</v>
      </c>
      <c r="G25" s="213">
        <v>3.9</v>
      </c>
      <c r="H25" s="10" t="s">
        <v>1</v>
      </c>
      <c r="I25" s="13" t="s">
        <v>61</v>
      </c>
      <c r="J25" s="22" t="e">
        <f t="shared" si="0"/>
        <v>#VALUE!</v>
      </c>
      <c r="K25" s="13" t="s">
        <v>61</v>
      </c>
      <c r="L25" s="22" t="e">
        <f t="shared" si="1"/>
        <v>#VALUE!</v>
      </c>
      <c r="M25" s="13" t="s">
        <v>61</v>
      </c>
      <c r="N25" s="17" t="s">
        <v>1</v>
      </c>
      <c r="O25" s="22" t="e">
        <f t="shared" si="2"/>
        <v>#VALUE!</v>
      </c>
    </row>
    <row r="26" spans="1:15" ht="15.75" thickBot="1" x14ac:dyDescent="0.3">
      <c r="A26" s="64" t="s">
        <v>253</v>
      </c>
      <c r="B26" s="26"/>
      <c r="C26" s="12" t="s">
        <v>61</v>
      </c>
      <c r="D26" s="12" t="s">
        <v>61</v>
      </c>
      <c r="E26" s="13" t="s">
        <v>61</v>
      </c>
      <c r="F26" s="1" t="s">
        <v>312</v>
      </c>
      <c r="G26" s="213">
        <v>3.9</v>
      </c>
      <c r="H26" s="10" t="s">
        <v>1</v>
      </c>
      <c r="I26" s="13" t="s">
        <v>61</v>
      </c>
      <c r="J26" s="22" t="e">
        <f t="shared" si="0"/>
        <v>#VALUE!</v>
      </c>
      <c r="K26" s="13" t="s">
        <v>61</v>
      </c>
      <c r="L26" s="22" t="e">
        <f t="shared" si="1"/>
        <v>#VALUE!</v>
      </c>
      <c r="M26" s="13" t="s">
        <v>61</v>
      </c>
      <c r="N26" s="17" t="s">
        <v>1</v>
      </c>
      <c r="O26" s="22" t="e">
        <f t="shared" si="2"/>
        <v>#VALUE!</v>
      </c>
    </row>
    <row r="27" spans="1:15" ht="15.75" x14ac:dyDescent="0.25">
      <c r="A27" s="29"/>
      <c r="E27" s="231" t="s">
        <v>98</v>
      </c>
      <c r="F27" s="232"/>
      <c r="G27" s="232"/>
      <c r="H27" s="232"/>
      <c r="I27" s="232"/>
      <c r="J27" s="69"/>
    </row>
    <row r="28" spans="1:15" ht="15.75" x14ac:dyDescent="0.25">
      <c r="A28" s="63" t="s">
        <v>96</v>
      </c>
      <c r="E28" s="233" t="s">
        <v>99</v>
      </c>
      <c r="F28" s="234"/>
      <c r="G28" s="234"/>
      <c r="H28" s="234"/>
      <c r="I28" s="234"/>
      <c r="J28" s="70"/>
    </row>
    <row r="29" spans="1:15" ht="15" customHeight="1" x14ac:dyDescent="0.25">
      <c r="A29" s="29"/>
      <c r="E29" s="235" t="s">
        <v>100</v>
      </c>
      <c r="F29" s="236"/>
      <c r="G29" s="236"/>
      <c r="H29" s="236"/>
      <c r="I29" s="236"/>
      <c r="J29" s="239"/>
    </row>
    <row r="30" spans="1:15" ht="15.75" customHeight="1" thickBot="1" x14ac:dyDescent="0.3">
      <c r="A30" s="29" t="s">
        <v>97</v>
      </c>
      <c r="E30" s="237"/>
      <c r="F30" s="238"/>
      <c r="G30" s="238"/>
      <c r="H30" s="238"/>
      <c r="I30" s="238"/>
      <c r="J30" s="240"/>
    </row>
    <row r="31" spans="1:15" ht="15.75" customHeight="1" x14ac:dyDescent="0.25">
      <c r="A31" s="29"/>
      <c r="E31" s="94"/>
      <c r="F31" s="94"/>
      <c r="G31" s="94"/>
      <c r="H31" s="94"/>
      <c r="I31" s="94"/>
      <c r="J31" s="95"/>
    </row>
    <row r="32" spans="1:15" ht="15.75" customHeight="1" x14ac:dyDescent="0.25">
      <c r="A32" s="135" t="s">
        <v>85</v>
      </c>
      <c r="B32" s="135" t="s">
        <v>901</v>
      </c>
      <c r="C32" s="137"/>
      <c r="E32" s="94"/>
      <c r="F32" s="94"/>
      <c r="G32" s="94"/>
      <c r="H32" s="94"/>
      <c r="I32" s="94"/>
      <c r="J32" s="95"/>
    </row>
    <row r="33" spans="1:11" ht="15.75" customHeight="1" x14ac:dyDescent="0.25">
      <c r="A33" s="135" t="s">
        <v>86</v>
      </c>
      <c r="B33" s="136" t="s">
        <v>87</v>
      </c>
      <c r="C33" s="137"/>
      <c r="E33" s="94"/>
      <c r="F33" s="94"/>
      <c r="G33" s="94"/>
      <c r="H33" s="94"/>
      <c r="I33" s="94"/>
      <c r="J33" s="95"/>
    </row>
    <row r="34" spans="1:11" ht="15.75" customHeight="1" x14ac:dyDescent="0.25">
      <c r="A34" s="135" t="s">
        <v>158</v>
      </c>
      <c r="B34" s="136" t="s">
        <v>159</v>
      </c>
      <c r="C34" s="137"/>
      <c r="E34" s="94"/>
      <c r="F34" s="94"/>
      <c r="G34" s="94"/>
      <c r="H34" s="94"/>
      <c r="I34" s="94"/>
      <c r="J34" s="95"/>
    </row>
    <row r="35" spans="1:11" x14ac:dyDescent="0.25">
      <c r="A35" s="29"/>
    </row>
    <row r="36" spans="1:11" s="79" customFormat="1" ht="53.25" customHeight="1" x14ac:dyDescent="0.25">
      <c r="A36" s="246" t="s">
        <v>109</v>
      </c>
      <c r="B36" s="247"/>
      <c r="C36" s="247"/>
      <c r="D36" s="247"/>
      <c r="E36" s="247"/>
      <c r="F36" s="247"/>
      <c r="G36" s="247"/>
      <c r="H36" s="247"/>
      <c r="I36" s="247"/>
      <c r="J36" s="247"/>
      <c r="K36" s="247"/>
    </row>
    <row r="37" spans="1:11" s="79" customFormat="1" ht="58.5" customHeight="1" x14ac:dyDescent="0.25">
      <c r="A37" s="248" t="s">
        <v>110</v>
      </c>
      <c r="B37" s="249"/>
      <c r="C37" s="249"/>
      <c r="D37" s="249"/>
      <c r="E37" s="249"/>
      <c r="F37" s="249"/>
      <c r="G37" s="249"/>
      <c r="H37" s="249"/>
      <c r="I37" s="249"/>
      <c r="J37" s="249"/>
      <c r="K37" s="249"/>
    </row>
    <row r="38" spans="1:11" s="79" customFormat="1" x14ac:dyDescent="0.25">
      <c r="A38" s="248" t="s">
        <v>111</v>
      </c>
      <c r="B38" s="249"/>
      <c r="C38" s="249"/>
      <c r="D38" s="249"/>
      <c r="E38" s="249"/>
      <c r="F38" s="249"/>
      <c r="G38" s="249"/>
      <c r="H38" s="249"/>
      <c r="I38" s="249"/>
      <c r="J38" s="249"/>
      <c r="K38" s="249"/>
    </row>
    <row r="39" spans="1:11" s="79" customFormat="1" x14ac:dyDescent="0.25">
      <c r="A39" s="250" t="s">
        <v>112</v>
      </c>
      <c r="B39" s="251"/>
      <c r="C39" s="251"/>
      <c r="D39" s="251"/>
      <c r="E39" s="251"/>
      <c r="F39" s="251"/>
      <c r="G39" s="251"/>
      <c r="H39" s="251"/>
      <c r="I39" s="251"/>
      <c r="J39" s="251"/>
      <c r="K39" s="251"/>
    </row>
    <row r="40" spans="1:11" s="79" customFormat="1" ht="20.25" customHeight="1" x14ac:dyDescent="0.25">
      <c r="A40" s="80"/>
      <c r="B40" s="81"/>
      <c r="C40" s="81"/>
      <c r="D40" s="81"/>
      <c r="E40" s="81"/>
      <c r="F40" s="81"/>
      <c r="G40" s="81"/>
      <c r="H40" s="81"/>
      <c r="I40" s="81"/>
      <c r="J40" s="81"/>
      <c r="K40" s="81"/>
    </row>
    <row r="41" spans="1:11" s="79" customFormat="1" ht="20.25" customHeight="1" x14ac:dyDescent="0.25">
      <c r="A41" s="252" t="s">
        <v>113</v>
      </c>
      <c r="B41" s="253"/>
      <c r="C41" s="253"/>
      <c r="D41" s="253"/>
      <c r="E41" s="253"/>
      <c r="F41" s="253"/>
      <c r="G41" s="253"/>
      <c r="H41" s="253"/>
      <c r="I41" s="253"/>
      <c r="J41" s="253"/>
      <c r="K41" s="253"/>
    </row>
    <row r="42" spans="1:11" s="79" customFormat="1" ht="20.25" customHeight="1" x14ac:dyDescent="0.25">
      <c r="A42" s="82"/>
      <c r="B42" s="83"/>
      <c r="C42" s="84"/>
      <c r="D42" s="84"/>
      <c r="E42" s="84"/>
      <c r="F42" s="84"/>
      <c r="G42" s="84"/>
      <c r="H42" s="84"/>
      <c r="I42" s="85"/>
      <c r="J42" s="85"/>
      <c r="K42" s="86"/>
    </row>
    <row r="43" spans="1:11" s="79" customFormat="1" ht="20.25" customHeight="1" x14ac:dyDescent="0.25">
      <c r="A43" s="82"/>
      <c r="B43" s="83"/>
      <c r="C43" s="84"/>
      <c r="D43" s="84"/>
      <c r="E43" s="84"/>
      <c r="F43" s="84"/>
      <c r="G43" s="84"/>
      <c r="H43" s="84"/>
      <c r="I43" s="85"/>
      <c r="J43" s="85"/>
      <c r="K43" s="86"/>
    </row>
    <row r="44" spans="1:11" s="88" customFormat="1" x14ac:dyDescent="0.25">
      <c r="A44" s="87"/>
    </row>
    <row r="45" spans="1:11" s="88" customFormat="1" ht="15" customHeight="1" x14ac:dyDescent="0.25">
      <c r="A45" s="89"/>
      <c r="B45" s="90" t="s">
        <v>114</v>
      </c>
      <c r="C45" s="91"/>
      <c r="D45" s="91"/>
      <c r="G45" s="92"/>
      <c r="H45" s="92"/>
    </row>
    <row r="46" spans="1:11" s="88" customFormat="1" ht="48.75" customHeight="1" x14ac:dyDescent="0.25">
      <c r="A46" s="89"/>
      <c r="B46" s="93" t="s">
        <v>115</v>
      </c>
      <c r="C46" s="91"/>
      <c r="D46" s="91"/>
      <c r="G46" s="258" t="s">
        <v>116</v>
      </c>
      <c r="H46" s="258"/>
    </row>
    <row r="47" spans="1:11" x14ac:dyDescent="0.25">
      <c r="A47" s="29"/>
    </row>
    <row r="48" spans="1: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52"/>
    </row>
    <row r="57" spans="1:1" x14ac:dyDescent="0.25">
      <c r="A57" s="52"/>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row r="79" spans="1:1" x14ac:dyDescent="0.25">
      <c r="A79" s="29"/>
    </row>
    <row r="80" spans="1:1"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row r="101" spans="1:1" x14ac:dyDescent="0.25">
      <c r="A101" s="29"/>
    </row>
    <row r="102" spans="1:1" x14ac:dyDescent="0.25">
      <c r="A102" s="29"/>
    </row>
    <row r="103" spans="1:1" x14ac:dyDescent="0.25">
      <c r="A103" s="29"/>
    </row>
    <row r="104" spans="1:1" x14ac:dyDescent="0.25">
      <c r="A104" s="29"/>
    </row>
    <row r="105" spans="1:1" x14ac:dyDescent="0.25">
      <c r="A105" s="29"/>
    </row>
    <row r="106" spans="1:1" x14ac:dyDescent="0.25">
      <c r="A106" s="29"/>
    </row>
    <row r="107" spans="1:1" x14ac:dyDescent="0.25">
      <c r="A107" s="29"/>
    </row>
    <row r="108" spans="1:1" x14ac:dyDescent="0.25">
      <c r="A108" s="29"/>
    </row>
    <row r="109" spans="1:1" x14ac:dyDescent="0.25">
      <c r="A109" s="29"/>
    </row>
    <row r="110" spans="1:1" x14ac:dyDescent="0.25">
      <c r="A110" s="29"/>
    </row>
    <row r="111" spans="1:1" x14ac:dyDescent="0.25">
      <c r="A111" s="29"/>
    </row>
    <row r="112" spans="1:1" x14ac:dyDescent="0.25">
      <c r="A112" s="29"/>
    </row>
    <row r="113" spans="1:1" x14ac:dyDescent="0.25">
      <c r="A113" s="29"/>
    </row>
    <row r="114" spans="1:1" x14ac:dyDescent="0.25">
      <c r="A114" s="29"/>
    </row>
    <row r="115" spans="1:1" x14ac:dyDescent="0.25">
      <c r="A115" s="29"/>
    </row>
    <row r="116" spans="1:1" x14ac:dyDescent="0.25">
      <c r="A116" s="29"/>
    </row>
    <row r="117" spans="1:1" x14ac:dyDescent="0.25">
      <c r="A117" s="29"/>
    </row>
    <row r="118" spans="1:1" x14ac:dyDescent="0.25">
      <c r="A118" s="29"/>
    </row>
    <row r="119" spans="1:1" x14ac:dyDescent="0.25">
      <c r="A119" s="29"/>
    </row>
    <row r="120" spans="1:1" x14ac:dyDescent="0.25">
      <c r="A120" s="29"/>
    </row>
    <row r="121" spans="1:1" x14ac:dyDescent="0.25">
      <c r="A121" s="29"/>
    </row>
    <row r="122" spans="1:1" x14ac:dyDescent="0.25">
      <c r="A122" s="29"/>
    </row>
    <row r="123" spans="1:1" x14ac:dyDescent="0.25">
      <c r="A123" s="29"/>
    </row>
    <row r="124" spans="1:1" x14ac:dyDescent="0.25">
      <c r="A124" s="29"/>
    </row>
    <row r="125" spans="1:1" x14ac:dyDescent="0.25">
      <c r="A125" s="29"/>
    </row>
    <row r="126" spans="1:1" x14ac:dyDescent="0.25">
      <c r="A126" s="29"/>
    </row>
    <row r="127" spans="1:1" x14ac:dyDescent="0.25">
      <c r="A127" s="29"/>
    </row>
    <row r="128" spans="1:1" x14ac:dyDescent="0.25">
      <c r="A128" s="29"/>
    </row>
    <row r="129" spans="1:1" x14ac:dyDescent="0.25">
      <c r="A129" s="29"/>
    </row>
    <row r="130" spans="1:1" x14ac:dyDescent="0.25">
      <c r="A130" s="29"/>
    </row>
    <row r="131" spans="1:1" x14ac:dyDescent="0.25">
      <c r="A131" s="29"/>
    </row>
    <row r="132" spans="1:1" x14ac:dyDescent="0.25">
      <c r="A132" s="29"/>
    </row>
    <row r="133" spans="1:1" x14ac:dyDescent="0.25">
      <c r="A133" s="29"/>
    </row>
    <row r="134" spans="1:1" x14ac:dyDescent="0.25">
      <c r="A134" s="29"/>
    </row>
    <row r="135" spans="1:1" x14ac:dyDescent="0.25">
      <c r="A135" s="29"/>
    </row>
    <row r="136" spans="1:1" x14ac:dyDescent="0.25">
      <c r="A136" s="29"/>
    </row>
    <row r="137" spans="1:1" x14ac:dyDescent="0.25">
      <c r="A137" s="29"/>
    </row>
    <row r="138" spans="1:1" x14ac:dyDescent="0.25">
      <c r="A138" s="29"/>
    </row>
    <row r="139" spans="1:1" x14ac:dyDescent="0.25">
      <c r="A139" s="29"/>
    </row>
    <row r="140" spans="1:1" x14ac:dyDescent="0.25">
      <c r="A140" s="29"/>
    </row>
    <row r="141" spans="1:1" x14ac:dyDescent="0.25">
      <c r="A141" s="29"/>
    </row>
    <row r="142" spans="1:1" x14ac:dyDescent="0.25">
      <c r="A142" s="29"/>
    </row>
    <row r="143" spans="1:1" x14ac:dyDescent="0.25">
      <c r="A143" s="29"/>
    </row>
    <row r="144" spans="1:1" x14ac:dyDescent="0.25">
      <c r="A144" s="29"/>
    </row>
    <row r="145" spans="1:1" x14ac:dyDescent="0.25">
      <c r="A145" s="29"/>
    </row>
    <row r="146" spans="1:1" x14ac:dyDescent="0.25">
      <c r="A146" s="29"/>
    </row>
    <row r="147" spans="1:1" x14ac:dyDescent="0.25">
      <c r="A147" s="29"/>
    </row>
    <row r="148" spans="1:1" x14ac:dyDescent="0.25">
      <c r="A148" s="29"/>
    </row>
    <row r="149" spans="1:1" x14ac:dyDescent="0.25">
      <c r="A149" s="29"/>
    </row>
    <row r="150" spans="1:1" x14ac:dyDescent="0.25">
      <c r="A150" s="29"/>
    </row>
    <row r="151" spans="1:1" x14ac:dyDescent="0.25">
      <c r="A151" s="29"/>
    </row>
    <row r="152" spans="1:1" x14ac:dyDescent="0.25">
      <c r="A152" s="29"/>
    </row>
    <row r="153" spans="1:1" x14ac:dyDescent="0.25">
      <c r="A153" s="29"/>
    </row>
    <row r="154" spans="1:1" x14ac:dyDescent="0.25">
      <c r="A154" s="29"/>
    </row>
    <row r="155" spans="1:1" x14ac:dyDescent="0.25">
      <c r="A155" s="29"/>
    </row>
    <row r="156" spans="1:1" x14ac:dyDescent="0.25">
      <c r="A156" s="29"/>
    </row>
    <row r="157" spans="1:1" x14ac:dyDescent="0.25">
      <c r="A157" s="29"/>
    </row>
    <row r="158" spans="1:1" x14ac:dyDescent="0.25">
      <c r="A158" s="29"/>
    </row>
    <row r="159" spans="1:1" x14ac:dyDescent="0.25">
      <c r="A159" s="29"/>
    </row>
    <row r="160" spans="1:1" x14ac:dyDescent="0.25">
      <c r="A160" s="29"/>
    </row>
    <row r="161" spans="1:1" x14ac:dyDescent="0.25">
      <c r="A161" s="29"/>
    </row>
    <row r="162" spans="1:1" x14ac:dyDescent="0.25">
      <c r="A162" s="29"/>
    </row>
    <row r="163" spans="1:1" x14ac:dyDescent="0.25">
      <c r="A163" s="29"/>
    </row>
    <row r="164" spans="1:1" x14ac:dyDescent="0.25">
      <c r="A164" s="29"/>
    </row>
    <row r="165" spans="1:1" x14ac:dyDescent="0.25">
      <c r="A165" s="29"/>
    </row>
    <row r="166" spans="1:1" x14ac:dyDescent="0.25">
      <c r="A166" s="29"/>
    </row>
    <row r="167" spans="1:1" x14ac:dyDescent="0.25">
      <c r="A167" s="29"/>
    </row>
    <row r="168" spans="1:1" x14ac:dyDescent="0.25">
      <c r="A168" s="29"/>
    </row>
    <row r="169" spans="1:1" x14ac:dyDescent="0.25">
      <c r="A169" s="29"/>
    </row>
    <row r="170" spans="1:1" x14ac:dyDescent="0.25">
      <c r="A170" s="29"/>
    </row>
    <row r="171" spans="1:1" x14ac:dyDescent="0.25">
      <c r="A171" s="29"/>
    </row>
    <row r="172" spans="1:1" x14ac:dyDescent="0.25">
      <c r="A172" s="29"/>
    </row>
    <row r="173" spans="1:1" x14ac:dyDescent="0.25">
      <c r="A173" s="29"/>
    </row>
    <row r="174" spans="1:1" x14ac:dyDescent="0.25">
      <c r="A174" s="29"/>
    </row>
    <row r="175" spans="1:1" x14ac:dyDescent="0.25">
      <c r="A175" s="29"/>
    </row>
    <row r="176" spans="1:1" x14ac:dyDescent="0.25">
      <c r="A176" s="29"/>
    </row>
    <row r="177" spans="1:1" x14ac:dyDescent="0.25">
      <c r="A177" s="29"/>
    </row>
    <row r="178" spans="1:1" x14ac:dyDescent="0.25">
      <c r="A178" s="29"/>
    </row>
    <row r="179" spans="1:1" x14ac:dyDescent="0.25">
      <c r="A179" s="29"/>
    </row>
    <row r="180" spans="1:1" x14ac:dyDescent="0.25">
      <c r="A180" s="29"/>
    </row>
    <row r="181" spans="1:1" x14ac:dyDescent="0.25">
      <c r="A181" s="29"/>
    </row>
    <row r="182" spans="1:1" x14ac:dyDescent="0.25">
      <c r="A182" s="29"/>
    </row>
    <row r="183" spans="1:1" x14ac:dyDescent="0.25">
      <c r="A183" s="29"/>
    </row>
    <row r="184" spans="1:1" x14ac:dyDescent="0.25">
      <c r="A184" s="29"/>
    </row>
    <row r="185" spans="1:1" x14ac:dyDescent="0.25">
      <c r="A185" s="29"/>
    </row>
    <row r="186" spans="1:1" x14ac:dyDescent="0.25">
      <c r="A186" s="29"/>
    </row>
    <row r="187" spans="1:1" x14ac:dyDescent="0.25">
      <c r="A187" s="29"/>
    </row>
    <row r="188" spans="1:1" x14ac:dyDescent="0.25">
      <c r="A188" s="29"/>
    </row>
    <row r="189" spans="1:1" x14ac:dyDescent="0.25">
      <c r="A189" s="29"/>
    </row>
    <row r="190" spans="1:1" x14ac:dyDescent="0.25">
      <c r="A190" s="29"/>
    </row>
    <row r="191" spans="1:1" x14ac:dyDescent="0.25">
      <c r="A191" s="29"/>
    </row>
    <row r="192" spans="1:1" x14ac:dyDescent="0.25">
      <c r="A192" s="29"/>
    </row>
    <row r="193" spans="1:1" x14ac:dyDescent="0.25">
      <c r="A193" s="29"/>
    </row>
    <row r="194" spans="1:1" x14ac:dyDescent="0.25">
      <c r="A194" s="29"/>
    </row>
    <row r="195" spans="1:1" x14ac:dyDescent="0.25">
      <c r="A195" s="29"/>
    </row>
    <row r="196" spans="1:1" x14ac:dyDescent="0.25">
      <c r="A196" s="29"/>
    </row>
    <row r="197" spans="1:1" x14ac:dyDescent="0.25">
      <c r="A197" s="29"/>
    </row>
    <row r="198" spans="1:1" x14ac:dyDescent="0.25">
      <c r="A198" s="29"/>
    </row>
    <row r="199" spans="1:1" x14ac:dyDescent="0.25">
      <c r="A199" s="29"/>
    </row>
    <row r="200" spans="1:1" x14ac:dyDescent="0.25">
      <c r="A200" s="29"/>
    </row>
    <row r="201" spans="1:1" x14ac:dyDescent="0.25">
      <c r="A201" s="29"/>
    </row>
    <row r="202" spans="1:1" x14ac:dyDescent="0.25">
      <c r="A202" s="29"/>
    </row>
    <row r="203" spans="1:1" x14ac:dyDescent="0.25">
      <c r="A203" s="29"/>
    </row>
    <row r="204" spans="1:1" x14ac:dyDescent="0.25">
      <c r="A204" s="29"/>
    </row>
    <row r="205" spans="1:1" x14ac:dyDescent="0.25">
      <c r="A205" s="29"/>
    </row>
    <row r="206" spans="1:1" x14ac:dyDescent="0.25">
      <c r="A206" s="29"/>
    </row>
    <row r="207" spans="1:1" x14ac:dyDescent="0.25">
      <c r="A207" s="29"/>
    </row>
    <row r="208" spans="1:1" x14ac:dyDescent="0.25">
      <c r="A208" s="29"/>
    </row>
    <row r="209" spans="1:1" x14ac:dyDescent="0.25">
      <c r="A209" s="29"/>
    </row>
    <row r="210" spans="1:1" x14ac:dyDescent="0.25">
      <c r="A210" s="29"/>
    </row>
    <row r="211" spans="1:1" x14ac:dyDescent="0.25">
      <c r="A211" s="29"/>
    </row>
    <row r="212" spans="1:1" x14ac:dyDescent="0.25">
      <c r="A212" s="29"/>
    </row>
    <row r="213" spans="1:1" x14ac:dyDescent="0.25">
      <c r="A213" s="29"/>
    </row>
    <row r="214" spans="1:1" x14ac:dyDescent="0.25">
      <c r="A214" s="29"/>
    </row>
    <row r="215" spans="1:1" x14ac:dyDescent="0.25">
      <c r="A215" s="29"/>
    </row>
    <row r="216" spans="1:1" x14ac:dyDescent="0.25">
      <c r="A216" s="29"/>
    </row>
    <row r="217" spans="1:1" x14ac:dyDescent="0.25">
      <c r="A217" s="29"/>
    </row>
    <row r="218" spans="1:1" x14ac:dyDescent="0.25">
      <c r="A218" s="29"/>
    </row>
    <row r="219" spans="1:1" x14ac:dyDescent="0.25">
      <c r="A219" s="29"/>
    </row>
    <row r="220" spans="1:1" x14ac:dyDescent="0.25">
      <c r="A220" s="29"/>
    </row>
    <row r="221" spans="1:1" x14ac:dyDescent="0.25">
      <c r="A221" s="29"/>
    </row>
    <row r="222" spans="1:1" x14ac:dyDescent="0.25">
      <c r="A222" s="29"/>
    </row>
    <row r="223" spans="1:1" x14ac:dyDescent="0.25">
      <c r="A223" s="29"/>
    </row>
    <row r="224" spans="1:1" x14ac:dyDescent="0.25">
      <c r="A224" s="29"/>
    </row>
    <row r="225" spans="1:1" x14ac:dyDescent="0.25">
      <c r="A225" s="29"/>
    </row>
    <row r="226" spans="1:1" x14ac:dyDescent="0.25">
      <c r="A226" s="29"/>
    </row>
    <row r="227" spans="1:1" x14ac:dyDescent="0.25">
      <c r="A227" s="29"/>
    </row>
    <row r="228" spans="1:1" x14ac:dyDescent="0.25">
      <c r="A228" s="29"/>
    </row>
    <row r="229" spans="1:1" x14ac:dyDescent="0.25">
      <c r="A229" s="29"/>
    </row>
    <row r="230" spans="1:1" x14ac:dyDescent="0.25">
      <c r="A230" s="29"/>
    </row>
    <row r="231" spans="1:1" x14ac:dyDescent="0.25">
      <c r="A231" s="29"/>
    </row>
    <row r="232" spans="1:1" x14ac:dyDescent="0.25">
      <c r="A232" s="29"/>
    </row>
    <row r="233" spans="1:1" x14ac:dyDescent="0.25">
      <c r="A233" s="29"/>
    </row>
    <row r="234" spans="1:1" x14ac:dyDescent="0.25">
      <c r="A234" s="29"/>
    </row>
    <row r="235" spans="1:1" x14ac:dyDescent="0.25">
      <c r="A235" s="29"/>
    </row>
    <row r="236" spans="1:1" x14ac:dyDescent="0.25">
      <c r="A236" s="29"/>
    </row>
    <row r="237" spans="1:1" x14ac:dyDescent="0.25">
      <c r="A237" s="29"/>
    </row>
    <row r="238" spans="1:1" x14ac:dyDescent="0.25">
      <c r="A238" s="29"/>
    </row>
    <row r="239" spans="1:1" x14ac:dyDescent="0.25">
      <c r="A239" s="29"/>
    </row>
    <row r="240" spans="1:1" x14ac:dyDescent="0.25">
      <c r="A240" s="29"/>
    </row>
    <row r="241" spans="1:1" x14ac:dyDescent="0.25">
      <c r="A241" s="29"/>
    </row>
    <row r="242" spans="1:1" x14ac:dyDescent="0.25">
      <c r="A242" s="29"/>
    </row>
    <row r="243" spans="1:1" x14ac:dyDescent="0.25">
      <c r="A243" s="29"/>
    </row>
    <row r="244" spans="1:1" x14ac:dyDescent="0.25">
      <c r="A244" s="29"/>
    </row>
    <row r="245" spans="1:1" x14ac:dyDescent="0.25">
      <c r="A245" s="29"/>
    </row>
    <row r="246" spans="1:1" x14ac:dyDescent="0.25">
      <c r="A246" s="29"/>
    </row>
    <row r="247" spans="1:1" x14ac:dyDescent="0.25">
      <c r="A247" s="29"/>
    </row>
    <row r="248" spans="1:1" x14ac:dyDescent="0.25">
      <c r="A248" s="29"/>
    </row>
    <row r="249" spans="1:1" x14ac:dyDescent="0.25">
      <c r="A249" s="29"/>
    </row>
    <row r="250" spans="1:1" x14ac:dyDescent="0.25">
      <c r="A250" s="29"/>
    </row>
    <row r="251" spans="1:1" x14ac:dyDescent="0.25">
      <c r="A251" s="29"/>
    </row>
    <row r="252" spans="1:1" x14ac:dyDescent="0.25">
      <c r="A252" s="29"/>
    </row>
    <row r="253" spans="1:1" x14ac:dyDescent="0.25">
      <c r="A253" s="29"/>
    </row>
    <row r="254" spans="1:1" x14ac:dyDescent="0.25">
      <c r="A254" s="29"/>
    </row>
    <row r="255" spans="1:1" x14ac:dyDescent="0.25">
      <c r="A255" s="29"/>
    </row>
    <row r="256" spans="1:1" x14ac:dyDescent="0.25">
      <c r="A256" s="29"/>
    </row>
    <row r="257" spans="1:1" x14ac:dyDescent="0.25">
      <c r="A257" s="29"/>
    </row>
    <row r="258" spans="1:1" x14ac:dyDescent="0.25">
      <c r="A258" s="29"/>
    </row>
    <row r="259" spans="1:1" x14ac:dyDescent="0.25">
      <c r="A259" s="29"/>
    </row>
    <row r="260" spans="1:1" x14ac:dyDescent="0.25">
      <c r="A260" s="29"/>
    </row>
    <row r="261" spans="1:1" x14ac:dyDescent="0.25">
      <c r="A261" s="29"/>
    </row>
    <row r="262" spans="1:1" x14ac:dyDescent="0.25">
      <c r="A262" s="29"/>
    </row>
    <row r="263" spans="1:1" x14ac:dyDescent="0.25">
      <c r="A263" s="29"/>
    </row>
    <row r="264" spans="1:1" x14ac:dyDescent="0.25">
      <c r="A264" s="29"/>
    </row>
    <row r="265" spans="1:1" x14ac:dyDescent="0.25">
      <c r="A265" s="29"/>
    </row>
    <row r="266" spans="1:1" x14ac:dyDescent="0.25">
      <c r="A266" s="29"/>
    </row>
    <row r="267" spans="1:1" x14ac:dyDescent="0.25">
      <c r="A267" s="29"/>
    </row>
    <row r="268" spans="1:1" x14ac:dyDescent="0.25">
      <c r="A268" s="29"/>
    </row>
    <row r="269" spans="1:1" x14ac:dyDescent="0.25">
      <c r="A269" s="29"/>
    </row>
    <row r="270" spans="1:1" x14ac:dyDescent="0.25">
      <c r="A270" s="29"/>
    </row>
    <row r="271" spans="1:1" x14ac:dyDescent="0.25">
      <c r="A271" s="29"/>
    </row>
    <row r="272" spans="1:1" x14ac:dyDescent="0.25">
      <c r="A272" s="29"/>
    </row>
    <row r="273" spans="1:1" x14ac:dyDescent="0.25">
      <c r="A273" s="29"/>
    </row>
    <row r="274" spans="1:1" x14ac:dyDescent="0.25">
      <c r="A274" s="29"/>
    </row>
    <row r="275" spans="1:1" x14ac:dyDescent="0.25">
      <c r="A275" s="29"/>
    </row>
    <row r="276" spans="1:1" x14ac:dyDescent="0.25">
      <c r="A276" s="29"/>
    </row>
    <row r="277" spans="1:1" x14ac:dyDescent="0.25">
      <c r="A277" s="29"/>
    </row>
    <row r="278" spans="1:1" x14ac:dyDescent="0.25">
      <c r="A278" s="29"/>
    </row>
    <row r="279" spans="1:1" x14ac:dyDescent="0.25">
      <c r="A279" s="29"/>
    </row>
    <row r="280" spans="1:1" x14ac:dyDescent="0.25">
      <c r="A280" s="29"/>
    </row>
    <row r="281" spans="1:1" x14ac:dyDescent="0.25">
      <c r="A281" s="29"/>
    </row>
    <row r="282" spans="1:1" x14ac:dyDescent="0.25">
      <c r="A282" s="29"/>
    </row>
    <row r="283" spans="1:1" x14ac:dyDescent="0.25">
      <c r="A283" s="29"/>
    </row>
    <row r="284" spans="1:1" x14ac:dyDescent="0.25">
      <c r="A284" s="29"/>
    </row>
    <row r="285" spans="1:1" x14ac:dyDescent="0.25">
      <c r="A285" s="29"/>
    </row>
    <row r="286" spans="1:1" x14ac:dyDescent="0.25">
      <c r="A286" s="29"/>
    </row>
    <row r="287" spans="1:1" x14ac:dyDescent="0.25">
      <c r="A287" s="29"/>
    </row>
    <row r="288" spans="1:1" x14ac:dyDescent="0.25">
      <c r="A288" s="29"/>
    </row>
    <row r="289" spans="1:1" x14ac:dyDescent="0.25">
      <c r="A289" s="29"/>
    </row>
    <row r="290" spans="1:1" x14ac:dyDescent="0.25">
      <c r="A290" s="29"/>
    </row>
    <row r="291" spans="1:1" x14ac:dyDescent="0.25">
      <c r="A291" s="29"/>
    </row>
    <row r="292" spans="1:1" x14ac:dyDescent="0.25">
      <c r="A292" s="29"/>
    </row>
    <row r="293" spans="1:1" x14ac:dyDescent="0.25">
      <c r="A293" s="29"/>
    </row>
    <row r="294" spans="1:1" x14ac:dyDescent="0.25">
      <c r="A294" s="29"/>
    </row>
    <row r="295" spans="1:1" x14ac:dyDescent="0.25">
      <c r="A295" s="29"/>
    </row>
    <row r="296" spans="1:1" x14ac:dyDescent="0.25">
      <c r="A296" s="29"/>
    </row>
    <row r="297" spans="1:1" x14ac:dyDescent="0.25">
      <c r="A297" s="29"/>
    </row>
    <row r="298" spans="1:1" x14ac:dyDescent="0.25">
      <c r="A298" s="29"/>
    </row>
    <row r="299" spans="1:1" x14ac:dyDescent="0.25">
      <c r="A299" s="29"/>
    </row>
    <row r="300" spans="1:1" x14ac:dyDescent="0.25">
      <c r="A300" s="29"/>
    </row>
    <row r="301" spans="1:1" x14ac:dyDescent="0.25">
      <c r="A301" s="29"/>
    </row>
    <row r="302" spans="1:1" x14ac:dyDescent="0.25">
      <c r="A302" s="29"/>
    </row>
    <row r="303" spans="1:1" x14ac:dyDescent="0.25">
      <c r="A303" s="29"/>
    </row>
    <row r="304" spans="1:1" x14ac:dyDescent="0.25">
      <c r="A304" s="29"/>
    </row>
    <row r="305" spans="1:1" x14ac:dyDescent="0.25">
      <c r="A305" s="29"/>
    </row>
    <row r="306" spans="1:1" x14ac:dyDescent="0.25">
      <c r="A306" s="29"/>
    </row>
    <row r="307" spans="1:1" x14ac:dyDescent="0.25">
      <c r="A307" s="29"/>
    </row>
    <row r="308" spans="1:1" x14ac:dyDescent="0.25">
      <c r="A308" s="29"/>
    </row>
    <row r="309" spans="1:1" x14ac:dyDescent="0.25">
      <c r="A309" s="29"/>
    </row>
    <row r="310" spans="1:1" x14ac:dyDescent="0.25">
      <c r="A310" s="29"/>
    </row>
    <row r="311" spans="1:1" x14ac:dyDescent="0.25">
      <c r="A311" s="29"/>
    </row>
    <row r="312" spans="1:1" x14ac:dyDescent="0.25">
      <c r="A312" s="29"/>
    </row>
    <row r="313" spans="1:1" x14ac:dyDescent="0.25">
      <c r="A313" s="29"/>
    </row>
    <row r="314" spans="1:1" x14ac:dyDescent="0.25">
      <c r="A314" s="29"/>
    </row>
    <row r="315" spans="1:1" x14ac:dyDescent="0.25">
      <c r="A315" s="29"/>
    </row>
    <row r="316" spans="1:1" x14ac:dyDescent="0.25">
      <c r="A316" s="29"/>
    </row>
    <row r="317" spans="1:1" x14ac:dyDescent="0.25">
      <c r="A317" s="29"/>
    </row>
    <row r="318" spans="1:1" x14ac:dyDescent="0.25">
      <c r="A318" s="29"/>
    </row>
    <row r="319" spans="1:1" x14ac:dyDescent="0.25">
      <c r="A319" s="29"/>
    </row>
    <row r="320" spans="1:1" x14ac:dyDescent="0.25">
      <c r="A320" s="29"/>
    </row>
    <row r="321" spans="1:1" x14ac:dyDescent="0.25">
      <c r="A321" s="29"/>
    </row>
    <row r="322" spans="1:1" x14ac:dyDescent="0.25">
      <c r="A322" s="29"/>
    </row>
    <row r="323" spans="1:1" x14ac:dyDescent="0.25">
      <c r="A323" s="29"/>
    </row>
    <row r="324" spans="1:1" x14ac:dyDescent="0.25">
      <c r="A324" s="29"/>
    </row>
    <row r="325" spans="1:1" x14ac:dyDescent="0.25">
      <c r="A325" s="29"/>
    </row>
    <row r="326" spans="1:1" x14ac:dyDescent="0.25">
      <c r="A326" s="29"/>
    </row>
    <row r="327" spans="1:1" x14ac:dyDescent="0.25">
      <c r="A327" s="29"/>
    </row>
    <row r="328" spans="1:1" x14ac:dyDescent="0.25">
      <c r="A328" s="29"/>
    </row>
    <row r="329" spans="1:1" x14ac:dyDescent="0.25">
      <c r="A329" s="29"/>
    </row>
    <row r="330" spans="1:1" x14ac:dyDescent="0.25">
      <c r="A330" s="29"/>
    </row>
    <row r="331" spans="1:1" x14ac:dyDescent="0.25">
      <c r="A331" s="29"/>
    </row>
    <row r="332" spans="1:1" x14ac:dyDescent="0.25">
      <c r="A332" s="29"/>
    </row>
    <row r="333" spans="1:1" x14ac:dyDescent="0.25">
      <c r="A333" s="29"/>
    </row>
    <row r="334" spans="1:1" x14ac:dyDescent="0.25">
      <c r="A334" s="29"/>
    </row>
    <row r="335" spans="1:1" x14ac:dyDescent="0.25">
      <c r="A335" s="29"/>
    </row>
    <row r="336" spans="1:1" x14ac:dyDescent="0.25">
      <c r="A336" s="29"/>
    </row>
    <row r="337" spans="1:1" x14ac:dyDescent="0.25">
      <c r="A337" s="29"/>
    </row>
    <row r="338" spans="1:1" x14ac:dyDescent="0.25">
      <c r="A338" s="29"/>
    </row>
    <row r="339" spans="1:1" x14ac:dyDescent="0.25">
      <c r="A339" s="29"/>
    </row>
    <row r="340" spans="1:1" x14ac:dyDescent="0.25">
      <c r="A340" s="29"/>
    </row>
    <row r="341" spans="1:1" x14ac:dyDescent="0.25">
      <c r="A341" s="29"/>
    </row>
    <row r="342" spans="1:1" x14ac:dyDescent="0.25">
      <c r="A342" s="29"/>
    </row>
    <row r="343" spans="1:1" x14ac:dyDescent="0.25">
      <c r="A343" s="29"/>
    </row>
    <row r="344" spans="1:1" x14ac:dyDescent="0.25">
      <c r="A344" s="29"/>
    </row>
    <row r="345" spans="1:1" x14ac:dyDescent="0.25">
      <c r="A345" s="29"/>
    </row>
    <row r="346" spans="1:1" x14ac:dyDescent="0.25">
      <c r="A346" s="29"/>
    </row>
    <row r="347" spans="1:1" x14ac:dyDescent="0.25">
      <c r="A347" s="29"/>
    </row>
    <row r="348" spans="1:1" x14ac:dyDescent="0.25">
      <c r="A348" s="29"/>
    </row>
    <row r="349" spans="1:1" x14ac:dyDescent="0.25">
      <c r="A349" s="29"/>
    </row>
    <row r="350" spans="1:1" x14ac:dyDescent="0.25">
      <c r="A350" s="29"/>
    </row>
    <row r="351" spans="1:1" x14ac:dyDescent="0.25">
      <c r="A351" s="29"/>
    </row>
    <row r="352" spans="1:1" x14ac:dyDescent="0.25">
      <c r="A352" s="29"/>
    </row>
    <row r="353" spans="1:1" x14ac:dyDescent="0.25">
      <c r="A353" s="29"/>
    </row>
    <row r="354" spans="1:1" x14ac:dyDescent="0.25">
      <c r="A354" s="29"/>
    </row>
    <row r="355" spans="1:1" x14ac:dyDescent="0.25">
      <c r="A355" s="29"/>
    </row>
    <row r="356" spans="1:1" x14ac:dyDescent="0.25">
      <c r="A356" s="29"/>
    </row>
    <row r="357" spans="1:1" x14ac:dyDescent="0.25">
      <c r="A357" s="29"/>
    </row>
    <row r="358" spans="1:1" x14ac:dyDescent="0.25">
      <c r="A358" s="29"/>
    </row>
    <row r="359" spans="1:1" x14ac:dyDescent="0.25">
      <c r="A359" s="29"/>
    </row>
    <row r="360" spans="1:1" x14ac:dyDescent="0.25">
      <c r="A360" s="29"/>
    </row>
    <row r="361" spans="1:1" x14ac:dyDescent="0.25">
      <c r="A361" s="29"/>
    </row>
    <row r="362" spans="1:1" x14ac:dyDescent="0.25">
      <c r="A362" s="29"/>
    </row>
    <row r="363" spans="1:1" x14ac:dyDescent="0.25">
      <c r="A363" s="29"/>
    </row>
    <row r="364" spans="1:1" x14ac:dyDescent="0.25">
      <c r="A364" s="29"/>
    </row>
    <row r="365" spans="1:1" x14ac:dyDescent="0.25">
      <c r="A365" s="29"/>
    </row>
    <row r="366" spans="1:1" x14ac:dyDescent="0.25">
      <c r="A366" s="29"/>
    </row>
    <row r="367" spans="1:1" x14ac:dyDescent="0.25">
      <c r="A367" s="29"/>
    </row>
    <row r="368" spans="1:1" x14ac:dyDescent="0.25">
      <c r="A368" s="29"/>
    </row>
    <row r="369" spans="1:1" x14ac:dyDescent="0.25">
      <c r="A369" s="29"/>
    </row>
    <row r="370" spans="1:1" x14ac:dyDescent="0.25">
      <c r="A370" s="29"/>
    </row>
    <row r="371" spans="1:1" x14ac:dyDescent="0.25">
      <c r="A371" s="29"/>
    </row>
    <row r="372" spans="1:1" x14ac:dyDescent="0.25">
      <c r="A372" s="29"/>
    </row>
    <row r="373" spans="1:1" x14ac:dyDescent="0.25">
      <c r="A373" s="29"/>
    </row>
    <row r="374" spans="1:1" x14ac:dyDescent="0.25">
      <c r="A374" s="29"/>
    </row>
    <row r="375" spans="1:1" x14ac:dyDescent="0.25">
      <c r="A375" s="29"/>
    </row>
    <row r="376" spans="1:1" x14ac:dyDescent="0.25">
      <c r="A376" s="29"/>
    </row>
    <row r="377" spans="1:1" x14ac:dyDescent="0.25">
      <c r="A377" s="29"/>
    </row>
    <row r="378" spans="1:1" x14ac:dyDescent="0.25">
      <c r="A378" s="29"/>
    </row>
    <row r="379" spans="1:1" x14ac:dyDescent="0.25">
      <c r="A379" s="29"/>
    </row>
    <row r="380" spans="1:1" x14ac:dyDescent="0.25">
      <c r="A380" s="29"/>
    </row>
    <row r="381" spans="1:1" x14ac:dyDescent="0.25">
      <c r="A381" s="29"/>
    </row>
    <row r="382" spans="1:1" x14ac:dyDescent="0.25">
      <c r="A382" s="29"/>
    </row>
    <row r="383" spans="1:1" x14ac:dyDescent="0.25">
      <c r="A383" s="29"/>
    </row>
    <row r="384" spans="1:1" x14ac:dyDescent="0.25">
      <c r="A384" s="29"/>
    </row>
    <row r="385" spans="1:1" x14ac:dyDescent="0.25">
      <c r="A385" s="29"/>
    </row>
    <row r="386" spans="1:1" x14ac:dyDescent="0.25">
      <c r="A386" s="29"/>
    </row>
    <row r="387" spans="1:1" x14ac:dyDescent="0.25">
      <c r="A387" s="29"/>
    </row>
    <row r="388" spans="1:1" x14ac:dyDescent="0.25">
      <c r="A388" s="29"/>
    </row>
    <row r="389" spans="1:1" x14ac:dyDescent="0.25">
      <c r="A389" s="29"/>
    </row>
    <row r="390" spans="1:1" x14ac:dyDescent="0.25">
      <c r="A390" s="29"/>
    </row>
    <row r="391" spans="1:1" x14ac:dyDescent="0.25">
      <c r="A391" s="29"/>
    </row>
    <row r="392" spans="1:1" x14ac:dyDescent="0.25">
      <c r="A392" s="29"/>
    </row>
    <row r="393" spans="1:1" x14ac:dyDescent="0.25">
      <c r="A393" s="29"/>
    </row>
    <row r="394" spans="1:1" x14ac:dyDescent="0.25">
      <c r="A394" s="29"/>
    </row>
    <row r="395" spans="1:1" x14ac:dyDescent="0.25">
      <c r="A395" s="29"/>
    </row>
    <row r="396" spans="1:1" x14ac:dyDescent="0.25">
      <c r="A396" s="29"/>
    </row>
    <row r="397" spans="1:1" x14ac:dyDescent="0.25">
      <c r="A397" s="29"/>
    </row>
    <row r="398" spans="1:1" x14ac:dyDescent="0.25">
      <c r="A398" s="29"/>
    </row>
    <row r="399" spans="1:1" x14ac:dyDescent="0.25">
      <c r="A399" s="29"/>
    </row>
    <row r="400" spans="1:1" x14ac:dyDescent="0.25">
      <c r="A400" s="29"/>
    </row>
    <row r="401" spans="1:1" x14ac:dyDescent="0.25">
      <c r="A401" s="29"/>
    </row>
    <row r="402" spans="1:1" x14ac:dyDescent="0.25">
      <c r="A402" s="29"/>
    </row>
    <row r="403" spans="1:1" x14ac:dyDescent="0.25">
      <c r="A403" s="29"/>
    </row>
    <row r="404" spans="1:1" x14ac:dyDescent="0.25">
      <c r="A404" s="29"/>
    </row>
    <row r="405" spans="1:1" x14ac:dyDescent="0.25">
      <c r="A405" s="29"/>
    </row>
    <row r="406" spans="1:1" x14ac:dyDescent="0.25">
      <c r="A406" s="29"/>
    </row>
    <row r="407" spans="1:1" x14ac:dyDescent="0.25">
      <c r="A407" s="29"/>
    </row>
    <row r="408" spans="1:1" x14ac:dyDescent="0.25">
      <c r="A408" s="29"/>
    </row>
    <row r="409" spans="1:1" x14ac:dyDescent="0.25">
      <c r="A409" s="29"/>
    </row>
    <row r="410" spans="1:1" x14ac:dyDescent="0.25">
      <c r="A410" s="29"/>
    </row>
    <row r="411" spans="1:1" x14ac:dyDescent="0.25">
      <c r="A411" s="29"/>
    </row>
    <row r="412" spans="1:1" x14ac:dyDescent="0.25">
      <c r="A412" s="29"/>
    </row>
    <row r="413" spans="1:1" x14ac:dyDescent="0.25">
      <c r="A413" s="29"/>
    </row>
    <row r="414" spans="1:1" x14ac:dyDescent="0.25">
      <c r="A414" s="29"/>
    </row>
    <row r="415" spans="1:1" x14ac:dyDescent="0.25">
      <c r="A415" s="29"/>
    </row>
    <row r="416" spans="1:1" x14ac:dyDescent="0.25">
      <c r="A416" s="29"/>
    </row>
    <row r="417" spans="1:1" x14ac:dyDescent="0.25">
      <c r="A417" s="29"/>
    </row>
    <row r="418" spans="1:1" x14ac:dyDescent="0.25">
      <c r="A418" s="29"/>
    </row>
    <row r="419" spans="1:1" x14ac:dyDescent="0.25">
      <c r="A419" s="29"/>
    </row>
    <row r="420" spans="1:1" x14ac:dyDescent="0.25">
      <c r="A420" s="29"/>
    </row>
    <row r="421" spans="1:1" x14ac:dyDescent="0.25">
      <c r="A421" s="29"/>
    </row>
    <row r="422" spans="1:1" x14ac:dyDescent="0.25">
      <c r="A422" s="29"/>
    </row>
    <row r="423" spans="1:1" x14ac:dyDescent="0.25">
      <c r="A423" s="29"/>
    </row>
    <row r="424" spans="1:1" x14ac:dyDescent="0.25">
      <c r="A424" s="29"/>
    </row>
    <row r="425" spans="1:1" x14ac:dyDescent="0.25">
      <c r="A425" s="29"/>
    </row>
    <row r="426" spans="1:1" x14ac:dyDescent="0.25">
      <c r="A426" s="29"/>
    </row>
    <row r="427" spans="1:1" x14ac:dyDescent="0.25">
      <c r="A427" s="29"/>
    </row>
    <row r="428" spans="1:1" x14ac:dyDescent="0.25">
      <c r="A428" s="29"/>
    </row>
    <row r="429" spans="1:1" x14ac:dyDescent="0.25">
      <c r="A429" s="29"/>
    </row>
    <row r="430" spans="1:1" x14ac:dyDescent="0.25">
      <c r="A430" s="29"/>
    </row>
    <row r="431" spans="1:1" x14ac:dyDescent="0.25">
      <c r="A431" s="29"/>
    </row>
    <row r="432" spans="1:1" x14ac:dyDescent="0.25">
      <c r="A432" s="29"/>
    </row>
    <row r="433" spans="1:1" x14ac:dyDescent="0.25">
      <c r="A433" s="29"/>
    </row>
    <row r="434" spans="1:1" x14ac:dyDescent="0.25">
      <c r="A434" s="29"/>
    </row>
    <row r="435" spans="1:1" x14ac:dyDescent="0.25">
      <c r="A435" s="29"/>
    </row>
    <row r="436" spans="1:1" x14ac:dyDescent="0.25">
      <c r="A436" s="29"/>
    </row>
    <row r="437" spans="1:1" x14ac:dyDescent="0.25">
      <c r="A437" s="29"/>
    </row>
    <row r="438" spans="1:1" x14ac:dyDescent="0.25">
      <c r="A438" s="29"/>
    </row>
    <row r="439" spans="1:1" x14ac:dyDescent="0.25">
      <c r="A439" s="29"/>
    </row>
    <row r="440" spans="1:1" x14ac:dyDescent="0.25">
      <c r="A440" s="29"/>
    </row>
    <row r="441" spans="1:1" x14ac:dyDescent="0.25">
      <c r="A441" s="29"/>
    </row>
    <row r="442" spans="1:1" x14ac:dyDescent="0.25">
      <c r="A442" s="29"/>
    </row>
    <row r="443" spans="1:1" x14ac:dyDescent="0.25">
      <c r="A443" s="29"/>
    </row>
    <row r="444" spans="1:1" x14ac:dyDescent="0.25">
      <c r="A444" s="29"/>
    </row>
    <row r="445" spans="1:1" x14ac:dyDescent="0.25">
      <c r="A445" s="29"/>
    </row>
    <row r="446" spans="1:1" x14ac:dyDescent="0.25">
      <c r="A446" s="29"/>
    </row>
    <row r="447" spans="1:1" x14ac:dyDescent="0.25">
      <c r="A447" s="29"/>
    </row>
    <row r="448" spans="1:1" x14ac:dyDescent="0.25">
      <c r="A448" s="29"/>
    </row>
    <row r="449" spans="1:1" x14ac:dyDescent="0.25">
      <c r="A449" s="29"/>
    </row>
    <row r="450" spans="1:1" x14ac:dyDescent="0.25">
      <c r="A450" s="29"/>
    </row>
    <row r="451" spans="1:1" x14ac:dyDescent="0.25">
      <c r="A451" s="29"/>
    </row>
    <row r="452" spans="1:1" x14ac:dyDescent="0.25">
      <c r="A452" s="29"/>
    </row>
    <row r="453" spans="1:1" x14ac:dyDescent="0.25">
      <c r="A453" s="29"/>
    </row>
    <row r="454" spans="1:1" x14ac:dyDescent="0.25">
      <c r="A454" s="29"/>
    </row>
    <row r="455" spans="1:1" x14ac:dyDescent="0.25">
      <c r="A455" s="29"/>
    </row>
    <row r="456" spans="1:1" x14ac:dyDescent="0.25">
      <c r="A456" s="29"/>
    </row>
    <row r="457" spans="1:1" x14ac:dyDescent="0.25">
      <c r="A457" s="29"/>
    </row>
    <row r="458" spans="1:1" x14ac:dyDescent="0.25">
      <c r="A458" s="29"/>
    </row>
    <row r="459" spans="1:1" x14ac:dyDescent="0.25">
      <c r="A459" s="29"/>
    </row>
    <row r="460" spans="1:1" x14ac:dyDescent="0.25">
      <c r="A460" s="29"/>
    </row>
    <row r="461" spans="1:1" x14ac:dyDescent="0.25">
      <c r="A461" s="29"/>
    </row>
    <row r="462" spans="1:1" x14ac:dyDescent="0.25">
      <c r="A462" s="29"/>
    </row>
    <row r="463" spans="1:1" x14ac:dyDescent="0.25">
      <c r="A463" s="29"/>
    </row>
    <row r="464" spans="1:1" x14ac:dyDescent="0.25">
      <c r="A464" s="29"/>
    </row>
    <row r="465" spans="1:1" x14ac:dyDescent="0.25">
      <c r="A465" s="29"/>
    </row>
    <row r="466" spans="1:1" x14ac:dyDescent="0.25">
      <c r="A466" s="29"/>
    </row>
    <row r="467" spans="1:1" x14ac:dyDescent="0.25">
      <c r="A467" s="29"/>
    </row>
    <row r="468" spans="1:1" x14ac:dyDescent="0.25">
      <c r="A468" s="29"/>
    </row>
    <row r="469" spans="1:1" x14ac:dyDescent="0.25">
      <c r="A469" s="29"/>
    </row>
    <row r="470" spans="1:1" x14ac:dyDescent="0.25">
      <c r="A470" s="29"/>
    </row>
    <row r="471" spans="1:1" x14ac:dyDescent="0.25">
      <c r="A471" s="29"/>
    </row>
    <row r="472" spans="1:1" x14ac:dyDescent="0.25">
      <c r="A472" s="29"/>
    </row>
    <row r="473" spans="1:1" x14ac:dyDescent="0.25">
      <c r="A473" s="29"/>
    </row>
    <row r="474" spans="1:1" x14ac:dyDescent="0.25">
      <c r="A474" s="29"/>
    </row>
    <row r="475" spans="1:1" x14ac:dyDescent="0.25">
      <c r="A475" s="29"/>
    </row>
    <row r="476" spans="1:1" x14ac:dyDescent="0.25">
      <c r="A476" s="29"/>
    </row>
    <row r="477" spans="1:1" x14ac:dyDescent="0.25">
      <c r="A477" s="29"/>
    </row>
    <row r="478" spans="1:1" x14ac:dyDescent="0.25">
      <c r="A478" s="29"/>
    </row>
    <row r="479" spans="1:1" x14ac:dyDescent="0.25">
      <c r="A479" s="29"/>
    </row>
    <row r="480" spans="1:1" x14ac:dyDescent="0.25">
      <c r="A480" s="29"/>
    </row>
    <row r="481" spans="1:1" x14ac:dyDescent="0.25">
      <c r="A481" s="29"/>
    </row>
    <row r="482" spans="1:1" x14ac:dyDescent="0.25">
      <c r="A482" s="29"/>
    </row>
    <row r="483" spans="1:1" x14ac:dyDescent="0.25">
      <c r="A483" s="29"/>
    </row>
    <row r="484" spans="1:1" x14ac:dyDescent="0.25">
      <c r="A484" s="29"/>
    </row>
    <row r="485" spans="1:1" x14ac:dyDescent="0.25">
      <c r="A485" s="29"/>
    </row>
    <row r="486" spans="1:1" x14ac:dyDescent="0.25">
      <c r="A486" s="29"/>
    </row>
    <row r="487" spans="1:1" x14ac:dyDescent="0.25">
      <c r="A487" s="29"/>
    </row>
    <row r="488" spans="1:1" x14ac:dyDescent="0.25">
      <c r="A488" s="29"/>
    </row>
    <row r="489" spans="1:1" x14ac:dyDescent="0.25">
      <c r="A489" s="29"/>
    </row>
    <row r="490" spans="1:1" x14ac:dyDescent="0.25">
      <c r="A490" s="29"/>
    </row>
    <row r="491" spans="1:1" x14ac:dyDescent="0.25">
      <c r="A491" s="29"/>
    </row>
    <row r="492" spans="1:1" x14ac:dyDescent="0.25">
      <c r="A492" s="29"/>
    </row>
    <row r="493" spans="1:1" x14ac:dyDescent="0.25">
      <c r="A493" s="29"/>
    </row>
    <row r="494" spans="1:1" x14ac:dyDescent="0.25">
      <c r="A494" s="29"/>
    </row>
    <row r="495" spans="1:1" x14ac:dyDescent="0.25">
      <c r="A495" s="29"/>
    </row>
    <row r="496" spans="1:1" x14ac:dyDescent="0.25">
      <c r="A496" s="29"/>
    </row>
    <row r="497" spans="1:1" x14ac:dyDescent="0.25">
      <c r="A497" s="29"/>
    </row>
    <row r="498" spans="1:1" x14ac:dyDescent="0.25">
      <c r="A498" s="29"/>
    </row>
    <row r="499" spans="1:1" x14ac:dyDescent="0.25">
      <c r="A499" s="29"/>
    </row>
    <row r="500" spans="1:1" x14ac:dyDescent="0.25">
      <c r="A500" s="29"/>
    </row>
    <row r="501" spans="1:1" x14ac:dyDescent="0.25">
      <c r="A501" s="29"/>
    </row>
    <row r="502" spans="1:1" x14ac:dyDescent="0.25">
      <c r="A502" s="29"/>
    </row>
    <row r="503" spans="1:1" x14ac:dyDescent="0.25">
      <c r="A503" s="29"/>
    </row>
    <row r="504" spans="1:1" x14ac:dyDescent="0.25">
      <c r="A504" s="29"/>
    </row>
    <row r="505" spans="1:1" x14ac:dyDescent="0.25">
      <c r="A505" s="29"/>
    </row>
    <row r="506" spans="1:1" x14ac:dyDescent="0.25">
      <c r="A506" s="29"/>
    </row>
    <row r="507" spans="1:1" x14ac:dyDescent="0.25">
      <c r="A507" s="29"/>
    </row>
    <row r="508" spans="1:1" x14ac:dyDescent="0.25">
      <c r="A508" s="29"/>
    </row>
    <row r="509" spans="1:1" x14ac:dyDescent="0.25">
      <c r="A509" s="29"/>
    </row>
    <row r="510" spans="1:1" x14ac:dyDescent="0.25">
      <c r="A510" s="29"/>
    </row>
    <row r="511" spans="1:1" x14ac:dyDescent="0.25">
      <c r="A511" s="29"/>
    </row>
    <row r="512" spans="1:1" x14ac:dyDescent="0.25">
      <c r="A512" s="29"/>
    </row>
    <row r="513" spans="1:1" x14ac:dyDescent="0.25">
      <c r="A513" s="29"/>
    </row>
    <row r="514" spans="1:1" x14ac:dyDescent="0.25">
      <c r="A514" s="29"/>
    </row>
    <row r="515" spans="1:1" x14ac:dyDescent="0.25">
      <c r="A515" s="29"/>
    </row>
    <row r="516" spans="1:1" x14ac:dyDescent="0.25">
      <c r="A516" s="29"/>
    </row>
    <row r="517" spans="1:1" x14ac:dyDescent="0.25">
      <c r="A517" s="29"/>
    </row>
    <row r="518" spans="1:1" x14ac:dyDescent="0.25">
      <c r="A518" s="29"/>
    </row>
    <row r="519" spans="1:1" x14ac:dyDescent="0.25">
      <c r="A519" s="29"/>
    </row>
    <row r="520" spans="1:1" x14ac:dyDescent="0.25">
      <c r="A520" s="29"/>
    </row>
    <row r="521" spans="1:1" x14ac:dyDescent="0.25">
      <c r="A521" s="29"/>
    </row>
    <row r="522" spans="1:1" x14ac:dyDescent="0.25">
      <c r="A522" s="29"/>
    </row>
    <row r="523" spans="1:1" x14ac:dyDescent="0.25">
      <c r="A523" s="29"/>
    </row>
    <row r="524" spans="1:1" x14ac:dyDescent="0.25">
      <c r="A524" s="29"/>
    </row>
    <row r="525" spans="1:1" x14ac:dyDescent="0.25">
      <c r="A525" s="29"/>
    </row>
    <row r="526" spans="1:1" x14ac:dyDescent="0.25">
      <c r="A526" s="29"/>
    </row>
    <row r="527" spans="1:1" x14ac:dyDescent="0.25">
      <c r="A527" s="29"/>
    </row>
    <row r="528" spans="1:1" x14ac:dyDescent="0.25">
      <c r="A528" s="29"/>
    </row>
    <row r="529" spans="1:1" x14ac:dyDescent="0.25">
      <c r="A529" s="29"/>
    </row>
    <row r="530" spans="1:1" x14ac:dyDescent="0.25">
      <c r="A530" s="29"/>
    </row>
    <row r="531" spans="1:1" x14ac:dyDescent="0.25">
      <c r="A531" s="29"/>
    </row>
    <row r="532" spans="1:1" x14ac:dyDescent="0.25">
      <c r="A532" s="29"/>
    </row>
    <row r="533" spans="1:1" x14ac:dyDescent="0.25">
      <c r="A533" s="29"/>
    </row>
    <row r="534" spans="1:1" x14ac:dyDescent="0.25">
      <c r="A534" s="29"/>
    </row>
    <row r="535" spans="1:1" x14ac:dyDescent="0.25">
      <c r="A535" s="29"/>
    </row>
    <row r="536" spans="1:1" x14ac:dyDescent="0.25">
      <c r="A536" s="29"/>
    </row>
    <row r="537" spans="1:1" x14ac:dyDescent="0.25">
      <c r="A537" s="29"/>
    </row>
    <row r="538" spans="1:1" x14ac:dyDescent="0.25">
      <c r="A538" s="29"/>
    </row>
    <row r="539" spans="1:1" x14ac:dyDescent="0.25">
      <c r="A539" s="29"/>
    </row>
    <row r="540" spans="1:1" x14ac:dyDescent="0.25">
      <c r="A540" s="29"/>
    </row>
    <row r="541" spans="1:1" x14ac:dyDescent="0.25">
      <c r="A541" s="29"/>
    </row>
    <row r="542" spans="1:1" x14ac:dyDescent="0.25">
      <c r="A542" s="29"/>
    </row>
    <row r="543" spans="1:1" x14ac:dyDescent="0.25">
      <c r="A543" s="29"/>
    </row>
    <row r="544" spans="1:1" x14ac:dyDescent="0.25">
      <c r="A544" s="29"/>
    </row>
    <row r="545" spans="1:1" x14ac:dyDescent="0.25">
      <c r="A545" s="29"/>
    </row>
    <row r="546" spans="1:1" x14ac:dyDescent="0.25">
      <c r="A546" s="29"/>
    </row>
    <row r="547" spans="1:1" x14ac:dyDescent="0.25">
      <c r="A547" s="29"/>
    </row>
    <row r="548" spans="1:1" x14ac:dyDescent="0.25">
      <c r="A548" s="29"/>
    </row>
    <row r="549" spans="1:1" x14ac:dyDescent="0.25">
      <c r="A549" s="29"/>
    </row>
    <row r="550" spans="1:1" x14ac:dyDescent="0.25">
      <c r="A550" s="29"/>
    </row>
    <row r="551" spans="1:1" x14ac:dyDescent="0.25">
      <c r="A551" s="29"/>
    </row>
    <row r="552" spans="1:1" x14ac:dyDescent="0.25">
      <c r="A552" s="29"/>
    </row>
    <row r="553" spans="1:1" x14ac:dyDescent="0.25">
      <c r="A553" s="29"/>
    </row>
    <row r="554" spans="1:1" x14ac:dyDescent="0.25">
      <c r="A554" s="29"/>
    </row>
    <row r="555" spans="1:1" x14ac:dyDescent="0.25">
      <c r="A555" s="29"/>
    </row>
    <row r="556" spans="1:1" x14ac:dyDescent="0.25">
      <c r="A556" s="29"/>
    </row>
    <row r="557" spans="1:1" x14ac:dyDescent="0.25">
      <c r="A557" s="29"/>
    </row>
    <row r="558" spans="1:1" x14ac:dyDescent="0.25">
      <c r="A558" s="29"/>
    </row>
    <row r="559" spans="1:1" x14ac:dyDescent="0.25">
      <c r="A559" s="29"/>
    </row>
    <row r="560" spans="1:1" x14ac:dyDescent="0.25">
      <c r="A560" s="29"/>
    </row>
    <row r="561" spans="1:1" x14ac:dyDescent="0.25">
      <c r="A561" s="29"/>
    </row>
    <row r="562" spans="1:1" x14ac:dyDescent="0.25">
      <c r="A562" s="29"/>
    </row>
    <row r="563" spans="1:1" x14ac:dyDescent="0.25">
      <c r="A563" s="29"/>
    </row>
    <row r="564" spans="1:1" x14ac:dyDescent="0.25">
      <c r="A564" s="29"/>
    </row>
    <row r="565" spans="1:1" x14ac:dyDescent="0.25">
      <c r="A565" s="29"/>
    </row>
    <row r="566" spans="1:1" x14ac:dyDescent="0.25">
      <c r="A566" s="29"/>
    </row>
    <row r="567" spans="1:1" x14ac:dyDescent="0.25">
      <c r="A567" s="29"/>
    </row>
    <row r="568" spans="1:1" x14ac:dyDescent="0.25">
      <c r="A568" s="29"/>
    </row>
    <row r="569" spans="1:1" x14ac:dyDescent="0.25">
      <c r="A569" s="29"/>
    </row>
    <row r="570" spans="1:1" x14ac:dyDescent="0.25">
      <c r="A570" s="29"/>
    </row>
    <row r="571" spans="1:1" x14ac:dyDescent="0.25">
      <c r="A571" s="29"/>
    </row>
    <row r="572" spans="1:1" x14ac:dyDescent="0.25">
      <c r="A572" s="29"/>
    </row>
    <row r="573" spans="1:1" x14ac:dyDescent="0.25">
      <c r="A573" s="29"/>
    </row>
    <row r="574" spans="1:1" x14ac:dyDescent="0.25">
      <c r="A574" s="29"/>
    </row>
    <row r="575" spans="1:1" x14ac:dyDescent="0.25">
      <c r="A575" s="29"/>
    </row>
    <row r="576" spans="1:1" x14ac:dyDescent="0.25">
      <c r="A576" s="29"/>
    </row>
    <row r="577" spans="1:1" x14ac:dyDescent="0.25">
      <c r="A577" s="29"/>
    </row>
    <row r="578" spans="1:1" x14ac:dyDescent="0.25">
      <c r="A578" s="29"/>
    </row>
    <row r="579" spans="1:1" x14ac:dyDescent="0.25">
      <c r="A579" s="29"/>
    </row>
    <row r="580" spans="1:1" x14ac:dyDescent="0.25">
      <c r="A580" s="29"/>
    </row>
    <row r="581" spans="1:1" x14ac:dyDescent="0.25">
      <c r="A581" s="29"/>
    </row>
    <row r="582" spans="1:1" x14ac:dyDescent="0.25">
      <c r="A582" s="29"/>
    </row>
    <row r="583" spans="1:1" x14ac:dyDescent="0.25">
      <c r="A583" s="29"/>
    </row>
    <row r="584" spans="1:1" x14ac:dyDescent="0.25">
      <c r="A584" s="29"/>
    </row>
    <row r="585" spans="1:1" x14ac:dyDescent="0.25">
      <c r="A585" s="29"/>
    </row>
    <row r="586" spans="1:1" x14ac:dyDescent="0.25">
      <c r="A586" s="29"/>
    </row>
    <row r="587" spans="1:1" x14ac:dyDescent="0.25">
      <c r="A587" s="29"/>
    </row>
    <row r="588" spans="1:1" x14ac:dyDescent="0.25">
      <c r="A588" s="29"/>
    </row>
    <row r="589" spans="1:1" x14ac:dyDescent="0.25">
      <c r="A589" s="29"/>
    </row>
    <row r="590" spans="1:1" x14ac:dyDescent="0.25">
      <c r="A590" s="29"/>
    </row>
    <row r="591" spans="1:1" x14ac:dyDescent="0.25">
      <c r="A591" s="29"/>
    </row>
    <row r="592" spans="1:1" x14ac:dyDescent="0.25">
      <c r="A592" s="29"/>
    </row>
    <row r="593" spans="1:1" x14ac:dyDescent="0.25">
      <c r="A593" s="29"/>
    </row>
    <row r="594" spans="1:1" x14ac:dyDescent="0.25">
      <c r="A594" s="29"/>
    </row>
    <row r="595" spans="1:1" x14ac:dyDescent="0.25">
      <c r="A595" s="29"/>
    </row>
    <row r="596" spans="1:1" x14ac:dyDescent="0.25">
      <c r="A596" s="29"/>
    </row>
    <row r="597" spans="1:1" x14ac:dyDescent="0.25">
      <c r="A597" s="29"/>
    </row>
    <row r="598" spans="1:1" x14ac:dyDescent="0.25">
      <c r="A598" s="29"/>
    </row>
    <row r="599" spans="1:1" x14ac:dyDescent="0.25">
      <c r="A599" s="29"/>
    </row>
    <row r="600" spans="1:1" x14ac:dyDescent="0.25">
      <c r="A600" s="29"/>
    </row>
    <row r="601" spans="1:1" x14ac:dyDescent="0.25">
      <c r="A601" s="29"/>
    </row>
    <row r="602" spans="1:1" x14ac:dyDescent="0.25">
      <c r="A602" s="29"/>
    </row>
    <row r="603" spans="1:1" x14ac:dyDescent="0.25">
      <c r="A603" s="29"/>
    </row>
    <row r="604" spans="1:1" x14ac:dyDescent="0.25">
      <c r="A604" s="29"/>
    </row>
    <row r="605" spans="1:1" x14ac:dyDescent="0.25">
      <c r="A605" s="29"/>
    </row>
    <row r="606" spans="1:1" x14ac:dyDescent="0.25">
      <c r="A606" s="29"/>
    </row>
    <row r="607" spans="1:1" x14ac:dyDescent="0.25">
      <c r="A607" s="29"/>
    </row>
    <row r="608" spans="1:1" x14ac:dyDescent="0.25">
      <c r="A608" s="29"/>
    </row>
    <row r="609" spans="1:1" x14ac:dyDescent="0.25">
      <c r="A609" s="29"/>
    </row>
    <row r="610" spans="1:1" x14ac:dyDescent="0.25">
      <c r="A610" s="29"/>
    </row>
    <row r="611" spans="1:1" x14ac:dyDescent="0.25">
      <c r="A611" s="29"/>
    </row>
    <row r="612" spans="1:1" x14ac:dyDescent="0.25">
      <c r="A612" s="29"/>
    </row>
    <row r="613" spans="1:1" x14ac:dyDescent="0.25">
      <c r="A613" s="29"/>
    </row>
    <row r="614" spans="1:1" x14ac:dyDescent="0.25">
      <c r="A614" s="29"/>
    </row>
    <row r="615" spans="1:1" x14ac:dyDescent="0.25">
      <c r="A615" s="29"/>
    </row>
    <row r="616" spans="1:1" x14ac:dyDescent="0.25">
      <c r="A616" s="29"/>
    </row>
    <row r="617" spans="1:1" x14ac:dyDescent="0.25">
      <c r="A617" s="29"/>
    </row>
    <row r="618" spans="1:1" x14ac:dyDescent="0.25">
      <c r="A618" s="29"/>
    </row>
    <row r="619" spans="1:1" x14ac:dyDescent="0.25">
      <c r="A619" s="29"/>
    </row>
    <row r="620" spans="1:1" x14ac:dyDescent="0.25">
      <c r="A620" s="29"/>
    </row>
    <row r="621" spans="1:1" x14ac:dyDescent="0.25">
      <c r="A621" s="29"/>
    </row>
    <row r="622" spans="1:1" x14ac:dyDescent="0.25">
      <c r="A622" s="29"/>
    </row>
    <row r="623" spans="1:1" x14ac:dyDescent="0.25">
      <c r="A623" s="29"/>
    </row>
    <row r="624" spans="1:1" x14ac:dyDescent="0.25">
      <c r="A624" s="29"/>
    </row>
    <row r="625" spans="1:1" x14ac:dyDescent="0.25">
      <c r="A625" s="29"/>
    </row>
    <row r="626" spans="1:1" x14ac:dyDescent="0.25">
      <c r="A626" s="29"/>
    </row>
    <row r="627" spans="1:1" x14ac:dyDescent="0.25">
      <c r="A627" s="29"/>
    </row>
    <row r="628" spans="1:1" x14ac:dyDescent="0.25">
      <c r="A628" s="29"/>
    </row>
    <row r="629" spans="1:1" x14ac:dyDescent="0.25">
      <c r="A629" s="29"/>
    </row>
    <row r="630" spans="1:1" x14ac:dyDescent="0.25">
      <c r="A630" s="29"/>
    </row>
    <row r="631" spans="1:1" x14ac:dyDescent="0.25">
      <c r="A631" s="29"/>
    </row>
    <row r="632" spans="1:1" x14ac:dyDescent="0.25">
      <c r="A632" s="29"/>
    </row>
    <row r="633" spans="1:1" x14ac:dyDescent="0.25">
      <c r="A633" s="29"/>
    </row>
    <row r="634" spans="1:1" x14ac:dyDescent="0.25">
      <c r="A634" s="29"/>
    </row>
    <row r="635" spans="1:1" x14ac:dyDescent="0.25">
      <c r="A635" s="29"/>
    </row>
    <row r="636" spans="1:1" x14ac:dyDescent="0.25">
      <c r="A636" s="29"/>
    </row>
    <row r="637" spans="1:1" x14ac:dyDescent="0.25">
      <c r="A637" s="29"/>
    </row>
    <row r="638" spans="1:1" x14ac:dyDescent="0.25">
      <c r="A638" s="29"/>
    </row>
    <row r="639" spans="1:1" x14ac:dyDescent="0.25">
      <c r="A639" s="29"/>
    </row>
    <row r="640" spans="1:1" x14ac:dyDescent="0.25">
      <c r="A640" s="29"/>
    </row>
    <row r="641" spans="1:1" x14ac:dyDescent="0.25">
      <c r="A641" s="29"/>
    </row>
    <row r="642" spans="1:1" x14ac:dyDescent="0.25">
      <c r="A642" s="29"/>
    </row>
    <row r="643" spans="1:1" x14ac:dyDescent="0.25">
      <c r="A643" s="29"/>
    </row>
    <row r="644" spans="1:1" x14ac:dyDescent="0.25">
      <c r="A644" s="29"/>
    </row>
    <row r="645" spans="1:1" x14ac:dyDescent="0.25">
      <c r="A645" s="29"/>
    </row>
    <row r="646" spans="1:1" x14ac:dyDescent="0.25">
      <c r="A646" s="29"/>
    </row>
    <row r="647" spans="1:1" x14ac:dyDescent="0.25">
      <c r="A647" s="29"/>
    </row>
    <row r="648" spans="1:1" x14ac:dyDescent="0.25">
      <c r="A648" s="29"/>
    </row>
    <row r="649" spans="1:1" x14ac:dyDescent="0.25">
      <c r="A649" s="29"/>
    </row>
    <row r="650" spans="1:1" x14ac:dyDescent="0.25">
      <c r="A650" s="29"/>
    </row>
    <row r="651" spans="1:1" x14ac:dyDescent="0.25">
      <c r="A651" s="29"/>
    </row>
    <row r="652" spans="1:1" x14ac:dyDescent="0.25">
      <c r="A652" s="29"/>
    </row>
    <row r="653" spans="1:1" x14ac:dyDescent="0.25">
      <c r="A653" s="29"/>
    </row>
    <row r="654" spans="1:1" x14ac:dyDescent="0.25">
      <c r="A654" s="29"/>
    </row>
    <row r="655" spans="1:1" x14ac:dyDescent="0.25">
      <c r="A655" s="29"/>
    </row>
    <row r="656" spans="1:1" x14ac:dyDescent="0.25">
      <c r="A656" s="29"/>
    </row>
    <row r="657" spans="1:1" x14ac:dyDescent="0.25">
      <c r="A657" s="29"/>
    </row>
    <row r="658" spans="1:1" x14ac:dyDescent="0.25">
      <c r="A658" s="29"/>
    </row>
    <row r="659" spans="1:1" x14ac:dyDescent="0.25">
      <c r="A659" s="29"/>
    </row>
    <row r="660" spans="1:1" x14ac:dyDescent="0.25">
      <c r="A660" s="29"/>
    </row>
    <row r="661" spans="1:1" x14ac:dyDescent="0.25">
      <c r="A661" s="29"/>
    </row>
    <row r="662" spans="1:1" x14ac:dyDescent="0.25">
      <c r="A662" s="29"/>
    </row>
    <row r="663" spans="1:1" x14ac:dyDescent="0.25">
      <c r="A663" s="29"/>
    </row>
    <row r="664" spans="1:1" x14ac:dyDescent="0.25">
      <c r="A664" s="29"/>
    </row>
    <row r="665" spans="1:1" x14ac:dyDescent="0.25">
      <c r="A665" s="29"/>
    </row>
    <row r="666" spans="1:1" x14ac:dyDescent="0.25">
      <c r="A666" s="29"/>
    </row>
    <row r="667" spans="1:1" x14ac:dyDescent="0.25">
      <c r="A667" s="29"/>
    </row>
    <row r="668" spans="1:1" x14ac:dyDescent="0.25">
      <c r="A668" s="29"/>
    </row>
    <row r="669" spans="1:1" x14ac:dyDescent="0.25">
      <c r="A669" s="29"/>
    </row>
    <row r="670" spans="1:1" x14ac:dyDescent="0.25">
      <c r="A670" s="29"/>
    </row>
    <row r="671" spans="1:1" x14ac:dyDescent="0.25">
      <c r="A671" s="29"/>
    </row>
    <row r="672" spans="1:1" x14ac:dyDescent="0.25">
      <c r="A672" s="29"/>
    </row>
    <row r="673" spans="1:1" x14ac:dyDescent="0.25">
      <c r="A673" s="29"/>
    </row>
    <row r="674" spans="1:1" x14ac:dyDescent="0.25">
      <c r="A674" s="29"/>
    </row>
    <row r="675" spans="1:1" x14ac:dyDescent="0.25">
      <c r="A675" s="29"/>
    </row>
    <row r="676" spans="1:1" x14ac:dyDescent="0.25">
      <c r="A676" s="29"/>
    </row>
    <row r="677" spans="1:1" x14ac:dyDescent="0.25">
      <c r="A677" s="29"/>
    </row>
    <row r="678" spans="1:1" x14ac:dyDescent="0.25">
      <c r="A678" s="29"/>
    </row>
    <row r="679" spans="1:1" x14ac:dyDescent="0.25">
      <c r="A679" s="29"/>
    </row>
    <row r="680" spans="1:1" x14ac:dyDescent="0.25">
      <c r="A680" s="29"/>
    </row>
    <row r="681" spans="1:1" x14ac:dyDescent="0.25">
      <c r="A681" s="29"/>
    </row>
    <row r="682" spans="1:1" x14ac:dyDescent="0.25">
      <c r="A682" s="29"/>
    </row>
    <row r="683" spans="1:1" x14ac:dyDescent="0.25">
      <c r="A683" s="29"/>
    </row>
    <row r="684" spans="1:1" x14ac:dyDescent="0.25">
      <c r="A684" s="29"/>
    </row>
    <row r="685" spans="1:1" x14ac:dyDescent="0.25">
      <c r="A685" s="29"/>
    </row>
    <row r="686" spans="1:1" x14ac:dyDescent="0.25">
      <c r="A686" s="29"/>
    </row>
    <row r="687" spans="1:1" x14ac:dyDescent="0.25">
      <c r="A687" s="29"/>
    </row>
    <row r="688" spans="1:1" x14ac:dyDescent="0.25">
      <c r="A688" s="29"/>
    </row>
    <row r="689" spans="1:1" x14ac:dyDescent="0.25">
      <c r="A689" s="29"/>
    </row>
    <row r="690" spans="1:1" x14ac:dyDescent="0.25">
      <c r="A690" s="29"/>
    </row>
    <row r="691" spans="1:1" x14ac:dyDescent="0.25">
      <c r="A691" s="29"/>
    </row>
    <row r="692" spans="1:1" x14ac:dyDescent="0.25">
      <c r="A692" s="29"/>
    </row>
    <row r="693" spans="1:1" x14ac:dyDescent="0.25">
      <c r="A693" s="29"/>
    </row>
    <row r="694" spans="1:1" x14ac:dyDescent="0.25">
      <c r="A694" s="29"/>
    </row>
    <row r="695" spans="1:1" x14ac:dyDescent="0.25">
      <c r="A695" s="29"/>
    </row>
    <row r="696" spans="1:1" x14ac:dyDescent="0.25">
      <c r="A696" s="29"/>
    </row>
    <row r="697" spans="1:1" x14ac:dyDescent="0.25">
      <c r="A697" s="29"/>
    </row>
    <row r="698" spans="1:1" x14ac:dyDescent="0.25">
      <c r="A698" s="29"/>
    </row>
    <row r="699" spans="1:1" x14ac:dyDescent="0.25">
      <c r="A699" s="29"/>
    </row>
    <row r="700" spans="1:1" x14ac:dyDescent="0.25">
      <c r="A700" s="29"/>
    </row>
    <row r="701" spans="1:1" x14ac:dyDescent="0.25">
      <c r="A701" s="29"/>
    </row>
    <row r="702" spans="1:1" x14ac:dyDescent="0.25">
      <c r="A702" s="29"/>
    </row>
    <row r="703" spans="1:1" x14ac:dyDescent="0.25">
      <c r="A703" s="29"/>
    </row>
    <row r="704" spans="1:1" x14ac:dyDescent="0.25">
      <c r="A704" s="29"/>
    </row>
    <row r="705" spans="1:1" x14ac:dyDescent="0.25">
      <c r="A705" s="29"/>
    </row>
    <row r="706" spans="1:1" x14ac:dyDescent="0.25">
      <c r="A706" s="29"/>
    </row>
    <row r="707" spans="1:1" x14ac:dyDescent="0.25">
      <c r="A707" s="29"/>
    </row>
    <row r="708" spans="1:1" x14ac:dyDescent="0.25">
      <c r="A708" s="29"/>
    </row>
    <row r="709" spans="1:1" x14ac:dyDescent="0.25">
      <c r="A709" s="29"/>
    </row>
    <row r="710" spans="1:1" x14ac:dyDescent="0.25">
      <c r="A710" s="29"/>
    </row>
    <row r="711" spans="1:1" x14ac:dyDescent="0.25">
      <c r="A711" s="29"/>
    </row>
    <row r="712" spans="1:1" x14ac:dyDescent="0.25">
      <c r="A712" s="29"/>
    </row>
    <row r="713" spans="1:1" x14ac:dyDescent="0.25">
      <c r="A713" s="29"/>
    </row>
    <row r="714" spans="1:1" x14ac:dyDescent="0.25">
      <c r="A714" s="29"/>
    </row>
    <row r="715" spans="1:1" x14ac:dyDescent="0.25">
      <c r="A715" s="29"/>
    </row>
    <row r="716" spans="1:1" x14ac:dyDescent="0.25">
      <c r="A716" s="29"/>
    </row>
    <row r="717" spans="1:1" x14ac:dyDescent="0.25">
      <c r="A717" s="29"/>
    </row>
    <row r="718" spans="1:1" x14ac:dyDescent="0.25">
      <c r="A718" s="29"/>
    </row>
    <row r="719" spans="1:1" x14ac:dyDescent="0.25">
      <c r="A719" s="29"/>
    </row>
    <row r="720" spans="1:1" x14ac:dyDescent="0.25">
      <c r="A720" s="29"/>
    </row>
    <row r="721" spans="1:1" x14ac:dyDescent="0.25">
      <c r="A721" s="29"/>
    </row>
    <row r="722" spans="1:1" x14ac:dyDescent="0.25">
      <c r="A722" s="29"/>
    </row>
    <row r="723" spans="1:1" x14ac:dyDescent="0.25">
      <c r="A723" s="29"/>
    </row>
    <row r="724" spans="1:1" x14ac:dyDescent="0.25">
      <c r="A724" s="29"/>
    </row>
    <row r="725" spans="1:1" x14ac:dyDescent="0.25">
      <c r="A725" s="29"/>
    </row>
    <row r="726" spans="1:1" x14ac:dyDescent="0.25">
      <c r="A726" s="29"/>
    </row>
    <row r="727" spans="1:1" x14ac:dyDescent="0.25">
      <c r="A727" s="29"/>
    </row>
    <row r="728" spans="1:1" x14ac:dyDescent="0.25">
      <c r="A728" s="29"/>
    </row>
    <row r="729" spans="1:1" x14ac:dyDescent="0.25">
      <c r="A729" s="29"/>
    </row>
    <row r="730" spans="1:1" x14ac:dyDescent="0.25">
      <c r="A730" s="29"/>
    </row>
    <row r="731" spans="1:1" x14ac:dyDescent="0.25">
      <c r="A731" s="29"/>
    </row>
    <row r="732" spans="1:1" x14ac:dyDescent="0.25">
      <c r="A732" s="29"/>
    </row>
    <row r="733" spans="1:1" x14ac:dyDescent="0.25">
      <c r="A733" s="29"/>
    </row>
    <row r="734" spans="1:1" x14ac:dyDescent="0.25">
      <c r="A734" s="29"/>
    </row>
    <row r="735" spans="1:1" x14ac:dyDescent="0.25">
      <c r="A735" s="29"/>
    </row>
    <row r="736" spans="1:1" x14ac:dyDescent="0.25">
      <c r="A736" s="29"/>
    </row>
    <row r="737" spans="1:1" x14ac:dyDescent="0.25">
      <c r="A737" s="29"/>
    </row>
    <row r="738" spans="1:1" x14ac:dyDescent="0.25">
      <c r="A738" s="29"/>
    </row>
    <row r="739" spans="1:1" x14ac:dyDescent="0.25">
      <c r="A739" s="29"/>
    </row>
    <row r="740" spans="1:1" x14ac:dyDescent="0.25">
      <c r="A740" s="29"/>
    </row>
    <row r="741" spans="1:1" x14ac:dyDescent="0.25">
      <c r="A741" s="29"/>
    </row>
    <row r="742" spans="1:1" x14ac:dyDescent="0.25">
      <c r="A742" s="29"/>
    </row>
    <row r="743" spans="1:1" x14ac:dyDescent="0.25">
      <c r="A743" s="29"/>
    </row>
    <row r="744" spans="1:1" x14ac:dyDescent="0.25">
      <c r="A744" s="29"/>
    </row>
    <row r="745" spans="1:1" x14ac:dyDescent="0.25">
      <c r="A745" s="29"/>
    </row>
    <row r="746" spans="1:1" x14ac:dyDescent="0.25">
      <c r="A746" s="29"/>
    </row>
    <row r="747" spans="1:1" x14ac:dyDescent="0.25">
      <c r="A747" s="29"/>
    </row>
    <row r="748" spans="1:1" x14ac:dyDescent="0.25">
      <c r="A748" s="29"/>
    </row>
    <row r="749" spans="1:1" x14ac:dyDescent="0.25">
      <c r="A749" s="29"/>
    </row>
    <row r="750" spans="1:1" x14ac:dyDescent="0.25">
      <c r="A750" s="29"/>
    </row>
    <row r="751" spans="1:1" x14ac:dyDescent="0.25">
      <c r="A751" s="29"/>
    </row>
    <row r="752" spans="1:1" x14ac:dyDescent="0.25">
      <c r="A752" s="29"/>
    </row>
    <row r="753" spans="1:1" x14ac:dyDescent="0.25">
      <c r="A753" s="29"/>
    </row>
    <row r="754" spans="1:1" x14ac:dyDescent="0.25">
      <c r="A754" s="29"/>
    </row>
    <row r="755" spans="1:1" x14ac:dyDescent="0.25">
      <c r="A755" s="29"/>
    </row>
    <row r="756" spans="1:1" x14ac:dyDescent="0.25">
      <c r="A756" s="29"/>
    </row>
    <row r="757" spans="1:1" x14ac:dyDescent="0.25">
      <c r="A757" s="29"/>
    </row>
    <row r="758" spans="1:1" x14ac:dyDescent="0.25">
      <c r="A758" s="29"/>
    </row>
    <row r="759" spans="1:1" x14ac:dyDescent="0.25">
      <c r="A759" s="29"/>
    </row>
    <row r="760" spans="1:1" x14ac:dyDescent="0.25">
      <c r="A760" s="29"/>
    </row>
    <row r="761" spans="1:1" x14ac:dyDescent="0.25">
      <c r="A761" s="29"/>
    </row>
    <row r="762" spans="1:1" x14ac:dyDescent="0.25">
      <c r="A762" s="29"/>
    </row>
    <row r="763" spans="1:1" x14ac:dyDescent="0.25">
      <c r="A763" s="29"/>
    </row>
    <row r="764" spans="1:1" x14ac:dyDescent="0.25">
      <c r="A764" s="29"/>
    </row>
    <row r="765" spans="1:1" x14ac:dyDescent="0.25">
      <c r="A765" s="29"/>
    </row>
    <row r="766" spans="1:1" x14ac:dyDescent="0.25">
      <c r="A766" s="29"/>
    </row>
    <row r="767" spans="1:1" x14ac:dyDescent="0.25">
      <c r="A767" s="29"/>
    </row>
    <row r="768" spans="1:1" x14ac:dyDescent="0.25">
      <c r="A768" s="29"/>
    </row>
    <row r="769" spans="1:1" x14ac:dyDescent="0.25">
      <c r="A769" s="29"/>
    </row>
    <row r="770" spans="1:1" x14ac:dyDescent="0.25">
      <c r="A770" s="29"/>
    </row>
    <row r="771" spans="1:1" x14ac:dyDescent="0.25">
      <c r="A771" s="29"/>
    </row>
    <row r="772" spans="1:1" x14ac:dyDescent="0.25">
      <c r="A772" s="29"/>
    </row>
    <row r="773" spans="1:1" x14ac:dyDescent="0.25">
      <c r="A773" s="29"/>
    </row>
    <row r="774" spans="1:1" x14ac:dyDescent="0.25">
      <c r="A774" s="29"/>
    </row>
    <row r="775" spans="1:1" x14ac:dyDescent="0.25">
      <c r="A775" s="29"/>
    </row>
    <row r="776" spans="1:1" x14ac:dyDescent="0.25">
      <c r="A776" s="29"/>
    </row>
    <row r="777" spans="1:1" x14ac:dyDescent="0.25">
      <c r="A777" s="29"/>
    </row>
    <row r="778" spans="1:1" x14ac:dyDescent="0.25">
      <c r="A778" s="29"/>
    </row>
    <row r="779" spans="1:1" x14ac:dyDescent="0.25">
      <c r="A779" s="29"/>
    </row>
    <row r="780" spans="1:1" x14ac:dyDescent="0.25">
      <c r="A780" s="29"/>
    </row>
    <row r="781" spans="1:1" x14ac:dyDescent="0.25">
      <c r="A781" s="29"/>
    </row>
    <row r="782" spans="1:1" x14ac:dyDescent="0.25">
      <c r="A782" s="29"/>
    </row>
    <row r="783" spans="1:1" x14ac:dyDescent="0.25">
      <c r="A783" s="29"/>
    </row>
    <row r="784" spans="1:1" x14ac:dyDescent="0.25">
      <c r="A784" s="29"/>
    </row>
    <row r="785" spans="1:1" x14ac:dyDescent="0.25">
      <c r="A785" s="29"/>
    </row>
    <row r="786" spans="1:1" x14ac:dyDescent="0.25">
      <c r="A786" s="29"/>
    </row>
    <row r="787" spans="1:1" x14ac:dyDescent="0.25">
      <c r="A787" s="29"/>
    </row>
    <row r="788" spans="1:1" x14ac:dyDescent="0.25">
      <c r="A788" s="29"/>
    </row>
    <row r="789" spans="1:1" x14ac:dyDescent="0.25">
      <c r="A789" s="29"/>
    </row>
    <row r="790" spans="1:1" x14ac:dyDescent="0.25">
      <c r="A790" s="29"/>
    </row>
    <row r="791" spans="1:1" x14ac:dyDescent="0.25">
      <c r="A791" s="29"/>
    </row>
    <row r="792" spans="1:1" x14ac:dyDescent="0.25">
      <c r="A792" s="29"/>
    </row>
    <row r="793" spans="1:1" x14ac:dyDescent="0.25">
      <c r="A793" s="29"/>
    </row>
    <row r="794" spans="1:1" x14ac:dyDescent="0.25">
      <c r="A794" s="29"/>
    </row>
    <row r="795" spans="1:1" x14ac:dyDescent="0.25">
      <c r="A795" s="29"/>
    </row>
    <row r="796" spans="1:1" x14ac:dyDescent="0.25">
      <c r="A796" s="29"/>
    </row>
    <row r="797" spans="1:1" x14ac:dyDescent="0.25">
      <c r="A797" s="29"/>
    </row>
    <row r="798" spans="1:1" x14ac:dyDescent="0.25">
      <c r="A798" s="29"/>
    </row>
    <row r="799" spans="1:1" x14ac:dyDescent="0.25">
      <c r="A799" s="29"/>
    </row>
    <row r="800" spans="1:1" x14ac:dyDescent="0.25">
      <c r="A800" s="29"/>
    </row>
    <row r="801" spans="1:1" x14ac:dyDescent="0.25">
      <c r="A801" s="29"/>
    </row>
    <row r="802" spans="1:1" x14ac:dyDescent="0.25">
      <c r="A802" s="29"/>
    </row>
    <row r="803" spans="1:1" x14ac:dyDescent="0.25">
      <c r="A803" s="29"/>
    </row>
    <row r="804" spans="1:1" x14ac:dyDescent="0.25">
      <c r="A804" s="29"/>
    </row>
    <row r="805" spans="1:1" x14ac:dyDescent="0.25">
      <c r="A805" s="29"/>
    </row>
    <row r="806" spans="1:1" x14ac:dyDescent="0.25">
      <c r="A806" s="29"/>
    </row>
    <row r="807" spans="1:1" x14ac:dyDescent="0.25">
      <c r="A807" s="29"/>
    </row>
    <row r="808" spans="1:1" x14ac:dyDescent="0.25">
      <c r="A808" s="29"/>
    </row>
    <row r="809" spans="1:1" x14ac:dyDescent="0.25">
      <c r="A809" s="29"/>
    </row>
    <row r="810" spans="1:1" x14ac:dyDescent="0.25">
      <c r="A810" s="29"/>
    </row>
    <row r="811" spans="1:1" x14ac:dyDescent="0.25">
      <c r="A811" s="29"/>
    </row>
    <row r="812" spans="1:1" x14ac:dyDescent="0.25">
      <c r="A812" s="29"/>
    </row>
    <row r="813" spans="1:1" x14ac:dyDescent="0.25">
      <c r="A813" s="29"/>
    </row>
    <row r="814" spans="1:1" x14ac:dyDescent="0.25">
      <c r="A814" s="29"/>
    </row>
    <row r="815" spans="1:1" x14ac:dyDescent="0.25">
      <c r="A815" s="29"/>
    </row>
    <row r="816" spans="1:1" x14ac:dyDescent="0.25">
      <c r="A816" s="29"/>
    </row>
    <row r="817" spans="1:1" x14ac:dyDescent="0.25">
      <c r="A817" s="29"/>
    </row>
    <row r="818" spans="1:1" x14ac:dyDescent="0.25">
      <c r="A818" s="29"/>
    </row>
    <row r="819" spans="1:1" x14ac:dyDescent="0.25">
      <c r="A819" s="29"/>
    </row>
    <row r="820" spans="1:1" x14ac:dyDescent="0.25">
      <c r="A820" s="29"/>
    </row>
    <row r="821" spans="1:1" x14ac:dyDescent="0.25">
      <c r="A821" s="29"/>
    </row>
    <row r="822" spans="1:1" x14ac:dyDescent="0.25">
      <c r="A822" s="29"/>
    </row>
    <row r="823" spans="1:1" x14ac:dyDescent="0.25">
      <c r="A823" s="29"/>
    </row>
    <row r="824" spans="1:1" x14ac:dyDescent="0.25">
      <c r="A824" s="29"/>
    </row>
    <row r="825" spans="1:1" x14ac:dyDescent="0.25">
      <c r="A825" s="29"/>
    </row>
    <row r="826" spans="1:1" x14ac:dyDescent="0.25">
      <c r="A826" s="29"/>
    </row>
    <row r="827" spans="1:1" x14ac:dyDescent="0.25">
      <c r="A827" s="29"/>
    </row>
    <row r="828" spans="1:1" x14ac:dyDescent="0.25">
      <c r="A828" s="29"/>
    </row>
    <row r="829" spans="1:1" x14ac:dyDescent="0.25">
      <c r="A829" s="29"/>
    </row>
    <row r="830" spans="1:1" x14ac:dyDescent="0.25">
      <c r="A830" s="29"/>
    </row>
    <row r="831" spans="1:1" x14ac:dyDescent="0.25">
      <c r="A831" s="29"/>
    </row>
    <row r="832" spans="1:1" x14ac:dyDescent="0.25">
      <c r="A832" s="29"/>
    </row>
    <row r="833" spans="1:1" x14ac:dyDescent="0.25">
      <c r="A833" s="29"/>
    </row>
    <row r="834" spans="1:1" x14ac:dyDescent="0.25">
      <c r="A834" s="29"/>
    </row>
    <row r="835" spans="1:1" x14ac:dyDescent="0.25">
      <c r="A835" s="29"/>
    </row>
    <row r="836" spans="1:1" x14ac:dyDescent="0.25">
      <c r="A836" s="29"/>
    </row>
    <row r="837" spans="1:1" x14ac:dyDescent="0.25">
      <c r="A837" s="29"/>
    </row>
    <row r="838" spans="1:1" x14ac:dyDescent="0.25">
      <c r="A838" s="29"/>
    </row>
    <row r="839" spans="1:1" x14ac:dyDescent="0.25">
      <c r="A839" s="29"/>
    </row>
    <row r="840" spans="1:1" x14ac:dyDescent="0.25">
      <c r="A840" s="29"/>
    </row>
    <row r="841" spans="1:1" x14ac:dyDescent="0.25">
      <c r="A841" s="29"/>
    </row>
    <row r="842" spans="1:1" x14ac:dyDescent="0.25">
      <c r="A842" s="29"/>
    </row>
    <row r="843" spans="1:1" x14ac:dyDescent="0.25">
      <c r="A843" s="29"/>
    </row>
    <row r="844" spans="1:1" x14ac:dyDescent="0.25">
      <c r="A844" s="29"/>
    </row>
    <row r="845" spans="1:1" x14ac:dyDescent="0.25">
      <c r="A845" s="29"/>
    </row>
    <row r="846" spans="1:1" x14ac:dyDescent="0.25">
      <c r="A846" s="29"/>
    </row>
    <row r="847" spans="1:1" x14ac:dyDescent="0.25">
      <c r="A847" s="29"/>
    </row>
    <row r="848" spans="1:1" x14ac:dyDescent="0.25">
      <c r="A848" s="29"/>
    </row>
    <row r="849" spans="1:1" x14ac:dyDescent="0.25">
      <c r="A849" s="29"/>
    </row>
    <row r="850" spans="1:1" x14ac:dyDescent="0.25">
      <c r="A850" s="29"/>
    </row>
    <row r="851" spans="1:1" x14ac:dyDescent="0.25">
      <c r="A851" s="29"/>
    </row>
    <row r="852" spans="1:1" x14ac:dyDescent="0.25">
      <c r="A852" s="29"/>
    </row>
    <row r="853" spans="1:1" x14ac:dyDescent="0.25">
      <c r="A853" s="29"/>
    </row>
    <row r="854" spans="1:1" x14ac:dyDescent="0.25">
      <c r="A854" s="29"/>
    </row>
    <row r="855" spans="1:1" x14ac:dyDescent="0.25">
      <c r="A855" s="29"/>
    </row>
    <row r="856" spans="1:1" x14ac:dyDescent="0.25">
      <c r="A856" s="29"/>
    </row>
    <row r="857" spans="1:1" x14ac:dyDescent="0.25">
      <c r="A857" s="29"/>
    </row>
    <row r="858" spans="1:1" x14ac:dyDescent="0.25">
      <c r="A858" s="29"/>
    </row>
    <row r="859" spans="1:1" x14ac:dyDescent="0.25">
      <c r="A859" s="29"/>
    </row>
    <row r="860" spans="1:1" x14ac:dyDescent="0.25">
      <c r="A860" s="29"/>
    </row>
    <row r="861" spans="1:1" x14ac:dyDescent="0.25">
      <c r="A861" s="29"/>
    </row>
    <row r="862" spans="1:1" x14ac:dyDescent="0.25">
      <c r="A862" s="29"/>
    </row>
    <row r="863" spans="1:1" x14ac:dyDescent="0.25">
      <c r="A863" s="29"/>
    </row>
    <row r="864" spans="1:1" x14ac:dyDescent="0.25">
      <c r="A864" s="29"/>
    </row>
    <row r="865" spans="1:1" x14ac:dyDescent="0.25">
      <c r="A865" s="29"/>
    </row>
    <row r="866" spans="1:1" x14ac:dyDescent="0.25">
      <c r="A866" s="29"/>
    </row>
    <row r="867" spans="1:1" x14ac:dyDescent="0.25">
      <c r="A867" s="29"/>
    </row>
    <row r="868" spans="1:1" x14ac:dyDescent="0.25">
      <c r="A868" s="29"/>
    </row>
    <row r="869" spans="1:1" x14ac:dyDescent="0.25">
      <c r="A869" s="29"/>
    </row>
    <row r="870" spans="1:1" x14ac:dyDescent="0.25">
      <c r="A870" s="29"/>
    </row>
    <row r="871" spans="1:1" x14ac:dyDescent="0.25">
      <c r="A871" s="29"/>
    </row>
    <row r="872" spans="1:1" x14ac:dyDescent="0.25">
      <c r="A872" s="29"/>
    </row>
    <row r="873" spans="1:1" x14ac:dyDescent="0.25">
      <c r="A873" s="29"/>
    </row>
    <row r="874" spans="1:1" x14ac:dyDescent="0.25">
      <c r="A874" s="29"/>
    </row>
    <row r="875" spans="1:1" x14ac:dyDescent="0.25">
      <c r="A875" s="29"/>
    </row>
    <row r="876" spans="1:1" x14ac:dyDescent="0.25">
      <c r="A876" s="29"/>
    </row>
    <row r="877" spans="1:1" x14ac:dyDescent="0.25">
      <c r="A877" s="29"/>
    </row>
    <row r="878" spans="1:1" x14ac:dyDescent="0.25">
      <c r="A878" s="29"/>
    </row>
    <row r="879" spans="1:1" x14ac:dyDescent="0.25">
      <c r="A879" s="29"/>
    </row>
    <row r="880" spans="1:1" x14ac:dyDescent="0.25">
      <c r="A880" s="29"/>
    </row>
    <row r="881" spans="1:1" x14ac:dyDescent="0.25">
      <c r="A881" s="29"/>
    </row>
    <row r="882" spans="1:1" x14ac:dyDescent="0.25">
      <c r="A882" s="29"/>
    </row>
    <row r="883" spans="1:1" x14ac:dyDescent="0.25">
      <c r="A883" s="29"/>
    </row>
    <row r="884" spans="1:1" x14ac:dyDescent="0.25">
      <c r="A884" s="29"/>
    </row>
    <row r="885" spans="1:1" x14ac:dyDescent="0.25">
      <c r="A885" s="29"/>
    </row>
    <row r="886" spans="1:1" x14ac:dyDescent="0.25">
      <c r="A886" s="29"/>
    </row>
    <row r="887" spans="1:1" x14ac:dyDescent="0.25">
      <c r="A887" s="29"/>
    </row>
    <row r="888" spans="1:1" x14ac:dyDescent="0.25">
      <c r="A888" s="29"/>
    </row>
    <row r="889" spans="1:1" x14ac:dyDescent="0.25">
      <c r="A889" s="29"/>
    </row>
    <row r="890" spans="1:1" x14ac:dyDescent="0.25">
      <c r="A890" s="29"/>
    </row>
    <row r="891" spans="1:1" x14ac:dyDescent="0.25">
      <c r="A891" s="29"/>
    </row>
    <row r="892" spans="1:1" x14ac:dyDescent="0.25">
      <c r="A892" s="29"/>
    </row>
    <row r="893" spans="1:1" x14ac:dyDescent="0.25">
      <c r="A893" s="29"/>
    </row>
    <row r="894" spans="1:1" x14ac:dyDescent="0.25">
      <c r="A894" s="29"/>
    </row>
    <row r="895" spans="1:1" x14ac:dyDescent="0.25">
      <c r="A895" s="29"/>
    </row>
    <row r="896" spans="1:1" x14ac:dyDescent="0.25">
      <c r="A896" s="29"/>
    </row>
    <row r="897" spans="1:1" x14ac:dyDescent="0.25">
      <c r="A897" s="29"/>
    </row>
    <row r="898" spans="1:1" x14ac:dyDescent="0.25">
      <c r="A898" s="29"/>
    </row>
    <row r="899" spans="1:1" x14ac:dyDescent="0.25">
      <c r="A899" s="29"/>
    </row>
    <row r="900" spans="1:1" x14ac:dyDescent="0.25">
      <c r="A900" s="29"/>
    </row>
    <row r="901" spans="1:1" x14ac:dyDescent="0.25">
      <c r="A901" s="29"/>
    </row>
    <row r="902" spans="1:1" x14ac:dyDescent="0.25">
      <c r="A902" s="29"/>
    </row>
    <row r="903" spans="1:1" x14ac:dyDescent="0.25">
      <c r="A903" s="29"/>
    </row>
    <row r="904" spans="1:1" x14ac:dyDescent="0.25">
      <c r="A904" s="29"/>
    </row>
    <row r="905" spans="1:1" x14ac:dyDescent="0.25">
      <c r="A905" s="29"/>
    </row>
    <row r="906" spans="1:1" x14ac:dyDescent="0.25">
      <c r="A906" s="29"/>
    </row>
    <row r="907" spans="1:1" x14ac:dyDescent="0.25">
      <c r="A907" s="29"/>
    </row>
    <row r="908" spans="1:1" x14ac:dyDescent="0.25">
      <c r="A908" s="29"/>
    </row>
    <row r="909" spans="1:1" x14ac:dyDescent="0.25">
      <c r="A909" s="29"/>
    </row>
    <row r="910" spans="1:1" x14ac:dyDescent="0.25">
      <c r="A910" s="29"/>
    </row>
    <row r="911" spans="1:1" x14ac:dyDescent="0.25">
      <c r="A911" s="29"/>
    </row>
    <row r="912" spans="1:1" x14ac:dyDescent="0.25">
      <c r="A912" s="29"/>
    </row>
    <row r="913" spans="1:1" x14ac:dyDescent="0.25">
      <c r="A913" s="29"/>
    </row>
    <row r="914" spans="1:1" x14ac:dyDescent="0.25">
      <c r="A914" s="29"/>
    </row>
    <row r="915" spans="1:1" x14ac:dyDescent="0.25">
      <c r="A915" s="29"/>
    </row>
    <row r="916" spans="1:1" x14ac:dyDescent="0.25">
      <c r="A916" s="29"/>
    </row>
    <row r="917" spans="1:1" x14ac:dyDescent="0.25">
      <c r="A917" s="29"/>
    </row>
    <row r="918" spans="1:1" x14ac:dyDescent="0.25">
      <c r="A918" s="29"/>
    </row>
    <row r="919" spans="1:1" x14ac:dyDescent="0.25">
      <c r="A919" s="29"/>
    </row>
    <row r="920" spans="1:1" x14ac:dyDescent="0.25">
      <c r="A920" s="29"/>
    </row>
    <row r="921" spans="1:1" x14ac:dyDescent="0.25">
      <c r="A921" s="29"/>
    </row>
    <row r="922" spans="1:1" x14ac:dyDescent="0.25">
      <c r="A922" s="29"/>
    </row>
    <row r="923" spans="1:1" x14ac:dyDescent="0.25">
      <c r="A923" s="29"/>
    </row>
    <row r="924" spans="1:1" x14ac:dyDescent="0.25">
      <c r="A924" s="29"/>
    </row>
    <row r="925" spans="1:1" x14ac:dyDescent="0.25">
      <c r="A925" s="29"/>
    </row>
    <row r="926" spans="1:1" x14ac:dyDescent="0.25">
      <c r="A926" s="29"/>
    </row>
    <row r="927" spans="1:1" x14ac:dyDescent="0.25">
      <c r="A927" s="29"/>
    </row>
    <row r="928" spans="1:1" x14ac:dyDescent="0.25">
      <c r="A928" s="29"/>
    </row>
    <row r="929" spans="1:1" x14ac:dyDescent="0.25">
      <c r="A929" s="29"/>
    </row>
    <row r="930" spans="1:1" x14ac:dyDescent="0.25">
      <c r="A930" s="29"/>
    </row>
    <row r="931" spans="1:1" x14ac:dyDescent="0.25">
      <c r="A931" s="29"/>
    </row>
    <row r="932" spans="1:1" x14ac:dyDescent="0.25">
      <c r="A932" s="29"/>
    </row>
    <row r="933" spans="1:1" x14ac:dyDescent="0.25">
      <c r="A933" s="29"/>
    </row>
    <row r="934" spans="1:1" x14ac:dyDescent="0.25">
      <c r="A934" s="29"/>
    </row>
    <row r="935" spans="1:1" x14ac:dyDescent="0.25">
      <c r="A935" s="29"/>
    </row>
    <row r="936" spans="1:1" x14ac:dyDescent="0.25">
      <c r="A936" s="29"/>
    </row>
    <row r="937" spans="1:1" x14ac:dyDescent="0.25">
      <c r="A937" s="29"/>
    </row>
    <row r="938" spans="1:1" x14ac:dyDescent="0.25">
      <c r="A938" s="29"/>
    </row>
    <row r="939" spans="1:1" x14ac:dyDescent="0.25">
      <c r="A939" s="29"/>
    </row>
    <row r="940" spans="1:1" x14ac:dyDescent="0.25">
      <c r="A940" s="29"/>
    </row>
    <row r="941" spans="1:1" x14ac:dyDescent="0.25">
      <c r="A941" s="29"/>
    </row>
    <row r="942" spans="1:1" x14ac:dyDescent="0.25">
      <c r="A942" s="29"/>
    </row>
    <row r="943" spans="1:1" x14ac:dyDescent="0.25">
      <c r="A943" s="29"/>
    </row>
    <row r="944" spans="1:1" x14ac:dyDescent="0.25">
      <c r="A944" s="29"/>
    </row>
    <row r="945" spans="1:1" x14ac:dyDescent="0.25">
      <c r="A945" s="29"/>
    </row>
    <row r="946" spans="1:1" x14ac:dyDescent="0.25">
      <c r="A946" s="29"/>
    </row>
    <row r="947" spans="1:1" x14ac:dyDescent="0.25">
      <c r="A947" s="29"/>
    </row>
    <row r="948" spans="1:1" x14ac:dyDescent="0.25">
      <c r="A948" s="29"/>
    </row>
    <row r="949" spans="1:1" x14ac:dyDescent="0.25">
      <c r="A949" s="29"/>
    </row>
    <row r="950" spans="1:1" x14ac:dyDescent="0.25">
      <c r="A950" s="29"/>
    </row>
    <row r="951" spans="1:1" x14ac:dyDescent="0.25">
      <c r="A951" s="29"/>
    </row>
    <row r="952" spans="1:1" x14ac:dyDescent="0.25">
      <c r="A952" s="29"/>
    </row>
    <row r="953" spans="1:1" x14ac:dyDescent="0.25">
      <c r="A953" s="29"/>
    </row>
    <row r="954" spans="1:1" x14ac:dyDescent="0.25">
      <c r="A954" s="29"/>
    </row>
    <row r="955" spans="1:1" x14ac:dyDescent="0.25">
      <c r="A955" s="29"/>
    </row>
    <row r="956" spans="1:1" x14ac:dyDescent="0.25">
      <c r="A956" s="29"/>
    </row>
    <row r="957" spans="1:1" x14ac:dyDescent="0.25">
      <c r="A957" s="29"/>
    </row>
    <row r="958" spans="1:1" x14ac:dyDescent="0.25">
      <c r="A958" s="29"/>
    </row>
    <row r="959" spans="1:1" x14ac:dyDescent="0.25">
      <c r="A959" s="29"/>
    </row>
    <row r="960" spans="1:1" x14ac:dyDescent="0.25">
      <c r="A960" s="29"/>
    </row>
    <row r="961" spans="1:1" x14ac:dyDescent="0.25">
      <c r="A961" s="29"/>
    </row>
    <row r="962" spans="1:1" x14ac:dyDescent="0.25">
      <c r="A962" s="29"/>
    </row>
    <row r="963" spans="1:1" x14ac:dyDescent="0.25">
      <c r="A963" s="29"/>
    </row>
    <row r="964" spans="1:1" x14ac:dyDescent="0.25">
      <c r="A964" s="29"/>
    </row>
    <row r="965" spans="1:1" x14ac:dyDescent="0.25">
      <c r="A965" s="29"/>
    </row>
    <row r="966" spans="1:1" x14ac:dyDescent="0.25">
      <c r="A966" s="29"/>
    </row>
    <row r="967" spans="1:1" x14ac:dyDescent="0.25">
      <c r="A967" s="29"/>
    </row>
    <row r="968" spans="1:1" x14ac:dyDescent="0.25">
      <c r="A968" s="29"/>
    </row>
    <row r="969" spans="1:1" x14ac:dyDescent="0.25">
      <c r="A969" s="29"/>
    </row>
    <row r="970" spans="1:1" x14ac:dyDescent="0.25">
      <c r="A970" s="29"/>
    </row>
    <row r="971" spans="1:1" x14ac:dyDescent="0.25">
      <c r="A971" s="29"/>
    </row>
    <row r="972" spans="1:1" x14ac:dyDescent="0.25">
      <c r="A972" s="29"/>
    </row>
    <row r="973" spans="1:1" x14ac:dyDescent="0.25">
      <c r="A973" s="29"/>
    </row>
    <row r="974" spans="1:1" x14ac:dyDescent="0.25">
      <c r="A974" s="29"/>
    </row>
    <row r="975" spans="1:1" x14ac:dyDescent="0.25">
      <c r="A975" s="29"/>
    </row>
    <row r="976" spans="1:1" x14ac:dyDescent="0.25">
      <c r="A976" s="29"/>
    </row>
    <row r="977" spans="1:1" x14ac:dyDescent="0.25">
      <c r="A977" s="29"/>
    </row>
    <row r="978" spans="1:1" x14ac:dyDescent="0.25">
      <c r="A978" s="29"/>
    </row>
    <row r="979" spans="1:1" x14ac:dyDescent="0.25">
      <c r="A979" s="29"/>
    </row>
    <row r="980" spans="1:1" x14ac:dyDescent="0.25">
      <c r="A980" s="29"/>
    </row>
    <row r="981" spans="1:1" x14ac:dyDescent="0.25">
      <c r="A981" s="29"/>
    </row>
    <row r="982" spans="1:1" x14ac:dyDescent="0.25">
      <c r="A982" s="29"/>
    </row>
    <row r="983" spans="1:1" x14ac:dyDescent="0.25">
      <c r="A983" s="29"/>
    </row>
    <row r="984" spans="1:1" x14ac:dyDescent="0.25">
      <c r="A984" s="29"/>
    </row>
    <row r="985" spans="1:1" x14ac:dyDescent="0.25">
      <c r="A985" s="29"/>
    </row>
    <row r="986" spans="1:1" x14ac:dyDescent="0.25">
      <c r="A986" s="29"/>
    </row>
    <row r="987" spans="1:1" x14ac:dyDescent="0.25">
      <c r="A987" s="29"/>
    </row>
    <row r="988" spans="1:1" x14ac:dyDescent="0.25">
      <c r="A988" s="29"/>
    </row>
    <row r="989" spans="1:1" x14ac:dyDescent="0.25">
      <c r="A989" s="29"/>
    </row>
    <row r="990" spans="1:1" x14ac:dyDescent="0.25">
      <c r="A990" s="29"/>
    </row>
    <row r="991" spans="1:1" x14ac:dyDescent="0.25">
      <c r="A991" s="29"/>
    </row>
    <row r="992" spans="1:1" x14ac:dyDescent="0.25">
      <c r="A992" s="29"/>
    </row>
    <row r="993" spans="1:1" x14ac:dyDescent="0.25">
      <c r="A993" s="29"/>
    </row>
    <row r="994" spans="1:1" x14ac:dyDescent="0.25">
      <c r="A994" s="29"/>
    </row>
    <row r="995" spans="1:1" x14ac:dyDescent="0.25">
      <c r="A995" s="29"/>
    </row>
    <row r="996" spans="1:1" x14ac:dyDescent="0.25">
      <c r="A996" s="29"/>
    </row>
    <row r="997" spans="1:1" x14ac:dyDescent="0.25">
      <c r="A997" s="29"/>
    </row>
    <row r="998" spans="1:1" x14ac:dyDescent="0.25">
      <c r="A998" s="29"/>
    </row>
    <row r="999" spans="1:1" x14ac:dyDescent="0.25">
      <c r="A999" s="29"/>
    </row>
    <row r="1000" spans="1:1" x14ac:dyDescent="0.25">
      <c r="A1000" s="29"/>
    </row>
    <row r="1001" spans="1:1" x14ac:dyDescent="0.25">
      <c r="A1001" s="29"/>
    </row>
    <row r="1002" spans="1:1" x14ac:dyDescent="0.25">
      <c r="A1002" s="29"/>
    </row>
    <row r="1003" spans="1:1" x14ac:dyDescent="0.25">
      <c r="A1003" s="29"/>
    </row>
    <row r="1004" spans="1:1" x14ac:dyDescent="0.25">
      <c r="A1004" s="29"/>
    </row>
    <row r="1005" spans="1:1" x14ac:dyDescent="0.25">
      <c r="A1005" s="29"/>
    </row>
    <row r="1006" spans="1:1" x14ac:dyDescent="0.25">
      <c r="A1006" s="29"/>
    </row>
    <row r="1007" spans="1:1" x14ac:dyDescent="0.25">
      <c r="A1007" s="29"/>
    </row>
    <row r="1008" spans="1:1" x14ac:dyDescent="0.25">
      <c r="A1008" s="29"/>
    </row>
    <row r="1009" spans="1:1" x14ac:dyDescent="0.25">
      <c r="A1009" s="29"/>
    </row>
    <row r="1010" spans="1:1" x14ac:dyDescent="0.25">
      <c r="A1010" s="29"/>
    </row>
    <row r="1011" spans="1:1" x14ac:dyDescent="0.25">
      <c r="A1011" s="29"/>
    </row>
    <row r="1012" spans="1:1" x14ac:dyDescent="0.25">
      <c r="A1012" s="29"/>
    </row>
    <row r="1013" spans="1:1" x14ac:dyDescent="0.25">
      <c r="A1013" s="29"/>
    </row>
    <row r="1014" spans="1:1" x14ac:dyDescent="0.25">
      <c r="A1014" s="29"/>
    </row>
    <row r="1015" spans="1:1" x14ac:dyDescent="0.25">
      <c r="A1015" s="29"/>
    </row>
    <row r="1016" spans="1:1" x14ac:dyDescent="0.25">
      <c r="A1016" s="29"/>
    </row>
    <row r="1017" spans="1:1" x14ac:dyDescent="0.25">
      <c r="A1017" s="29"/>
    </row>
    <row r="1018" spans="1:1" x14ac:dyDescent="0.25">
      <c r="A1018" s="29"/>
    </row>
    <row r="1019" spans="1:1" x14ac:dyDescent="0.25">
      <c r="A1019" s="29"/>
    </row>
    <row r="1020" spans="1:1" x14ac:dyDescent="0.25">
      <c r="A1020" s="29"/>
    </row>
    <row r="1021" spans="1:1" x14ac:dyDescent="0.25">
      <c r="A1021" s="29"/>
    </row>
    <row r="1022" spans="1:1" x14ac:dyDescent="0.25">
      <c r="A1022" s="29"/>
    </row>
    <row r="1023" spans="1:1" x14ac:dyDescent="0.25">
      <c r="A1023" s="29"/>
    </row>
    <row r="1024" spans="1:1" x14ac:dyDescent="0.25">
      <c r="A1024" s="29"/>
    </row>
    <row r="1025" spans="1:1" x14ac:dyDescent="0.25">
      <c r="A1025" s="29"/>
    </row>
    <row r="1026" spans="1:1" x14ac:dyDescent="0.25">
      <c r="A1026" s="29"/>
    </row>
    <row r="1027" spans="1:1" x14ac:dyDescent="0.25">
      <c r="A1027" s="29"/>
    </row>
    <row r="1028" spans="1:1" x14ac:dyDescent="0.25">
      <c r="A1028" s="29"/>
    </row>
    <row r="1029" spans="1:1" x14ac:dyDescent="0.25">
      <c r="A1029" s="29"/>
    </row>
    <row r="1030" spans="1:1" x14ac:dyDescent="0.25">
      <c r="A1030" s="29"/>
    </row>
    <row r="1031" spans="1:1" x14ac:dyDescent="0.25">
      <c r="A1031" s="29"/>
    </row>
    <row r="1032" spans="1:1" x14ac:dyDescent="0.25">
      <c r="A1032" s="29"/>
    </row>
    <row r="1033" spans="1:1" x14ac:dyDescent="0.25">
      <c r="A1033" s="29"/>
    </row>
    <row r="1034" spans="1:1" x14ac:dyDescent="0.25">
      <c r="A1034" s="29"/>
    </row>
    <row r="1035" spans="1:1" x14ac:dyDescent="0.25">
      <c r="A1035" s="29"/>
    </row>
    <row r="1036" spans="1:1" x14ac:dyDescent="0.25">
      <c r="A1036" s="29"/>
    </row>
    <row r="1037" spans="1:1" x14ac:dyDescent="0.25">
      <c r="A1037" s="29"/>
    </row>
    <row r="1038" spans="1:1" x14ac:dyDescent="0.25">
      <c r="A1038" s="29"/>
    </row>
    <row r="1039" spans="1:1" x14ac:dyDescent="0.25">
      <c r="A1039" s="29"/>
    </row>
    <row r="1040" spans="1:1" x14ac:dyDescent="0.25">
      <c r="A1040" s="29"/>
    </row>
    <row r="1041" spans="1:1" x14ac:dyDescent="0.25">
      <c r="A1041" s="29"/>
    </row>
    <row r="1042" spans="1:1" x14ac:dyDescent="0.25">
      <c r="A1042" s="29"/>
    </row>
    <row r="1043" spans="1:1" x14ac:dyDescent="0.25">
      <c r="A1043" s="29"/>
    </row>
    <row r="1044" spans="1:1" x14ac:dyDescent="0.25">
      <c r="A1044" s="29"/>
    </row>
    <row r="1045" spans="1:1" x14ac:dyDescent="0.25">
      <c r="A1045" s="29"/>
    </row>
    <row r="1046" spans="1:1" x14ac:dyDescent="0.25">
      <c r="A1046" s="29"/>
    </row>
    <row r="1047" spans="1:1" x14ac:dyDescent="0.25">
      <c r="A1047" s="29"/>
    </row>
    <row r="1048" spans="1:1" x14ac:dyDescent="0.25">
      <c r="A1048" s="29"/>
    </row>
    <row r="1049" spans="1:1" x14ac:dyDescent="0.25">
      <c r="A1049" s="29"/>
    </row>
    <row r="1050" spans="1:1" x14ac:dyDescent="0.25">
      <c r="A1050" s="29"/>
    </row>
    <row r="1051" spans="1:1" x14ac:dyDescent="0.25">
      <c r="A1051" s="29"/>
    </row>
    <row r="1052" spans="1:1" x14ac:dyDescent="0.25">
      <c r="A1052" s="29"/>
    </row>
    <row r="1053" spans="1:1" x14ac:dyDescent="0.25">
      <c r="A1053" s="29"/>
    </row>
    <row r="1054" spans="1:1" x14ac:dyDescent="0.25">
      <c r="A1054" s="29"/>
    </row>
    <row r="1055" spans="1:1" x14ac:dyDescent="0.25">
      <c r="A1055" s="29"/>
    </row>
    <row r="1056" spans="1:1" x14ac:dyDescent="0.25">
      <c r="A1056" s="29"/>
    </row>
    <row r="1057" spans="1:1" x14ac:dyDescent="0.25">
      <c r="A1057" s="29"/>
    </row>
    <row r="1058" spans="1:1" x14ac:dyDescent="0.25">
      <c r="A1058" s="29"/>
    </row>
    <row r="1059" spans="1:1" x14ac:dyDescent="0.25">
      <c r="A1059" s="29"/>
    </row>
    <row r="1060" spans="1:1" x14ac:dyDescent="0.25">
      <c r="A1060" s="29"/>
    </row>
    <row r="1061" spans="1:1" x14ac:dyDescent="0.25">
      <c r="A1061" s="29"/>
    </row>
    <row r="1062" spans="1:1" x14ac:dyDescent="0.25">
      <c r="A1062" s="29"/>
    </row>
    <row r="1063" spans="1:1" x14ac:dyDescent="0.25">
      <c r="A1063" s="29"/>
    </row>
    <row r="1064" spans="1:1" x14ac:dyDescent="0.25">
      <c r="A1064" s="29"/>
    </row>
    <row r="1065" spans="1:1" x14ac:dyDescent="0.25">
      <c r="A1065" s="29"/>
    </row>
    <row r="1066" spans="1:1" x14ac:dyDescent="0.25">
      <c r="A1066" s="29"/>
    </row>
    <row r="1067" spans="1:1" x14ac:dyDescent="0.25">
      <c r="A1067" s="29"/>
    </row>
    <row r="1068" spans="1:1" x14ac:dyDescent="0.25">
      <c r="A1068" s="29"/>
    </row>
    <row r="1069" spans="1:1" x14ac:dyDescent="0.25">
      <c r="A1069" s="29"/>
    </row>
    <row r="1070" spans="1:1" x14ac:dyDescent="0.25">
      <c r="A1070" s="29"/>
    </row>
    <row r="1071" spans="1:1" x14ac:dyDescent="0.25">
      <c r="A1071" s="29"/>
    </row>
    <row r="1072" spans="1:1" x14ac:dyDescent="0.25">
      <c r="A1072" s="29"/>
    </row>
    <row r="1073" spans="1:1" x14ac:dyDescent="0.25">
      <c r="A1073" s="29"/>
    </row>
    <row r="1074" spans="1:1" x14ac:dyDescent="0.25">
      <c r="A1074" s="29"/>
    </row>
    <row r="1075" spans="1:1" x14ac:dyDescent="0.25">
      <c r="A1075" s="29"/>
    </row>
    <row r="1076" spans="1:1" x14ac:dyDescent="0.25">
      <c r="A1076" s="29"/>
    </row>
    <row r="1077" spans="1:1" x14ac:dyDescent="0.25">
      <c r="A1077" s="29"/>
    </row>
    <row r="1078" spans="1:1" x14ac:dyDescent="0.25">
      <c r="A1078" s="29"/>
    </row>
    <row r="1079" spans="1:1" x14ac:dyDescent="0.25">
      <c r="A1079" s="29"/>
    </row>
    <row r="1080" spans="1:1" x14ac:dyDescent="0.25">
      <c r="A1080" s="29"/>
    </row>
    <row r="1081" spans="1:1" x14ac:dyDescent="0.25">
      <c r="A1081" s="29"/>
    </row>
    <row r="1082" spans="1:1" x14ac:dyDescent="0.25">
      <c r="A1082" s="29"/>
    </row>
    <row r="1083" spans="1:1" x14ac:dyDescent="0.25">
      <c r="A1083" s="29"/>
    </row>
    <row r="1084" spans="1:1" x14ac:dyDescent="0.25">
      <c r="A1084" s="29"/>
    </row>
    <row r="1085" spans="1:1" x14ac:dyDescent="0.25">
      <c r="A1085" s="29"/>
    </row>
    <row r="1086" spans="1:1" x14ac:dyDescent="0.25">
      <c r="A1086" s="29"/>
    </row>
    <row r="1087" spans="1:1" x14ac:dyDescent="0.25">
      <c r="A1087" s="29"/>
    </row>
    <row r="1088" spans="1:1" x14ac:dyDescent="0.25">
      <c r="A1088" s="29"/>
    </row>
    <row r="1089" spans="1:1" x14ac:dyDescent="0.25">
      <c r="A1089" s="29"/>
    </row>
    <row r="1090" spans="1:1" x14ac:dyDescent="0.25">
      <c r="A1090" s="29"/>
    </row>
    <row r="1091" spans="1:1" x14ac:dyDescent="0.25">
      <c r="A1091" s="29"/>
    </row>
    <row r="1092" spans="1:1" x14ac:dyDescent="0.25">
      <c r="A1092" s="29"/>
    </row>
    <row r="1093" spans="1:1" x14ac:dyDescent="0.25">
      <c r="A1093" s="29"/>
    </row>
    <row r="1094" spans="1:1" x14ac:dyDescent="0.25">
      <c r="A1094" s="29"/>
    </row>
    <row r="1095" spans="1:1" x14ac:dyDescent="0.25">
      <c r="A1095" s="29"/>
    </row>
    <row r="1096" spans="1:1" x14ac:dyDescent="0.25">
      <c r="A1096" s="29"/>
    </row>
    <row r="1097" spans="1:1" x14ac:dyDescent="0.25">
      <c r="A1097" s="29"/>
    </row>
    <row r="1098" spans="1:1" x14ac:dyDescent="0.25">
      <c r="A1098" s="29"/>
    </row>
    <row r="1099" spans="1:1" x14ac:dyDescent="0.25">
      <c r="A1099" s="29"/>
    </row>
    <row r="1100" spans="1:1" x14ac:dyDescent="0.25">
      <c r="A1100" s="29"/>
    </row>
    <row r="1101" spans="1:1" x14ac:dyDescent="0.25">
      <c r="A1101" s="29"/>
    </row>
    <row r="1102" spans="1:1" x14ac:dyDescent="0.25">
      <c r="A1102" s="29"/>
    </row>
    <row r="1103" spans="1:1" x14ac:dyDescent="0.25">
      <c r="A1103" s="29"/>
    </row>
    <row r="1104" spans="1:1" x14ac:dyDescent="0.25">
      <c r="A1104" s="29"/>
    </row>
    <row r="1105" spans="1:1" x14ac:dyDescent="0.25">
      <c r="A1105" s="29"/>
    </row>
    <row r="1106" spans="1:1" x14ac:dyDescent="0.25">
      <c r="A1106" s="29"/>
    </row>
    <row r="1107" spans="1:1" x14ac:dyDescent="0.25">
      <c r="A1107" s="29"/>
    </row>
    <row r="1108" spans="1:1" x14ac:dyDescent="0.25">
      <c r="A1108" s="29"/>
    </row>
    <row r="1109" spans="1:1" x14ac:dyDescent="0.25">
      <c r="A1109" s="29"/>
    </row>
    <row r="1110" spans="1:1" x14ac:dyDescent="0.25">
      <c r="A1110" s="29"/>
    </row>
    <row r="1111" spans="1:1" x14ac:dyDescent="0.25">
      <c r="A1111" s="29"/>
    </row>
    <row r="1112" spans="1:1" x14ac:dyDescent="0.25">
      <c r="A1112" s="29"/>
    </row>
    <row r="1113" spans="1:1" x14ac:dyDescent="0.25">
      <c r="A1113" s="29"/>
    </row>
    <row r="1114" spans="1:1" x14ac:dyDescent="0.25">
      <c r="A1114" s="29"/>
    </row>
    <row r="1115" spans="1:1" x14ac:dyDescent="0.25">
      <c r="A1115" s="29"/>
    </row>
    <row r="1116" spans="1:1" x14ac:dyDescent="0.25">
      <c r="A1116" s="29"/>
    </row>
    <row r="1117" spans="1:1" x14ac:dyDescent="0.25">
      <c r="A1117" s="29"/>
    </row>
    <row r="1118" spans="1:1" x14ac:dyDescent="0.25">
      <c r="A1118" s="29"/>
    </row>
    <row r="1119" spans="1:1" x14ac:dyDescent="0.25">
      <c r="A1119" s="29"/>
    </row>
    <row r="1120" spans="1:1" x14ac:dyDescent="0.25">
      <c r="A1120" s="29"/>
    </row>
    <row r="1121" spans="1:1" x14ac:dyDescent="0.25">
      <c r="A1121" s="29"/>
    </row>
    <row r="1122" spans="1:1" x14ac:dyDescent="0.25">
      <c r="A1122" s="29"/>
    </row>
    <row r="1123" spans="1:1" x14ac:dyDescent="0.25">
      <c r="A1123" s="29"/>
    </row>
    <row r="1124" spans="1:1" x14ac:dyDescent="0.25">
      <c r="A1124" s="29"/>
    </row>
    <row r="1125" spans="1:1" x14ac:dyDescent="0.25">
      <c r="A1125" s="29"/>
    </row>
    <row r="1126" spans="1:1" x14ac:dyDescent="0.25">
      <c r="A1126" s="29"/>
    </row>
    <row r="1127" spans="1:1" x14ac:dyDescent="0.25">
      <c r="A1127" s="29"/>
    </row>
    <row r="1128" spans="1:1" x14ac:dyDescent="0.25">
      <c r="A1128" s="29"/>
    </row>
    <row r="1129" spans="1:1" x14ac:dyDescent="0.25">
      <c r="A1129" s="29"/>
    </row>
    <row r="1130" spans="1:1" x14ac:dyDescent="0.25">
      <c r="A1130" s="29"/>
    </row>
    <row r="1131" spans="1:1" x14ac:dyDescent="0.25">
      <c r="A1131" s="29"/>
    </row>
    <row r="1132" spans="1:1" x14ac:dyDescent="0.25">
      <c r="A1132" s="29"/>
    </row>
    <row r="1133" spans="1:1" x14ac:dyDescent="0.25">
      <c r="A1133" s="29"/>
    </row>
    <row r="1134" spans="1:1" x14ac:dyDescent="0.25">
      <c r="A1134" s="29"/>
    </row>
    <row r="1135" spans="1:1" x14ac:dyDescent="0.25">
      <c r="A1135" s="29"/>
    </row>
    <row r="1136" spans="1:1" x14ac:dyDescent="0.25">
      <c r="A1136" s="29"/>
    </row>
    <row r="1137" spans="1:1" x14ac:dyDescent="0.25">
      <c r="A1137" s="29"/>
    </row>
    <row r="1138" spans="1:1" x14ac:dyDescent="0.25">
      <c r="A1138" s="29"/>
    </row>
    <row r="1139" spans="1:1" x14ac:dyDescent="0.25">
      <c r="A1139" s="29"/>
    </row>
    <row r="1140" spans="1:1" x14ac:dyDescent="0.25">
      <c r="A1140" s="29"/>
    </row>
    <row r="1141" spans="1:1" x14ac:dyDescent="0.25">
      <c r="A1141" s="29"/>
    </row>
    <row r="1142" spans="1:1" x14ac:dyDescent="0.25">
      <c r="A1142" s="29"/>
    </row>
    <row r="1143" spans="1:1" x14ac:dyDescent="0.25">
      <c r="A1143" s="29"/>
    </row>
    <row r="1144" spans="1:1" x14ac:dyDescent="0.25">
      <c r="A1144" s="29"/>
    </row>
    <row r="1145" spans="1:1" x14ac:dyDescent="0.25">
      <c r="A1145" s="29"/>
    </row>
    <row r="1146" spans="1:1" x14ac:dyDescent="0.25">
      <c r="A1146" s="29"/>
    </row>
    <row r="1147" spans="1:1" x14ac:dyDescent="0.25">
      <c r="A1147" s="29"/>
    </row>
    <row r="1148" spans="1:1" x14ac:dyDescent="0.25">
      <c r="A1148" s="29"/>
    </row>
    <row r="1149" spans="1:1" x14ac:dyDescent="0.25">
      <c r="A1149" s="29"/>
    </row>
    <row r="1150" spans="1:1" x14ac:dyDescent="0.25">
      <c r="A1150" s="29"/>
    </row>
    <row r="1151" spans="1:1" x14ac:dyDescent="0.25">
      <c r="A1151" s="29"/>
    </row>
    <row r="1152" spans="1:1" x14ac:dyDescent="0.25">
      <c r="A1152" s="29"/>
    </row>
    <row r="1153" spans="1:1" x14ac:dyDescent="0.25">
      <c r="A1153" s="29"/>
    </row>
    <row r="1154" spans="1:1" x14ac:dyDescent="0.25">
      <c r="A1154" s="29"/>
    </row>
    <row r="1155" spans="1:1" x14ac:dyDescent="0.25">
      <c r="A1155" s="29"/>
    </row>
    <row r="1156" spans="1:1" x14ac:dyDescent="0.25">
      <c r="A1156" s="29"/>
    </row>
    <row r="1157" spans="1:1" x14ac:dyDescent="0.25">
      <c r="A1157" s="29"/>
    </row>
    <row r="1158" spans="1:1" x14ac:dyDescent="0.25">
      <c r="A1158" s="29"/>
    </row>
    <row r="1159" spans="1:1" x14ac:dyDescent="0.25">
      <c r="A1159" s="29"/>
    </row>
    <row r="1160" spans="1:1" x14ac:dyDescent="0.25">
      <c r="A1160" s="29"/>
    </row>
    <row r="1161" spans="1:1" x14ac:dyDescent="0.25">
      <c r="A1161" s="29"/>
    </row>
    <row r="1162" spans="1:1" x14ac:dyDescent="0.25">
      <c r="A1162" s="29"/>
    </row>
    <row r="1163" spans="1:1" x14ac:dyDescent="0.25">
      <c r="A1163" s="29"/>
    </row>
    <row r="1164" spans="1:1" x14ac:dyDescent="0.25">
      <c r="A1164" s="29"/>
    </row>
    <row r="1165" spans="1:1" x14ac:dyDescent="0.25">
      <c r="A1165" s="29"/>
    </row>
    <row r="1166" spans="1:1" x14ac:dyDescent="0.25">
      <c r="A1166" s="29"/>
    </row>
    <row r="1167" spans="1:1" x14ac:dyDescent="0.25">
      <c r="A1167" s="29"/>
    </row>
    <row r="1168" spans="1:1" x14ac:dyDescent="0.25">
      <c r="A1168" s="29"/>
    </row>
    <row r="1169" spans="1:1" x14ac:dyDescent="0.25">
      <c r="A1169" s="29"/>
    </row>
    <row r="1170" spans="1:1" x14ac:dyDescent="0.25">
      <c r="A1170" s="29"/>
    </row>
    <row r="1171" spans="1:1" x14ac:dyDescent="0.25">
      <c r="A1171" s="29"/>
    </row>
    <row r="1172" spans="1:1" x14ac:dyDescent="0.25">
      <c r="A1172" s="29"/>
    </row>
    <row r="1173" spans="1:1" x14ac:dyDescent="0.25">
      <c r="A1173" s="29"/>
    </row>
    <row r="1174" spans="1:1" x14ac:dyDescent="0.25">
      <c r="A1174" s="29"/>
    </row>
    <row r="1175" spans="1:1" x14ac:dyDescent="0.25">
      <c r="A1175" s="29"/>
    </row>
    <row r="1176" spans="1:1" x14ac:dyDescent="0.25">
      <c r="A1176" s="29"/>
    </row>
    <row r="1177" spans="1:1" x14ac:dyDescent="0.25">
      <c r="A1177" s="29"/>
    </row>
    <row r="1178" spans="1:1" x14ac:dyDescent="0.25">
      <c r="A1178" s="29"/>
    </row>
    <row r="1179" spans="1:1" x14ac:dyDescent="0.25">
      <c r="A1179" s="29"/>
    </row>
    <row r="1180" spans="1:1" x14ac:dyDescent="0.25">
      <c r="A1180" s="29"/>
    </row>
    <row r="1181" spans="1:1" x14ac:dyDescent="0.25">
      <c r="A1181" s="29"/>
    </row>
    <row r="1182" spans="1:1" x14ac:dyDescent="0.25">
      <c r="A1182" s="29"/>
    </row>
    <row r="1183" spans="1:1" x14ac:dyDescent="0.25">
      <c r="A1183" s="29"/>
    </row>
    <row r="1184" spans="1:1" x14ac:dyDescent="0.25">
      <c r="A1184" s="29"/>
    </row>
    <row r="1185" spans="1:1" x14ac:dyDescent="0.25">
      <c r="A1185" s="29"/>
    </row>
    <row r="1186" spans="1:1" x14ac:dyDescent="0.25">
      <c r="A1186" s="29"/>
    </row>
    <row r="1187" spans="1:1" x14ac:dyDescent="0.25">
      <c r="A1187" s="29"/>
    </row>
    <row r="1188" spans="1:1" x14ac:dyDescent="0.25">
      <c r="A1188" s="29"/>
    </row>
    <row r="1189" spans="1:1" x14ac:dyDescent="0.25">
      <c r="A1189" s="29"/>
    </row>
    <row r="1190" spans="1:1" x14ac:dyDescent="0.25">
      <c r="A1190" s="29"/>
    </row>
    <row r="1191" spans="1:1" x14ac:dyDescent="0.25">
      <c r="A1191" s="29"/>
    </row>
    <row r="1192" spans="1:1" x14ac:dyDescent="0.25">
      <c r="A1192" s="29"/>
    </row>
    <row r="1193" spans="1:1" x14ac:dyDescent="0.25">
      <c r="A1193" s="29"/>
    </row>
    <row r="1194" spans="1:1" x14ac:dyDescent="0.25">
      <c r="A1194" s="29"/>
    </row>
    <row r="1195" spans="1:1" x14ac:dyDescent="0.25">
      <c r="A1195" s="29"/>
    </row>
    <row r="1196" spans="1:1" x14ac:dyDescent="0.25">
      <c r="A1196" s="29"/>
    </row>
    <row r="1197" spans="1:1" x14ac:dyDescent="0.25">
      <c r="A1197" s="29"/>
    </row>
    <row r="1198" spans="1:1" x14ac:dyDescent="0.25">
      <c r="A1198" s="29"/>
    </row>
    <row r="1199" spans="1:1" x14ac:dyDescent="0.25">
      <c r="A1199" s="29"/>
    </row>
    <row r="1200" spans="1:1" x14ac:dyDescent="0.25">
      <c r="A1200" s="29"/>
    </row>
    <row r="1201" spans="1:1" x14ac:dyDescent="0.25">
      <c r="A1201" s="29"/>
    </row>
    <row r="1202" spans="1:1" x14ac:dyDescent="0.25">
      <c r="A1202" s="29"/>
    </row>
    <row r="1203" spans="1:1" x14ac:dyDescent="0.25">
      <c r="A1203" s="29"/>
    </row>
    <row r="1204" spans="1:1" x14ac:dyDescent="0.25">
      <c r="A1204" s="29"/>
    </row>
    <row r="1205" spans="1:1" x14ac:dyDescent="0.25">
      <c r="A1205" s="29"/>
    </row>
    <row r="1206" spans="1:1" x14ac:dyDescent="0.25">
      <c r="A1206" s="29"/>
    </row>
    <row r="1207" spans="1:1" x14ac:dyDescent="0.25">
      <c r="A1207" s="29"/>
    </row>
    <row r="1208" spans="1:1" x14ac:dyDescent="0.25">
      <c r="A1208" s="29"/>
    </row>
    <row r="1209" spans="1:1" x14ac:dyDescent="0.25">
      <c r="A1209" s="29"/>
    </row>
    <row r="1210" spans="1:1" x14ac:dyDescent="0.25">
      <c r="A1210" s="29"/>
    </row>
    <row r="1211" spans="1:1" x14ac:dyDescent="0.25">
      <c r="A1211" s="29"/>
    </row>
    <row r="1212" spans="1:1" x14ac:dyDescent="0.25">
      <c r="A1212" s="29"/>
    </row>
    <row r="1213" spans="1:1" x14ac:dyDescent="0.25">
      <c r="A1213" s="29"/>
    </row>
    <row r="1214" spans="1:1" x14ac:dyDescent="0.25">
      <c r="A1214" s="29"/>
    </row>
    <row r="1215" spans="1:1" x14ac:dyDescent="0.25">
      <c r="A1215" s="29"/>
    </row>
    <row r="1216" spans="1:1" x14ac:dyDescent="0.25">
      <c r="A1216" s="29"/>
    </row>
    <row r="1217" spans="1:1" x14ac:dyDescent="0.25">
      <c r="A1217" s="29"/>
    </row>
    <row r="1218" spans="1:1" x14ac:dyDescent="0.25">
      <c r="A1218" s="29"/>
    </row>
    <row r="1219" spans="1:1" x14ac:dyDescent="0.25">
      <c r="A1219" s="29"/>
    </row>
    <row r="1220" spans="1:1" x14ac:dyDescent="0.25">
      <c r="A1220" s="29"/>
    </row>
    <row r="1221" spans="1:1" x14ac:dyDescent="0.25">
      <c r="A1221" s="29"/>
    </row>
    <row r="1222" spans="1:1" x14ac:dyDescent="0.25">
      <c r="A1222" s="29"/>
    </row>
    <row r="1223" spans="1:1" x14ac:dyDescent="0.25">
      <c r="A1223" s="29"/>
    </row>
    <row r="1224" spans="1:1" x14ac:dyDescent="0.25">
      <c r="A1224" s="29"/>
    </row>
    <row r="1225" spans="1:1" x14ac:dyDescent="0.25">
      <c r="A1225" s="29"/>
    </row>
    <row r="1226" spans="1:1" x14ac:dyDescent="0.25">
      <c r="A1226" s="29"/>
    </row>
    <row r="1227" spans="1:1" x14ac:dyDescent="0.25">
      <c r="A1227" s="29"/>
    </row>
    <row r="1228" spans="1:1" x14ac:dyDescent="0.25">
      <c r="A1228" s="29"/>
    </row>
    <row r="1229" spans="1:1" x14ac:dyDescent="0.25">
      <c r="A1229" s="29"/>
    </row>
    <row r="1230" spans="1:1" x14ac:dyDescent="0.25">
      <c r="A1230" s="29"/>
    </row>
    <row r="1231" spans="1:1" x14ac:dyDescent="0.25">
      <c r="A1231" s="29"/>
    </row>
    <row r="1232" spans="1:1" x14ac:dyDescent="0.25">
      <c r="A1232" s="29"/>
    </row>
    <row r="1233" spans="1:1" x14ac:dyDescent="0.25">
      <c r="A1233" s="29"/>
    </row>
    <row r="1234" spans="1:1" x14ac:dyDescent="0.25">
      <c r="A1234" s="29"/>
    </row>
    <row r="1235" spans="1:1" x14ac:dyDescent="0.25">
      <c r="A1235" s="29"/>
    </row>
    <row r="1236" spans="1:1" x14ac:dyDescent="0.25">
      <c r="A1236" s="29"/>
    </row>
    <row r="1237" spans="1:1" x14ac:dyDescent="0.25">
      <c r="A1237" s="29"/>
    </row>
    <row r="1238" spans="1:1" x14ac:dyDescent="0.25">
      <c r="A1238" s="29"/>
    </row>
    <row r="1239" spans="1:1" x14ac:dyDescent="0.25">
      <c r="A1239" s="29"/>
    </row>
    <row r="1240" spans="1:1" x14ac:dyDescent="0.25">
      <c r="A1240" s="29"/>
    </row>
    <row r="1241" spans="1:1" x14ac:dyDescent="0.25">
      <c r="A1241" s="29"/>
    </row>
    <row r="1242" spans="1:1" x14ac:dyDescent="0.25">
      <c r="A1242" s="29"/>
    </row>
    <row r="1243" spans="1:1" x14ac:dyDescent="0.25">
      <c r="A1243" s="29"/>
    </row>
    <row r="1244" spans="1:1" x14ac:dyDescent="0.25">
      <c r="A1244" s="29"/>
    </row>
    <row r="1245" spans="1:1" x14ac:dyDescent="0.25">
      <c r="A1245" s="29"/>
    </row>
    <row r="1246" spans="1:1" x14ac:dyDescent="0.25">
      <c r="A1246" s="29"/>
    </row>
    <row r="1247" spans="1:1" x14ac:dyDescent="0.25">
      <c r="A1247" s="29"/>
    </row>
    <row r="1248" spans="1:1" x14ac:dyDescent="0.25">
      <c r="A1248" s="29"/>
    </row>
    <row r="1249" spans="1:1" x14ac:dyDescent="0.25">
      <c r="A1249" s="29"/>
    </row>
    <row r="1250" spans="1:1" x14ac:dyDescent="0.25">
      <c r="A1250" s="29"/>
    </row>
    <row r="1251" spans="1:1" x14ac:dyDescent="0.25">
      <c r="A1251" s="29"/>
    </row>
    <row r="1252" spans="1:1" x14ac:dyDescent="0.25">
      <c r="A1252" s="29"/>
    </row>
    <row r="1253" spans="1:1" x14ac:dyDescent="0.25">
      <c r="A1253" s="29"/>
    </row>
    <row r="1254" spans="1:1" x14ac:dyDescent="0.25">
      <c r="A1254" s="29"/>
    </row>
    <row r="1255" spans="1:1" x14ac:dyDescent="0.25">
      <c r="A1255" s="29"/>
    </row>
    <row r="1256" spans="1:1" x14ac:dyDescent="0.25">
      <c r="A1256" s="29"/>
    </row>
    <row r="1257" spans="1:1" x14ac:dyDescent="0.25">
      <c r="A1257" s="29"/>
    </row>
    <row r="1258" spans="1:1" x14ac:dyDescent="0.25">
      <c r="A1258" s="29"/>
    </row>
    <row r="1259" spans="1:1" x14ac:dyDescent="0.25">
      <c r="A1259" s="29"/>
    </row>
    <row r="1260" spans="1:1" x14ac:dyDescent="0.25">
      <c r="A1260" s="29"/>
    </row>
    <row r="1261" spans="1:1" x14ac:dyDescent="0.25">
      <c r="A1261" s="29"/>
    </row>
    <row r="1262" spans="1:1" x14ac:dyDescent="0.25">
      <c r="A1262" s="29"/>
    </row>
    <row r="1263" spans="1:1" x14ac:dyDescent="0.25">
      <c r="A1263" s="29"/>
    </row>
    <row r="1264" spans="1:1" x14ac:dyDescent="0.25">
      <c r="A1264" s="29"/>
    </row>
    <row r="1265" spans="1:1" x14ac:dyDescent="0.25">
      <c r="A1265" s="29"/>
    </row>
    <row r="1266" spans="1:1" x14ac:dyDescent="0.25">
      <c r="A1266" s="29"/>
    </row>
    <row r="1267" spans="1:1" x14ac:dyDescent="0.25">
      <c r="A1267" s="29"/>
    </row>
    <row r="1268" spans="1:1" x14ac:dyDescent="0.25">
      <c r="A1268" s="29"/>
    </row>
    <row r="1269" spans="1:1" x14ac:dyDescent="0.25">
      <c r="A1269" s="29"/>
    </row>
    <row r="1270" spans="1:1" x14ac:dyDescent="0.25">
      <c r="A1270" s="29"/>
    </row>
    <row r="1271" spans="1:1" x14ac:dyDescent="0.25">
      <c r="A1271" s="29"/>
    </row>
    <row r="1272" spans="1:1" x14ac:dyDescent="0.25">
      <c r="A1272" s="29"/>
    </row>
    <row r="1273" spans="1:1" x14ac:dyDescent="0.25">
      <c r="A1273" s="29"/>
    </row>
    <row r="1274" spans="1:1" x14ac:dyDescent="0.25">
      <c r="A1274" s="29"/>
    </row>
    <row r="1275" spans="1:1" x14ac:dyDescent="0.25">
      <c r="A1275" s="29"/>
    </row>
    <row r="1276" spans="1:1" x14ac:dyDescent="0.25">
      <c r="A1276" s="29"/>
    </row>
    <row r="1277" spans="1:1" x14ac:dyDescent="0.25">
      <c r="A1277" s="29"/>
    </row>
    <row r="1278" spans="1:1" x14ac:dyDescent="0.25">
      <c r="A1278" s="29"/>
    </row>
    <row r="1279" spans="1:1" x14ac:dyDescent="0.25">
      <c r="A1279" s="29"/>
    </row>
    <row r="1280" spans="1:1" x14ac:dyDescent="0.25">
      <c r="A1280" s="29"/>
    </row>
    <row r="1281" spans="1:1" x14ac:dyDescent="0.25">
      <c r="A1281" s="29"/>
    </row>
    <row r="1282" spans="1:1" x14ac:dyDescent="0.25">
      <c r="A1282" s="29"/>
    </row>
    <row r="1283" spans="1:1" x14ac:dyDescent="0.25">
      <c r="A1283" s="29"/>
    </row>
    <row r="1284" spans="1:1" x14ac:dyDescent="0.25">
      <c r="A1284" s="29"/>
    </row>
    <row r="1285" spans="1:1" x14ac:dyDescent="0.25">
      <c r="A1285" s="29"/>
    </row>
    <row r="1286" spans="1:1" x14ac:dyDescent="0.25">
      <c r="A1286" s="29"/>
    </row>
    <row r="1287" spans="1:1" x14ac:dyDescent="0.25">
      <c r="A1287" s="29"/>
    </row>
    <row r="1288" spans="1:1" x14ac:dyDescent="0.25">
      <c r="A1288" s="29"/>
    </row>
    <row r="1289" spans="1:1" x14ac:dyDescent="0.25">
      <c r="A1289" s="29"/>
    </row>
    <row r="1290" spans="1:1" x14ac:dyDescent="0.25">
      <c r="A1290" s="29"/>
    </row>
    <row r="1291" spans="1:1" x14ac:dyDescent="0.25">
      <c r="A1291" s="29"/>
    </row>
    <row r="1292" spans="1:1" x14ac:dyDescent="0.25">
      <c r="A1292" s="29"/>
    </row>
    <row r="1293" spans="1:1" x14ac:dyDescent="0.25">
      <c r="A1293" s="29"/>
    </row>
    <row r="1294" spans="1:1" x14ac:dyDescent="0.25">
      <c r="A1294" s="29"/>
    </row>
    <row r="1295" spans="1:1" x14ac:dyDescent="0.25">
      <c r="A1295" s="29"/>
    </row>
    <row r="1296" spans="1:1" x14ac:dyDescent="0.25">
      <c r="A1296" s="29"/>
    </row>
    <row r="1297" spans="1:1" x14ac:dyDescent="0.25">
      <c r="A1297" s="29"/>
    </row>
    <row r="1298" spans="1:1" x14ac:dyDescent="0.25">
      <c r="A1298" s="29"/>
    </row>
    <row r="1299" spans="1:1" x14ac:dyDescent="0.25">
      <c r="A1299" s="29"/>
    </row>
    <row r="1300" spans="1:1" x14ac:dyDescent="0.25">
      <c r="A1300" s="29"/>
    </row>
    <row r="1301" spans="1:1" x14ac:dyDescent="0.25">
      <c r="A1301" s="29"/>
    </row>
    <row r="1302" spans="1:1" x14ac:dyDescent="0.25">
      <c r="A1302" s="29"/>
    </row>
    <row r="1303" spans="1:1" x14ac:dyDescent="0.25">
      <c r="A1303" s="29"/>
    </row>
    <row r="1304" spans="1:1" x14ac:dyDescent="0.25">
      <c r="A1304" s="29"/>
    </row>
    <row r="1305" spans="1:1" x14ac:dyDescent="0.25">
      <c r="A1305" s="29"/>
    </row>
    <row r="1306" spans="1:1" x14ac:dyDescent="0.25">
      <c r="A1306" s="29"/>
    </row>
    <row r="1307" spans="1:1" x14ac:dyDescent="0.25">
      <c r="A1307" s="29"/>
    </row>
    <row r="1308" spans="1:1" x14ac:dyDescent="0.25">
      <c r="A1308" s="29"/>
    </row>
    <row r="1309" spans="1:1" x14ac:dyDescent="0.25">
      <c r="A1309" s="29"/>
    </row>
    <row r="1310" spans="1:1" x14ac:dyDescent="0.25">
      <c r="A1310" s="29"/>
    </row>
    <row r="1311" spans="1:1" x14ac:dyDescent="0.25">
      <c r="A1311" s="29"/>
    </row>
    <row r="1312" spans="1:1" x14ac:dyDescent="0.25">
      <c r="A1312" s="29"/>
    </row>
    <row r="1313" spans="1:1" x14ac:dyDescent="0.25">
      <c r="A1313" s="29"/>
    </row>
    <row r="1314" spans="1:1" x14ac:dyDescent="0.25">
      <c r="A1314" s="29"/>
    </row>
    <row r="1315" spans="1:1" x14ac:dyDescent="0.25">
      <c r="A1315" s="29"/>
    </row>
    <row r="1316" spans="1:1" x14ac:dyDescent="0.25">
      <c r="A1316" s="29"/>
    </row>
    <row r="1317" spans="1:1" x14ac:dyDescent="0.25">
      <c r="A1317" s="29"/>
    </row>
    <row r="1318" spans="1:1" x14ac:dyDescent="0.25">
      <c r="A1318" s="29"/>
    </row>
    <row r="1319" spans="1:1" x14ac:dyDescent="0.25">
      <c r="A1319" s="29"/>
    </row>
    <row r="1320" spans="1:1" x14ac:dyDescent="0.25">
      <c r="A1320" s="29"/>
    </row>
    <row r="1321" spans="1:1" x14ac:dyDescent="0.25">
      <c r="A1321" s="29"/>
    </row>
    <row r="1322" spans="1:1" x14ac:dyDescent="0.25">
      <c r="A1322" s="29"/>
    </row>
    <row r="1323" spans="1:1" x14ac:dyDescent="0.25">
      <c r="A1323" s="29"/>
    </row>
    <row r="1324" spans="1:1" x14ac:dyDescent="0.25">
      <c r="A1324" s="29"/>
    </row>
    <row r="1325" spans="1:1" x14ac:dyDescent="0.25">
      <c r="A1325" s="29"/>
    </row>
    <row r="1326" spans="1:1" x14ac:dyDescent="0.25">
      <c r="A1326" s="29"/>
    </row>
    <row r="1327" spans="1:1" x14ac:dyDescent="0.25">
      <c r="A1327" s="29"/>
    </row>
    <row r="1328" spans="1:1" x14ac:dyDescent="0.25">
      <c r="A1328" s="29"/>
    </row>
    <row r="1329" spans="1:1" x14ac:dyDescent="0.25">
      <c r="A1329" s="29"/>
    </row>
    <row r="1330" spans="1:1" x14ac:dyDescent="0.25">
      <c r="A1330" s="29"/>
    </row>
    <row r="1331" spans="1:1" x14ac:dyDescent="0.25">
      <c r="A1331" s="29"/>
    </row>
    <row r="1332" spans="1:1" x14ac:dyDescent="0.25">
      <c r="A1332" s="29"/>
    </row>
    <row r="1333" spans="1:1" x14ac:dyDescent="0.25">
      <c r="A1333" s="29"/>
    </row>
    <row r="1334" spans="1:1" x14ac:dyDescent="0.25">
      <c r="A1334" s="29"/>
    </row>
    <row r="1335" spans="1:1" x14ac:dyDescent="0.25">
      <c r="A1335" s="29"/>
    </row>
    <row r="1336" spans="1:1" x14ac:dyDescent="0.25">
      <c r="A1336" s="29"/>
    </row>
    <row r="1337" spans="1:1" x14ac:dyDescent="0.25">
      <c r="A1337" s="29"/>
    </row>
    <row r="1338" spans="1:1" x14ac:dyDescent="0.25">
      <c r="A1338" s="29"/>
    </row>
    <row r="1339" spans="1:1" x14ac:dyDescent="0.25">
      <c r="A1339" s="29"/>
    </row>
    <row r="1340" spans="1:1" x14ac:dyDescent="0.25">
      <c r="A1340" s="29"/>
    </row>
    <row r="1341" spans="1:1" x14ac:dyDescent="0.25">
      <c r="A1341" s="29"/>
    </row>
    <row r="1342" spans="1:1" x14ac:dyDescent="0.25">
      <c r="A1342" s="29"/>
    </row>
    <row r="1343" spans="1:1" x14ac:dyDescent="0.25">
      <c r="A1343" s="29"/>
    </row>
    <row r="1344" spans="1:1" x14ac:dyDescent="0.25">
      <c r="A1344" s="29"/>
    </row>
    <row r="1345" spans="1:1" x14ac:dyDescent="0.25">
      <c r="A1345" s="29"/>
    </row>
    <row r="1346" spans="1:1" x14ac:dyDescent="0.25">
      <c r="A1346" s="29"/>
    </row>
    <row r="1347" spans="1:1" x14ac:dyDescent="0.25">
      <c r="A1347" s="29"/>
    </row>
    <row r="1348" spans="1:1" x14ac:dyDescent="0.25">
      <c r="A1348" s="29"/>
    </row>
    <row r="1349" spans="1:1" x14ac:dyDescent="0.25">
      <c r="A1349" s="29"/>
    </row>
    <row r="1350" spans="1:1" x14ac:dyDescent="0.25">
      <c r="A1350" s="29"/>
    </row>
    <row r="1351" spans="1:1" x14ac:dyDescent="0.25">
      <c r="A1351" s="29"/>
    </row>
    <row r="1352" spans="1:1" x14ac:dyDescent="0.25">
      <c r="A1352" s="29"/>
    </row>
    <row r="1353" spans="1:1" x14ac:dyDescent="0.25">
      <c r="A1353" s="29"/>
    </row>
    <row r="1354" spans="1:1" x14ac:dyDescent="0.25">
      <c r="A1354" s="29"/>
    </row>
    <row r="1355" spans="1:1" x14ac:dyDescent="0.25">
      <c r="A1355" s="29"/>
    </row>
    <row r="1356" spans="1:1" x14ac:dyDescent="0.25">
      <c r="A1356" s="29"/>
    </row>
    <row r="1357" spans="1:1" x14ac:dyDescent="0.25">
      <c r="A1357" s="29"/>
    </row>
    <row r="1358" spans="1:1" x14ac:dyDescent="0.25">
      <c r="A1358" s="29"/>
    </row>
    <row r="1359" spans="1:1" x14ac:dyDescent="0.25">
      <c r="A1359" s="29"/>
    </row>
    <row r="1360" spans="1:1" x14ac:dyDescent="0.25">
      <c r="A1360" s="29"/>
    </row>
    <row r="1361" spans="1:1" x14ac:dyDescent="0.25">
      <c r="A1361" s="29"/>
    </row>
    <row r="1362" spans="1:1" x14ac:dyDescent="0.25">
      <c r="A1362" s="29"/>
    </row>
    <row r="1363" spans="1:1" x14ac:dyDescent="0.25">
      <c r="A1363" s="29"/>
    </row>
    <row r="1364" spans="1:1" x14ac:dyDescent="0.25">
      <c r="A1364" s="29"/>
    </row>
    <row r="1365" spans="1:1" x14ac:dyDescent="0.25">
      <c r="A1365" s="29"/>
    </row>
    <row r="1366" spans="1:1" x14ac:dyDescent="0.25">
      <c r="A1366" s="29"/>
    </row>
    <row r="1367" spans="1:1" x14ac:dyDescent="0.25">
      <c r="A1367" s="29"/>
    </row>
    <row r="1368" spans="1:1" x14ac:dyDescent="0.25">
      <c r="A1368" s="29"/>
    </row>
    <row r="1369" spans="1:1" x14ac:dyDescent="0.25">
      <c r="A1369" s="29"/>
    </row>
    <row r="1370" spans="1:1" x14ac:dyDescent="0.25">
      <c r="A1370" s="29"/>
    </row>
    <row r="1371" spans="1:1" x14ac:dyDescent="0.25">
      <c r="A1371" s="29"/>
    </row>
    <row r="1372" spans="1:1" x14ac:dyDescent="0.25">
      <c r="A1372" s="29"/>
    </row>
    <row r="1373" spans="1:1" x14ac:dyDescent="0.25">
      <c r="A1373" s="29"/>
    </row>
    <row r="1374" spans="1:1" x14ac:dyDescent="0.25">
      <c r="A1374" s="29"/>
    </row>
    <row r="1375" spans="1:1" x14ac:dyDescent="0.25">
      <c r="A1375" s="29"/>
    </row>
    <row r="1376" spans="1:1" x14ac:dyDescent="0.25">
      <c r="A1376" s="29"/>
    </row>
    <row r="1377" spans="1:1" x14ac:dyDescent="0.25">
      <c r="A1377" s="29"/>
    </row>
    <row r="1378" spans="1:1" x14ac:dyDescent="0.25">
      <c r="A1378" s="29"/>
    </row>
    <row r="1379" spans="1:1" x14ac:dyDescent="0.25">
      <c r="A1379" s="29"/>
    </row>
    <row r="1380" spans="1:1" x14ac:dyDescent="0.25">
      <c r="A1380" s="29"/>
    </row>
    <row r="1381" spans="1:1" x14ac:dyDescent="0.25">
      <c r="A1381" s="29"/>
    </row>
    <row r="1382" spans="1:1" x14ac:dyDescent="0.25">
      <c r="A1382" s="29"/>
    </row>
    <row r="1383" spans="1:1" x14ac:dyDescent="0.25">
      <c r="A1383" s="29"/>
    </row>
    <row r="1384" spans="1:1" x14ac:dyDescent="0.25">
      <c r="A1384" s="29"/>
    </row>
    <row r="1385" spans="1:1" x14ac:dyDescent="0.25">
      <c r="A1385" s="29"/>
    </row>
    <row r="1386" spans="1:1" x14ac:dyDescent="0.25">
      <c r="A1386" s="29"/>
    </row>
    <row r="1387" spans="1:1" x14ac:dyDescent="0.25">
      <c r="A1387" s="29"/>
    </row>
    <row r="1388" spans="1:1" x14ac:dyDescent="0.25">
      <c r="A1388" s="29"/>
    </row>
    <row r="1389" spans="1:1" x14ac:dyDescent="0.25">
      <c r="A1389" s="29"/>
    </row>
    <row r="1390" spans="1:1" x14ac:dyDescent="0.25">
      <c r="A1390" s="29"/>
    </row>
    <row r="1391" spans="1:1" x14ac:dyDescent="0.25">
      <c r="A1391" s="29"/>
    </row>
    <row r="1392" spans="1:1" x14ac:dyDescent="0.25">
      <c r="A1392" s="29"/>
    </row>
    <row r="1393" spans="1:1" x14ac:dyDescent="0.25">
      <c r="A1393" s="29"/>
    </row>
    <row r="1394" spans="1:1" x14ac:dyDescent="0.25">
      <c r="A1394" s="29"/>
    </row>
    <row r="1395" spans="1:1" x14ac:dyDescent="0.25">
      <c r="A1395" s="29"/>
    </row>
    <row r="1396" spans="1:1" x14ac:dyDescent="0.25">
      <c r="A1396" s="29"/>
    </row>
    <row r="1397" spans="1:1" x14ac:dyDescent="0.25">
      <c r="A1397" s="29"/>
    </row>
    <row r="1398" spans="1:1" x14ac:dyDescent="0.25">
      <c r="A1398" s="29"/>
    </row>
    <row r="1399" spans="1:1" x14ac:dyDescent="0.25">
      <c r="A1399" s="29"/>
    </row>
    <row r="1400" spans="1:1" x14ac:dyDescent="0.25">
      <c r="A1400" s="29"/>
    </row>
    <row r="1401" spans="1:1" x14ac:dyDescent="0.25">
      <c r="A1401" s="29"/>
    </row>
    <row r="1402" spans="1:1" x14ac:dyDescent="0.25">
      <c r="A1402" s="29"/>
    </row>
    <row r="1403" spans="1:1" x14ac:dyDescent="0.25">
      <c r="A1403" s="29"/>
    </row>
    <row r="1404" spans="1:1" x14ac:dyDescent="0.25">
      <c r="A1404" s="29"/>
    </row>
    <row r="1405" spans="1:1" x14ac:dyDescent="0.25">
      <c r="A1405" s="29"/>
    </row>
    <row r="1406" spans="1:1" x14ac:dyDescent="0.25">
      <c r="A1406" s="29"/>
    </row>
    <row r="1407" spans="1:1" x14ac:dyDescent="0.25">
      <c r="A1407" s="29"/>
    </row>
    <row r="1408" spans="1:1" x14ac:dyDescent="0.25">
      <c r="A1408" s="29"/>
    </row>
    <row r="1409" spans="1:1" x14ac:dyDescent="0.25">
      <c r="A1409" s="29"/>
    </row>
    <row r="1410" spans="1:1" x14ac:dyDescent="0.25">
      <c r="A1410" s="29"/>
    </row>
    <row r="1411" spans="1:1" x14ac:dyDescent="0.25">
      <c r="A1411" s="29"/>
    </row>
    <row r="1412" spans="1:1" x14ac:dyDescent="0.25">
      <c r="A1412" s="29"/>
    </row>
    <row r="1413" spans="1:1" x14ac:dyDescent="0.25">
      <c r="A1413" s="29"/>
    </row>
    <row r="1414" spans="1:1" x14ac:dyDescent="0.25">
      <c r="A1414" s="29"/>
    </row>
    <row r="1415" spans="1:1" x14ac:dyDescent="0.25">
      <c r="A1415" s="29"/>
    </row>
    <row r="1416" spans="1:1" x14ac:dyDescent="0.25">
      <c r="A1416" s="29"/>
    </row>
    <row r="1417" spans="1:1" x14ac:dyDescent="0.25">
      <c r="A1417" s="29"/>
    </row>
    <row r="1418" spans="1:1" x14ac:dyDescent="0.25">
      <c r="A1418" s="29"/>
    </row>
    <row r="1419" spans="1:1" x14ac:dyDescent="0.25">
      <c r="A1419" s="29"/>
    </row>
    <row r="1420" spans="1:1" x14ac:dyDescent="0.25">
      <c r="A1420" s="29"/>
    </row>
    <row r="1421" spans="1:1" x14ac:dyDescent="0.25">
      <c r="A1421" s="29"/>
    </row>
    <row r="1422" spans="1:1" x14ac:dyDescent="0.25">
      <c r="A1422" s="29"/>
    </row>
    <row r="1423" spans="1:1" x14ac:dyDescent="0.25">
      <c r="A1423" s="29"/>
    </row>
    <row r="1424" spans="1:1" x14ac:dyDescent="0.25">
      <c r="A1424" s="29"/>
    </row>
    <row r="1425" spans="1:1" x14ac:dyDescent="0.25">
      <c r="A1425" s="29"/>
    </row>
    <row r="1426" spans="1:1" x14ac:dyDescent="0.25">
      <c r="A1426" s="29"/>
    </row>
    <row r="1427" spans="1:1" x14ac:dyDescent="0.25">
      <c r="A1427" s="29"/>
    </row>
    <row r="1428" spans="1:1" x14ac:dyDescent="0.25">
      <c r="A1428" s="29"/>
    </row>
    <row r="1429" spans="1:1" x14ac:dyDescent="0.25">
      <c r="A1429" s="29"/>
    </row>
    <row r="1430" spans="1:1" x14ac:dyDescent="0.25">
      <c r="A1430" s="29"/>
    </row>
    <row r="1431" spans="1:1" x14ac:dyDescent="0.25">
      <c r="A1431" s="29"/>
    </row>
    <row r="1432" spans="1:1" x14ac:dyDescent="0.25">
      <c r="A1432" s="29"/>
    </row>
    <row r="1433" spans="1:1" x14ac:dyDescent="0.25">
      <c r="A1433" s="29"/>
    </row>
    <row r="1434" spans="1:1" x14ac:dyDescent="0.25">
      <c r="A1434" s="29"/>
    </row>
    <row r="1435" spans="1:1" x14ac:dyDescent="0.25">
      <c r="A1435" s="29"/>
    </row>
    <row r="1436" spans="1:1" x14ac:dyDescent="0.25">
      <c r="A1436" s="29"/>
    </row>
    <row r="1437" spans="1:1" x14ac:dyDescent="0.25">
      <c r="A1437" s="29"/>
    </row>
    <row r="1438" spans="1:1" x14ac:dyDescent="0.25">
      <c r="A1438" s="29"/>
    </row>
    <row r="1439" spans="1:1" x14ac:dyDescent="0.25">
      <c r="A1439" s="29"/>
    </row>
    <row r="1440" spans="1:1" x14ac:dyDescent="0.25">
      <c r="A1440" s="29"/>
    </row>
    <row r="1441" spans="1:1" x14ac:dyDescent="0.25">
      <c r="A1441" s="29"/>
    </row>
    <row r="1442" spans="1:1" x14ac:dyDescent="0.25">
      <c r="A1442" s="29"/>
    </row>
    <row r="1443" spans="1:1" x14ac:dyDescent="0.25">
      <c r="A1443" s="29"/>
    </row>
    <row r="1444" spans="1:1" x14ac:dyDescent="0.25">
      <c r="A1444" s="29"/>
    </row>
    <row r="1445" spans="1:1" x14ac:dyDescent="0.25">
      <c r="A1445" s="29"/>
    </row>
    <row r="1446" spans="1:1" x14ac:dyDescent="0.25">
      <c r="A1446" s="29"/>
    </row>
    <row r="1447" spans="1:1" x14ac:dyDescent="0.25">
      <c r="A1447" s="29"/>
    </row>
    <row r="1448" spans="1:1" x14ac:dyDescent="0.25">
      <c r="A1448" s="29"/>
    </row>
    <row r="1449" spans="1:1" x14ac:dyDescent="0.25">
      <c r="A1449" s="29"/>
    </row>
    <row r="1450" spans="1:1" x14ac:dyDescent="0.25">
      <c r="A1450" s="29"/>
    </row>
    <row r="1451" spans="1:1" x14ac:dyDescent="0.25">
      <c r="A1451" s="29"/>
    </row>
    <row r="1452" spans="1:1" x14ac:dyDescent="0.25">
      <c r="A1452" s="29"/>
    </row>
    <row r="1453" spans="1:1" x14ac:dyDescent="0.25">
      <c r="A1453" s="29"/>
    </row>
    <row r="1454" spans="1:1" x14ac:dyDescent="0.25">
      <c r="A1454" s="29"/>
    </row>
    <row r="1455" spans="1:1" x14ac:dyDescent="0.25">
      <c r="A1455" s="29"/>
    </row>
    <row r="1456" spans="1:1" x14ac:dyDescent="0.25">
      <c r="A1456" s="29"/>
    </row>
    <row r="1457" spans="1:1" x14ac:dyDescent="0.25">
      <c r="A1457" s="29"/>
    </row>
    <row r="1458" spans="1:1" x14ac:dyDescent="0.25">
      <c r="A1458" s="29"/>
    </row>
    <row r="1459" spans="1:1" x14ac:dyDescent="0.25">
      <c r="A1459" s="29"/>
    </row>
    <row r="1460" spans="1:1" x14ac:dyDescent="0.25">
      <c r="A1460" s="29"/>
    </row>
    <row r="1461" spans="1:1" x14ac:dyDescent="0.25">
      <c r="A1461" s="29"/>
    </row>
    <row r="1462" spans="1:1" x14ac:dyDescent="0.25">
      <c r="A1462" s="29"/>
    </row>
    <row r="1463" spans="1:1" x14ac:dyDescent="0.25">
      <c r="A1463" s="29"/>
    </row>
    <row r="1464" spans="1:1" x14ac:dyDescent="0.25">
      <c r="A1464" s="29"/>
    </row>
    <row r="1465" spans="1:1" x14ac:dyDescent="0.25">
      <c r="A1465" s="29"/>
    </row>
    <row r="1466" spans="1:1" x14ac:dyDescent="0.25">
      <c r="A1466" s="29"/>
    </row>
    <row r="1467" spans="1:1" x14ac:dyDescent="0.25">
      <c r="A1467" s="29"/>
    </row>
    <row r="1468" spans="1:1" x14ac:dyDescent="0.25">
      <c r="A1468" s="29"/>
    </row>
    <row r="1469" spans="1:1" x14ac:dyDescent="0.25">
      <c r="A1469" s="29"/>
    </row>
    <row r="1470" spans="1:1" x14ac:dyDescent="0.25">
      <c r="A1470" s="29"/>
    </row>
    <row r="1471" spans="1:1" x14ac:dyDescent="0.25">
      <c r="A1471" s="29"/>
    </row>
    <row r="1472" spans="1:1" x14ac:dyDescent="0.25">
      <c r="A1472" s="29"/>
    </row>
    <row r="1473" spans="1:1" x14ac:dyDescent="0.25">
      <c r="A1473" s="29"/>
    </row>
    <row r="1474" spans="1:1" x14ac:dyDescent="0.25">
      <c r="A1474" s="29"/>
    </row>
    <row r="1475" spans="1:1" x14ac:dyDescent="0.25">
      <c r="A1475" s="29"/>
    </row>
    <row r="1476" spans="1:1" x14ac:dyDescent="0.25">
      <c r="A1476" s="29"/>
    </row>
    <row r="1477" spans="1:1" x14ac:dyDescent="0.25">
      <c r="A1477" s="29"/>
    </row>
    <row r="1478" spans="1:1" x14ac:dyDescent="0.25">
      <c r="A1478" s="29"/>
    </row>
    <row r="1479" spans="1:1" x14ac:dyDescent="0.25">
      <c r="A1479" s="29"/>
    </row>
    <row r="1480" spans="1:1" x14ac:dyDescent="0.25">
      <c r="A1480" s="29"/>
    </row>
    <row r="1481" spans="1:1" x14ac:dyDescent="0.25">
      <c r="A1481" s="29"/>
    </row>
    <row r="1482" spans="1:1" x14ac:dyDescent="0.25">
      <c r="A1482" s="29"/>
    </row>
    <row r="1483" spans="1:1" x14ac:dyDescent="0.25">
      <c r="A1483" s="29"/>
    </row>
    <row r="1484" spans="1:1" x14ac:dyDescent="0.25">
      <c r="A1484" s="29"/>
    </row>
    <row r="1485" spans="1:1" x14ac:dyDescent="0.25">
      <c r="A1485" s="29"/>
    </row>
    <row r="1486" spans="1:1" x14ac:dyDescent="0.25">
      <c r="A1486" s="29"/>
    </row>
    <row r="1487" spans="1:1" x14ac:dyDescent="0.25">
      <c r="A1487" s="29"/>
    </row>
    <row r="1488" spans="1:1" x14ac:dyDescent="0.25">
      <c r="A1488" s="29"/>
    </row>
    <row r="1489" spans="1:1" x14ac:dyDescent="0.25">
      <c r="A1489" s="29"/>
    </row>
    <row r="1490" spans="1:1" x14ac:dyDescent="0.25">
      <c r="A1490" s="29"/>
    </row>
    <row r="1491" spans="1:1" x14ac:dyDescent="0.25">
      <c r="A1491" s="29"/>
    </row>
    <row r="1492" spans="1:1" x14ac:dyDescent="0.25">
      <c r="A1492" s="29"/>
    </row>
    <row r="1493" spans="1:1" x14ac:dyDescent="0.25">
      <c r="A1493" s="29"/>
    </row>
    <row r="1494" spans="1:1" x14ac:dyDescent="0.25">
      <c r="A1494" s="29"/>
    </row>
    <row r="1495" spans="1:1" x14ac:dyDescent="0.25">
      <c r="A1495" s="29"/>
    </row>
    <row r="1496" spans="1:1" x14ac:dyDescent="0.25">
      <c r="A1496" s="29"/>
    </row>
    <row r="1497" spans="1:1" x14ac:dyDescent="0.25">
      <c r="A1497" s="29"/>
    </row>
    <row r="1498" spans="1:1" x14ac:dyDescent="0.25">
      <c r="A1498" s="29"/>
    </row>
    <row r="1499" spans="1:1" x14ac:dyDescent="0.25">
      <c r="A1499" s="29"/>
    </row>
    <row r="1500" spans="1:1" x14ac:dyDescent="0.25">
      <c r="A1500" s="29"/>
    </row>
    <row r="1501" spans="1:1" x14ac:dyDescent="0.25">
      <c r="A1501" s="29"/>
    </row>
    <row r="1502" spans="1:1" x14ac:dyDescent="0.25">
      <c r="A1502" s="29"/>
    </row>
    <row r="1503" spans="1:1" x14ac:dyDescent="0.25">
      <c r="A1503" s="29"/>
    </row>
    <row r="1504" spans="1:1" x14ac:dyDescent="0.25">
      <c r="A1504" s="29"/>
    </row>
    <row r="1505" spans="1:1" x14ac:dyDescent="0.25">
      <c r="A1505" s="29"/>
    </row>
    <row r="1506" spans="1:1" x14ac:dyDescent="0.25">
      <c r="A1506" s="29"/>
    </row>
    <row r="1507" spans="1:1" x14ac:dyDescent="0.25">
      <c r="A1507" s="29"/>
    </row>
    <row r="1508" spans="1:1" x14ac:dyDescent="0.25">
      <c r="A1508" s="29"/>
    </row>
    <row r="1509" spans="1:1" x14ac:dyDescent="0.25">
      <c r="A1509" s="29"/>
    </row>
    <row r="1510" spans="1:1" x14ac:dyDescent="0.25">
      <c r="A1510" s="29"/>
    </row>
    <row r="1511" spans="1:1" x14ac:dyDescent="0.25">
      <c r="A1511" s="29"/>
    </row>
    <row r="1512" spans="1:1" x14ac:dyDescent="0.25">
      <c r="A1512" s="29"/>
    </row>
    <row r="1513" spans="1:1" x14ac:dyDescent="0.25">
      <c r="A1513" s="29"/>
    </row>
    <row r="1514" spans="1:1" x14ac:dyDescent="0.25">
      <c r="A1514" s="29"/>
    </row>
    <row r="1515" spans="1:1" x14ac:dyDescent="0.25">
      <c r="A1515" s="29"/>
    </row>
    <row r="1516" spans="1:1" x14ac:dyDescent="0.25">
      <c r="A1516" s="29"/>
    </row>
    <row r="1517" spans="1:1" x14ac:dyDescent="0.25">
      <c r="A1517" s="29"/>
    </row>
    <row r="1518" spans="1:1" x14ac:dyDescent="0.25">
      <c r="A1518" s="29"/>
    </row>
    <row r="1519" spans="1:1" x14ac:dyDescent="0.25">
      <c r="A1519" s="29"/>
    </row>
    <row r="1520" spans="1:1" x14ac:dyDescent="0.25">
      <c r="A1520" s="29"/>
    </row>
    <row r="1521" spans="1:1" x14ac:dyDescent="0.25">
      <c r="A1521" s="29"/>
    </row>
    <row r="1522" spans="1:1" x14ac:dyDescent="0.25">
      <c r="A1522" s="29"/>
    </row>
    <row r="1523" spans="1:1" x14ac:dyDescent="0.25">
      <c r="A1523" s="29"/>
    </row>
    <row r="1524" spans="1:1" x14ac:dyDescent="0.25">
      <c r="A1524" s="29"/>
    </row>
    <row r="1525" spans="1:1" x14ac:dyDescent="0.25">
      <c r="A1525" s="29"/>
    </row>
    <row r="1526" spans="1:1" x14ac:dyDescent="0.25">
      <c r="A1526" s="29"/>
    </row>
    <row r="1527" spans="1:1" x14ac:dyDescent="0.25">
      <c r="A1527" s="29"/>
    </row>
    <row r="1528" spans="1:1" x14ac:dyDescent="0.25">
      <c r="A1528" s="29"/>
    </row>
    <row r="1529" spans="1:1" x14ac:dyDescent="0.25">
      <c r="A1529" s="29"/>
    </row>
    <row r="1530" spans="1:1" x14ac:dyDescent="0.25">
      <c r="A1530" s="29"/>
    </row>
    <row r="1531" spans="1:1" x14ac:dyDescent="0.25">
      <c r="A1531" s="29"/>
    </row>
    <row r="1532" spans="1:1" x14ac:dyDescent="0.25">
      <c r="A1532" s="29"/>
    </row>
    <row r="1533" spans="1:1" x14ac:dyDescent="0.25">
      <c r="A1533" s="29"/>
    </row>
    <row r="1534" spans="1:1" x14ac:dyDescent="0.25">
      <c r="A1534" s="29"/>
    </row>
    <row r="1535" spans="1:1" x14ac:dyDescent="0.25">
      <c r="A1535" s="29"/>
    </row>
    <row r="1536" spans="1:1" x14ac:dyDescent="0.25">
      <c r="A1536" s="29"/>
    </row>
    <row r="1537" spans="1:1" x14ac:dyDescent="0.25">
      <c r="A1537" s="29"/>
    </row>
    <row r="1538" spans="1:1" x14ac:dyDescent="0.25">
      <c r="A1538" s="29"/>
    </row>
    <row r="1539" spans="1:1" x14ac:dyDescent="0.25">
      <c r="A1539" s="29"/>
    </row>
    <row r="1540" spans="1:1" x14ac:dyDescent="0.25">
      <c r="A1540" s="29"/>
    </row>
    <row r="1541" spans="1:1" x14ac:dyDescent="0.25">
      <c r="A1541" s="29"/>
    </row>
    <row r="1542" spans="1:1" x14ac:dyDescent="0.25">
      <c r="A1542" s="29"/>
    </row>
    <row r="1543" spans="1:1" x14ac:dyDescent="0.25">
      <c r="A1543" s="29"/>
    </row>
    <row r="1544" spans="1:1" x14ac:dyDescent="0.25">
      <c r="A1544" s="29"/>
    </row>
    <row r="1545" spans="1:1" x14ac:dyDescent="0.25">
      <c r="A1545" s="29"/>
    </row>
    <row r="1546" spans="1:1" x14ac:dyDescent="0.25">
      <c r="A1546" s="29"/>
    </row>
    <row r="1547" spans="1:1" x14ac:dyDescent="0.25">
      <c r="A1547" s="29"/>
    </row>
    <row r="1548" spans="1:1" x14ac:dyDescent="0.25">
      <c r="A1548" s="29"/>
    </row>
    <row r="1549" spans="1:1" x14ac:dyDescent="0.25">
      <c r="A1549" s="29"/>
    </row>
    <row r="1550" spans="1:1" x14ac:dyDescent="0.25">
      <c r="A1550" s="29"/>
    </row>
    <row r="1551" spans="1:1" x14ac:dyDescent="0.25">
      <c r="A1551" s="29"/>
    </row>
    <row r="1552" spans="1:1" x14ac:dyDescent="0.25">
      <c r="A1552" s="29"/>
    </row>
    <row r="1553" spans="1:1" x14ac:dyDescent="0.25">
      <c r="A1553" s="29"/>
    </row>
    <row r="1554" spans="1:1" x14ac:dyDescent="0.25">
      <c r="A1554" s="29"/>
    </row>
    <row r="1555" spans="1:1" x14ac:dyDescent="0.25">
      <c r="A1555" s="29"/>
    </row>
    <row r="1556" spans="1:1" x14ac:dyDescent="0.25">
      <c r="A1556" s="29"/>
    </row>
    <row r="1557" spans="1:1" x14ac:dyDescent="0.25">
      <c r="A1557" s="29"/>
    </row>
    <row r="1558" spans="1:1" x14ac:dyDescent="0.25">
      <c r="A1558" s="29"/>
    </row>
    <row r="1559" spans="1:1" x14ac:dyDescent="0.25">
      <c r="A1559" s="29"/>
    </row>
    <row r="1560" spans="1:1" x14ac:dyDescent="0.25">
      <c r="A1560" s="29"/>
    </row>
    <row r="1561" spans="1:1" x14ac:dyDescent="0.25">
      <c r="A1561" s="29"/>
    </row>
    <row r="1562" spans="1:1" x14ac:dyDescent="0.25">
      <c r="A1562" s="29"/>
    </row>
    <row r="1563" spans="1:1" x14ac:dyDescent="0.25">
      <c r="A1563" s="29"/>
    </row>
    <row r="1564" spans="1:1" x14ac:dyDescent="0.25">
      <c r="A1564" s="29"/>
    </row>
    <row r="1565" spans="1:1" x14ac:dyDescent="0.25">
      <c r="A1565" s="29"/>
    </row>
    <row r="1566" spans="1:1" x14ac:dyDescent="0.25">
      <c r="A1566" s="29"/>
    </row>
    <row r="1567" spans="1:1" x14ac:dyDescent="0.25">
      <c r="A1567" s="29"/>
    </row>
    <row r="1568" spans="1:1" x14ac:dyDescent="0.25">
      <c r="A1568" s="29"/>
    </row>
    <row r="1569" spans="1:1" x14ac:dyDescent="0.25">
      <c r="A1569" s="29"/>
    </row>
    <row r="1570" spans="1:1" x14ac:dyDescent="0.25">
      <c r="A1570" s="29"/>
    </row>
    <row r="1571" spans="1:1" x14ac:dyDescent="0.25">
      <c r="A1571" s="29"/>
    </row>
    <row r="1572" spans="1:1" x14ac:dyDescent="0.25">
      <c r="A1572" s="29"/>
    </row>
    <row r="1573" spans="1:1" x14ac:dyDescent="0.25">
      <c r="A1573" s="29"/>
    </row>
    <row r="1574" spans="1:1" x14ac:dyDescent="0.25">
      <c r="A1574" s="29"/>
    </row>
    <row r="1575" spans="1:1" x14ac:dyDescent="0.25">
      <c r="A1575" s="29"/>
    </row>
    <row r="1576" spans="1:1" x14ac:dyDescent="0.25">
      <c r="A1576" s="29"/>
    </row>
    <row r="1577" spans="1:1" x14ac:dyDescent="0.25">
      <c r="A1577" s="29"/>
    </row>
    <row r="1578" spans="1:1" x14ac:dyDescent="0.25">
      <c r="A1578" s="29"/>
    </row>
    <row r="1579" spans="1:1" x14ac:dyDescent="0.25">
      <c r="A1579" s="29"/>
    </row>
    <row r="1580" spans="1:1" x14ac:dyDescent="0.25">
      <c r="A1580" s="29"/>
    </row>
    <row r="1581" spans="1:1" x14ac:dyDescent="0.25">
      <c r="A1581" s="29"/>
    </row>
    <row r="1582" spans="1:1" x14ac:dyDescent="0.25">
      <c r="A1582" s="29"/>
    </row>
    <row r="1583" spans="1:1" x14ac:dyDescent="0.25">
      <c r="A1583" s="29"/>
    </row>
    <row r="1584" spans="1:1" x14ac:dyDescent="0.25">
      <c r="A1584" s="29"/>
    </row>
    <row r="1585" spans="1:1" x14ac:dyDescent="0.25">
      <c r="A1585" s="29"/>
    </row>
    <row r="1586" spans="1:1" x14ac:dyDescent="0.25">
      <c r="A1586" s="29"/>
    </row>
    <row r="1587" spans="1:1" x14ac:dyDescent="0.25">
      <c r="A1587" s="29"/>
    </row>
    <row r="1588" spans="1:1" x14ac:dyDescent="0.25">
      <c r="A1588" s="29"/>
    </row>
    <row r="1589" spans="1:1" x14ac:dyDescent="0.25">
      <c r="A1589" s="29"/>
    </row>
    <row r="1590" spans="1:1" x14ac:dyDescent="0.25">
      <c r="A1590" s="29"/>
    </row>
    <row r="1591" spans="1:1" x14ac:dyDescent="0.25">
      <c r="A1591" s="29"/>
    </row>
    <row r="1592" spans="1:1" x14ac:dyDescent="0.25">
      <c r="A1592" s="29"/>
    </row>
    <row r="1593" spans="1:1" x14ac:dyDescent="0.25">
      <c r="A1593" s="29"/>
    </row>
    <row r="1594" spans="1:1" x14ac:dyDescent="0.25">
      <c r="A1594" s="29"/>
    </row>
    <row r="1595" spans="1:1" x14ac:dyDescent="0.25">
      <c r="A1595" s="29"/>
    </row>
    <row r="1596" spans="1:1" x14ac:dyDescent="0.25">
      <c r="A1596" s="29"/>
    </row>
    <row r="1597" spans="1:1" x14ac:dyDescent="0.25">
      <c r="A1597" s="29"/>
    </row>
    <row r="1598" spans="1:1" x14ac:dyDescent="0.25">
      <c r="A1598" s="29"/>
    </row>
    <row r="1599" spans="1:1" x14ac:dyDescent="0.25">
      <c r="A1599" s="29"/>
    </row>
    <row r="1600" spans="1:1" x14ac:dyDescent="0.25">
      <c r="A1600" s="29"/>
    </row>
    <row r="1601" spans="1:1" x14ac:dyDescent="0.25">
      <c r="A1601" s="29"/>
    </row>
    <row r="1602" spans="1:1" x14ac:dyDescent="0.25">
      <c r="A1602" s="29"/>
    </row>
    <row r="1603" spans="1:1" x14ac:dyDescent="0.25">
      <c r="A1603" s="29"/>
    </row>
    <row r="1604" spans="1:1" x14ac:dyDescent="0.25">
      <c r="A1604" s="29"/>
    </row>
    <row r="1605" spans="1:1" x14ac:dyDescent="0.25">
      <c r="A1605" s="29"/>
    </row>
    <row r="1606" spans="1:1" x14ac:dyDescent="0.25">
      <c r="A1606" s="29"/>
    </row>
    <row r="1607" spans="1:1" x14ac:dyDescent="0.25">
      <c r="A1607" s="29"/>
    </row>
    <row r="1608" spans="1:1" x14ac:dyDescent="0.25">
      <c r="A1608" s="29"/>
    </row>
    <row r="1609" spans="1:1" x14ac:dyDescent="0.25">
      <c r="A1609" s="29"/>
    </row>
    <row r="1610" spans="1:1" x14ac:dyDescent="0.25">
      <c r="A1610" s="29"/>
    </row>
    <row r="1611" spans="1:1" x14ac:dyDescent="0.25">
      <c r="A1611" s="29"/>
    </row>
    <row r="1612" spans="1:1" x14ac:dyDescent="0.25">
      <c r="A1612" s="29"/>
    </row>
    <row r="1613" spans="1:1" x14ac:dyDescent="0.25">
      <c r="A1613" s="29"/>
    </row>
    <row r="1614" spans="1:1" x14ac:dyDescent="0.25">
      <c r="A1614" s="29"/>
    </row>
    <row r="1615" spans="1:1" x14ac:dyDescent="0.25">
      <c r="A1615" s="29"/>
    </row>
    <row r="1616" spans="1:1" x14ac:dyDescent="0.25">
      <c r="A1616" s="29"/>
    </row>
    <row r="1617" spans="1:1" x14ac:dyDescent="0.25">
      <c r="A1617" s="29"/>
    </row>
    <row r="1618" spans="1:1" x14ac:dyDescent="0.25">
      <c r="A1618" s="29"/>
    </row>
    <row r="1619" spans="1:1" x14ac:dyDescent="0.25">
      <c r="A1619" s="29"/>
    </row>
    <row r="1620" spans="1:1" x14ac:dyDescent="0.25">
      <c r="A1620" s="29"/>
    </row>
    <row r="1621" spans="1:1" x14ac:dyDescent="0.25">
      <c r="A1621" s="29"/>
    </row>
    <row r="1622" spans="1:1" x14ac:dyDescent="0.25">
      <c r="A1622" s="29"/>
    </row>
    <row r="1623" spans="1:1" x14ac:dyDescent="0.25">
      <c r="A1623" s="29"/>
    </row>
    <row r="1624" spans="1:1" x14ac:dyDescent="0.25">
      <c r="A1624" s="29"/>
    </row>
    <row r="1625" spans="1:1" x14ac:dyDescent="0.25">
      <c r="A1625" s="29"/>
    </row>
    <row r="1626" spans="1:1" x14ac:dyDescent="0.25">
      <c r="A1626" s="29"/>
    </row>
    <row r="1627" spans="1:1" x14ac:dyDescent="0.25">
      <c r="A1627" s="29"/>
    </row>
    <row r="1628" spans="1:1" x14ac:dyDescent="0.25">
      <c r="A1628" s="29"/>
    </row>
    <row r="1629" spans="1:1" x14ac:dyDescent="0.25">
      <c r="A1629" s="29"/>
    </row>
    <row r="1630" spans="1:1" x14ac:dyDescent="0.25">
      <c r="A1630" s="29"/>
    </row>
    <row r="1631" spans="1:1" x14ac:dyDescent="0.25">
      <c r="A1631" s="29"/>
    </row>
    <row r="1632" spans="1:1" x14ac:dyDescent="0.25">
      <c r="A1632" s="29"/>
    </row>
    <row r="1633" spans="1:1" x14ac:dyDescent="0.25">
      <c r="A1633" s="29"/>
    </row>
    <row r="1634" spans="1:1" x14ac:dyDescent="0.25">
      <c r="A1634" s="29"/>
    </row>
    <row r="1635" spans="1:1" x14ac:dyDescent="0.25">
      <c r="A1635" s="29"/>
    </row>
    <row r="1636" spans="1:1" x14ac:dyDescent="0.25">
      <c r="A1636" s="29"/>
    </row>
    <row r="1637" spans="1:1" x14ac:dyDescent="0.25">
      <c r="A1637" s="29"/>
    </row>
    <row r="1638" spans="1:1" x14ac:dyDescent="0.25">
      <c r="A1638" s="29"/>
    </row>
    <row r="1639" spans="1:1" x14ac:dyDescent="0.25">
      <c r="A1639" s="29"/>
    </row>
    <row r="1640" spans="1:1" x14ac:dyDescent="0.25">
      <c r="A1640" s="29"/>
    </row>
    <row r="1641" spans="1:1" x14ac:dyDescent="0.25">
      <c r="A1641" s="29"/>
    </row>
    <row r="1642" spans="1:1" x14ac:dyDescent="0.25">
      <c r="A1642" s="29"/>
    </row>
    <row r="1643" spans="1:1" x14ac:dyDescent="0.25">
      <c r="A1643" s="29"/>
    </row>
    <row r="1644" spans="1:1" x14ac:dyDescent="0.25">
      <c r="A1644" s="29"/>
    </row>
    <row r="1645" spans="1:1" x14ac:dyDescent="0.25">
      <c r="A1645" s="29"/>
    </row>
    <row r="1646" spans="1:1" x14ac:dyDescent="0.25">
      <c r="A1646" s="29"/>
    </row>
    <row r="1647" spans="1:1" x14ac:dyDescent="0.25">
      <c r="A1647" s="29"/>
    </row>
    <row r="1648" spans="1:1" x14ac:dyDescent="0.25">
      <c r="A1648" s="29"/>
    </row>
    <row r="1649" spans="1:1" x14ac:dyDescent="0.25">
      <c r="A1649" s="29"/>
    </row>
    <row r="1650" spans="1:1" x14ac:dyDescent="0.25">
      <c r="A1650" s="29"/>
    </row>
    <row r="1651" spans="1:1" x14ac:dyDescent="0.25">
      <c r="A1651" s="29"/>
    </row>
    <row r="1652" spans="1:1" x14ac:dyDescent="0.25">
      <c r="A1652" s="29"/>
    </row>
    <row r="1653" spans="1:1" x14ac:dyDescent="0.25">
      <c r="A1653" s="29"/>
    </row>
    <row r="1654" spans="1:1" x14ac:dyDescent="0.25">
      <c r="A1654" s="29"/>
    </row>
    <row r="1655" spans="1:1" x14ac:dyDescent="0.25">
      <c r="A1655" s="29"/>
    </row>
    <row r="1656" spans="1:1" x14ac:dyDescent="0.25">
      <c r="A1656" s="29"/>
    </row>
    <row r="1657" spans="1:1" x14ac:dyDescent="0.25">
      <c r="A1657" s="29"/>
    </row>
    <row r="1658" spans="1:1" x14ac:dyDescent="0.25">
      <c r="A1658" s="29"/>
    </row>
    <row r="1659" spans="1:1" x14ac:dyDescent="0.25">
      <c r="A1659" s="29"/>
    </row>
    <row r="1660" spans="1:1" x14ac:dyDescent="0.25">
      <c r="A1660" s="29"/>
    </row>
    <row r="1661" spans="1:1" x14ac:dyDescent="0.25">
      <c r="A1661" s="29"/>
    </row>
    <row r="1662" spans="1:1" x14ac:dyDescent="0.25">
      <c r="A1662" s="29"/>
    </row>
    <row r="1663" spans="1:1" x14ac:dyDescent="0.25">
      <c r="A1663" s="29"/>
    </row>
    <row r="1664" spans="1:1" x14ac:dyDescent="0.25">
      <c r="A1664" s="29"/>
    </row>
    <row r="1665" spans="1:1" x14ac:dyDescent="0.25">
      <c r="A1665" s="29"/>
    </row>
    <row r="1666" spans="1:1" x14ac:dyDescent="0.25">
      <c r="A1666" s="29"/>
    </row>
    <row r="1667" spans="1:1" x14ac:dyDescent="0.25">
      <c r="A1667" s="29"/>
    </row>
    <row r="1668" spans="1:1" x14ac:dyDescent="0.25">
      <c r="A1668" s="29"/>
    </row>
    <row r="1669" spans="1:1" x14ac:dyDescent="0.25">
      <c r="A1669" s="29"/>
    </row>
    <row r="1670" spans="1:1" x14ac:dyDescent="0.25">
      <c r="A1670" s="29"/>
    </row>
    <row r="1671" spans="1:1" x14ac:dyDescent="0.25">
      <c r="A1671" s="29"/>
    </row>
    <row r="1672" spans="1:1" x14ac:dyDescent="0.25">
      <c r="A1672" s="29"/>
    </row>
    <row r="1673" spans="1:1" x14ac:dyDescent="0.25">
      <c r="A1673" s="29"/>
    </row>
    <row r="1674" spans="1:1" x14ac:dyDescent="0.25">
      <c r="A1674" s="29"/>
    </row>
    <row r="1675" spans="1:1" x14ac:dyDescent="0.25">
      <c r="A1675" s="29"/>
    </row>
    <row r="1676" spans="1:1" x14ac:dyDescent="0.25">
      <c r="A1676" s="29"/>
    </row>
    <row r="1677" spans="1:1" x14ac:dyDescent="0.25">
      <c r="A1677" s="29"/>
    </row>
    <row r="1678" spans="1:1" x14ac:dyDescent="0.25">
      <c r="A1678" s="29"/>
    </row>
    <row r="1679" spans="1:1" x14ac:dyDescent="0.25">
      <c r="A1679" s="29"/>
    </row>
    <row r="1680" spans="1:1" x14ac:dyDescent="0.25">
      <c r="A1680" s="29"/>
    </row>
    <row r="1681" spans="1:1" x14ac:dyDescent="0.25">
      <c r="A1681" s="29"/>
    </row>
    <row r="1682" spans="1:1" x14ac:dyDescent="0.25">
      <c r="A1682" s="29"/>
    </row>
    <row r="1683" spans="1:1" x14ac:dyDescent="0.25">
      <c r="A1683" s="29"/>
    </row>
    <row r="1684" spans="1:1" x14ac:dyDescent="0.25">
      <c r="A1684" s="29"/>
    </row>
    <row r="1685" spans="1:1" x14ac:dyDescent="0.25">
      <c r="A1685" s="29"/>
    </row>
    <row r="1686" spans="1:1" x14ac:dyDescent="0.25">
      <c r="A1686" s="29"/>
    </row>
    <row r="1687" spans="1:1" x14ac:dyDescent="0.25">
      <c r="A1687" s="29"/>
    </row>
    <row r="1688" spans="1:1" x14ac:dyDescent="0.25">
      <c r="A1688" s="29"/>
    </row>
    <row r="1689" spans="1:1" x14ac:dyDescent="0.25">
      <c r="A1689" s="29"/>
    </row>
    <row r="1690" spans="1:1" x14ac:dyDescent="0.25">
      <c r="A1690" s="29"/>
    </row>
    <row r="1691" spans="1:1" x14ac:dyDescent="0.25">
      <c r="A1691" s="29"/>
    </row>
    <row r="1692" spans="1:1" x14ac:dyDescent="0.25">
      <c r="A1692" s="29"/>
    </row>
    <row r="1693" spans="1:1" x14ac:dyDescent="0.25">
      <c r="A1693" s="29"/>
    </row>
    <row r="1694" spans="1:1" x14ac:dyDescent="0.25">
      <c r="A1694" s="29"/>
    </row>
    <row r="1695" spans="1:1" x14ac:dyDescent="0.25">
      <c r="A1695" s="29"/>
    </row>
    <row r="1696" spans="1:1" x14ac:dyDescent="0.25">
      <c r="A1696" s="29"/>
    </row>
    <row r="1697" spans="1:1" x14ac:dyDescent="0.25">
      <c r="A1697" s="29"/>
    </row>
    <row r="1698" spans="1:1" x14ac:dyDescent="0.25">
      <c r="A1698" s="29"/>
    </row>
    <row r="1699" spans="1:1" x14ac:dyDescent="0.25">
      <c r="A1699" s="29"/>
    </row>
    <row r="1700" spans="1:1" x14ac:dyDescent="0.25">
      <c r="A1700" s="29"/>
    </row>
    <row r="1701" spans="1:1" x14ac:dyDescent="0.25">
      <c r="A1701" s="29"/>
    </row>
    <row r="1702" spans="1:1" x14ac:dyDescent="0.25">
      <c r="A1702" s="29"/>
    </row>
    <row r="1703" spans="1:1" x14ac:dyDescent="0.25">
      <c r="A1703" s="29"/>
    </row>
    <row r="1704" spans="1:1" x14ac:dyDescent="0.25">
      <c r="A1704" s="29"/>
    </row>
    <row r="1705" spans="1:1" x14ac:dyDescent="0.25">
      <c r="A1705" s="29"/>
    </row>
    <row r="1706" spans="1:1" x14ac:dyDescent="0.25">
      <c r="A1706" s="29"/>
    </row>
    <row r="1707" spans="1:1" x14ac:dyDescent="0.25">
      <c r="A1707" s="29"/>
    </row>
    <row r="1708" spans="1:1" x14ac:dyDescent="0.25">
      <c r="A1708" s="29"/>
    </row>
    <row r="1709" spans="1:1" x14ac:dyDescent="0.25">
      <c r="A1709" s="29"/>
    </row>
    <row r="1710" spans="1:1" x14ac:dyDescent="0.25">
      <c r="A1710" s="29"/>
    </row>
    <row r="1711" spans="1:1" x14ac:dyDescent="0.25">
      <c r="A1711" s="29"/>
    </row>
    <row r="1712" spans="1:1" x14ac:dyDescent="0.25">
      <c r="A1712" s="29"/>
    </row>
    <row r="1713" spans="1:1" x14ac:dyDescent="0.25">
      <c r="A1713" s="29"/>
    </row>
    <row r="1714" spans="1:1" x14ac:dyDescent="0.25">
      <c r="A1714" s="29"/>
    </row>
    <row r="1715" spans="1:1" x14ac:dyDescent="0.25">
      <c r="A1715" s="29"/>
    </row>
    <row r="1716" spans="1:1" x14ac:dyDescent="0.25">
      <c r="A1716" s="29"/>
    </row>
    <row r="1717" spans="1:1" x14ac:dyDescent="0.25">
      <c r="A1717" s="29"/>
    </row>
    <row r="1718" spans="1:1" x14ac:dyDescent="0.25">
      <c r="A1718" s="29"/>
    </row>
    <row r="1719" spans="1:1" x14ac:dyDescent="0.25">
      <c r="A1719" s="29"/>
    </row>
    <row r="1720" spans="1:1" x14ac:dyDescent="0.25">
      <c r="A1720" s="29"/>
    </row>
    <row r="1721" spans="1:1" x14ac:dyDescent="0.25">
      <c r="A1721" s="29"/>
    </row>
    <row r="1722" spans="1:1" x14ac:dyDescent="0.25">
      <c r="A1722" s="29"/>
    </row>
    <row r="1723" spans="1:1" x14ac:dyDescent="0.25">
      <c r="A1723" s="29"/>
    </row>
    <row r="1724" spans="1:1" x14ac:dyDescent="0.25">
      <c r="A1724" s="29"/>
    </row>
    <row r="1725" spans="1:1" x14ac:dyDescent="0.25">
      <c r="A1725" s="29"/>
    </row>
    <row r="1726" spans="1:1" x14ac:dyDescent="0.25">
      <c r="A1726" s="29"/>
    </row>
    <row r="1727" spans="1:1" x14ac:dyDescent="0.25">
      <c r="A1727" s="29"/>
    </row>
    <row r="1728" spans="1:1" x14ac:dyDescent="0.25">
      <c r="A1728" s="29"/>
    </row>
    <row r="1729" spans="1:1" x14ac:dyDescent="0.25">
      <c r="A1729" s="29"/>
    </row>
    <row r="1730" spans="1:1" x14ac:dyDescent="0.25">
      <c r="A1730" s="29"/>
    </row>
    <row r="1731" spans="1:1" x14ac:dyDescent="0.25">
      <c r="A1731" s="29"/>
    </row>
    <row r="1732" spans="1:1" x14ac:dyDescent="0.25">
      <c r="A1732" s="29"/>
    </row>
    <row r="1733" spans="1:1" x14ac:dyDescent="0.25">
      <c r="A1733" s="29"/>
    </row>
    <row r="1734" spans="1:1" x14ac:dyDescent="0.25">
      <c r="A1734" s="29"/>
    </row>
    <row r="1735" spans="1:1" x14ac:dyDescent="0.25">
      <c r="A1735" s="29"/>
    </row>
    <row r="1736" spans="1:1" x14ac:dyDescent="0.25">
      <c r="A1736" s="29"/>
    </row>
    <row r="1737" spans="1:1" x14ac:dyDescent="0.25">
      <c r="A1737" s="29"/>
    </row>
    <row r="1738" spans="1:1" x14ac:dyDescent="0.25">
      <c r="A1738" s="29"/>
    </row>
    <row r="1739" spans="1:1" x14ac:dyDescent="0.25">
      <c r="A1739" s="29"/>
    </row>
    <row r="1740" spans="1:1" x14ac:dyDescent="0.25">
      <c r="A1740" s="29"/>
    </row>
    <row r="1741" spans="1:1" x14ac:dyDescent="0.25">
      <c r="A1741" s="29"/>
    </row>
    <row r="1742" spans="1:1" x14ac:dyDescent="0.25">
      <c r="A1742" s="29"/>
    </row>
    <row r="1743" spans="1:1" x14ac:dyDescent="0.25">
      <c r="A1743" s="29"/>
    </row>
    <row r="1744" spans="1:1" x14ac:dyDescent="0.25">
      <c r="A1744" s="29"/>
    </row>
    <row r="1745" spans="1:1" x14ac:dyDescent="0.25">
      <c r="A1745" s="29"/>
    </row>
    <row r="1746" spans="1:1" x14ac:dyDescent="0.25">
      <c r="A1746" s="29"/>
    </row>
    <row r="1747" spans="1:1" x14ac:dyDescent="0.25">
      <c r="A1747" s="29"/>
    </row>
    <row r="1748" spans="1:1" x14ac:dyDescent="0.25">
      <c r="A1748" s="29"/>
    </row>
    <row r="1749" spans="1:1" x14ac:dyDescent="0.25">
      <c r="A1749" s="29"/>
    </row>
    <row r="1750" spans="1:1" x14ac:dyDescent="0.25">
      <c r="A1750" s="29"/>
    </row>
    <row r="1751" spans="1:1" x14ac:dyDescent="0.25">
      <c r="A1751" s="29"/>
    </row>
    <row r="1752" spans="1:1" x14ac:dyDescent="0.25">
      <c r="A1752" s="29"/>
    </row>
    <row r="1753" spans="1:1" x14ac:dyDescent="0.25">
      <c r="A1753" s="29"/>
    </row>
    <row r="1754" spans="1:1" x14ac:dyDescent="0.25">
      <c r="A1754" s="29"/>
    </row>
    <row r="1755" spans="1:1" x14ac:dyDescent="0.25">
      <c r="A1755" s="29"/>
    </row>
    <row r="1756" spans="1:1" x14ac:dyDescent="0.25">
      <c r="A1756" s="29"/>
    </row>
    <row r="1757" spans="1:1" x14ac:dyDescent="0.25">
      <c r="A1757" s="29"/>
    </row>
    <row r="1758" spans="1:1" x14ac:dyDescent="0.25">
      <c r="A1758" s="29"/>
    </row>
    <row r="1759" spans="1:1" x14ac:dyDescent="0.25">
      <c r="A1759" s="29"/>
    </row>
    <row r="1760" spans="1:1" x14ac:dyDescent="0.25">
      <c r="A1760" s="29"/>
    </row>
    <row r="1761" spans="1:1" x14ac:dyDescent="0.25">
      <c r="A1761" s="29"/>
    </row>
    <row r="1762" spans="1:1" x14ac:dyDescent="0.25">
      <c r="A1762" s="29"/>
    </row>
    <row r="1763" spans="1:1" x14ac:dyDescent="0.25">
      <c r="A1763" s="29"/>
    </row>
    <row r="1764" spans="1:1" x14ac:dyDescent="0.25">
      <c r="A1764" s="29"/>
    </row>
    <row r="1765" spans="1:1" x14ac:dyDescent="0.25">
      <c r="A1765" s="29"/>
    </row>
    <row r="1766" spans="1:1" x14ac:dyDescent="0.25">
      <c r="A1766" s="29"/>
    </row>
    <row r="1767" spans="1:1" x14ac:dyDescent="0.25">
      <c r="A1767" s="29"/>
    </row>
    <row r="1768" spans="1:1" x14ac:dyDescent="0.25">
      <c r="A1768" s="29"/>
    </row>
    <row r="1769" spans="1:1" x14ac:dyDescent="0.25">
      <c r="A1769" s="29"/>
    </row>
    <row r="1770" spans="1:1" x14ac:dyDescent="0.25">
      <c r="A1770" s="29"/>
    </row>
    <row r="1771" spans="1:1" x14ac:dyDescent="0.25">
      <c r="A1771" s="29"/>
    </row>
    <row r="1772" spans="1:1" x14ac:dyDescent="0.25">
      <c r="A1772" s="29"/>
    </row>
    <row r="1773" spans="1:1" x14ac:dyDescent="0.25">
      <c r="A1773" s="29"/>
    </row>
    <row r="1774" spans="1:1" x14ac:dyDescent="0.25">
      <c r="A1774" s="29"/>
    </row>
    <row r="1775" spans="1:1" x14ac:dyDescent="0.25">
      <c r="A1775" s="29"/>
    </row>
    <row r="1776" spans="1:1" x14ac:dyDescent="0.25">
      <c r="A1776" s="29"/>
    </row>
    <row r="1777" spans="1:1" x14ac:dyDescent="0.25">
      <c r="A1777" s="29"/>
    </row>
    <row r="1778" spans="1:1" x14ac:dyDescent="0.25">
      <c r="A1778" s="29"/>
    </row>
    <row r="1779" spans="1:1" x14ac:dyDescent="0.25">
      <c r="A1779" s="29"/>
    </row>
    <row r="1780" spans="1:1" x14ac:dyDescent="0.25">
      <c r="A1780" s="29"/>
    </row>
    <row r="1781" spans="1:1" x14ac:dyDescent="0.25">
      <c r="A1781" s="29"/>
    </row>
    <row r="1782" spans="1:1" x14ac:dyDescent="0.25">
      <c r="A1782" s="29"/>
    </row>
    <row r="1783" spans="1:1" x14ac:dyDescent="0.25">
      <c r="A1783" s="29"/>
    </row>
    <row r="1784" spans="1:1" x14ac:dyDescent="0.25">
      <c r="A1784" s="29"/>
    </row>
    <row r="1785" spans="1:1" x14ac:dyDescent="0.25">
      <c r="A1785" s="29"/>
    </row>
    <row r="1786" spans="1:1" x14ac:dyDescent="0.25">
      <c r="A1786" s="29"/>
    </row>
    <row r="1787" spans="1:1" x14ac:dyDescent="0.25">
      <c r="A1787" s="29"/>
    </row>
    <row r="1788" spans="1:1" x14ac:dyDescent="0.25">
      <c r="A1788" s="29"/>
    </row>
    <row r="1789" spans="1:1" x14ac:dyDescent="0.25">
      <c r="A1789" s="29"/>
    </row>
    <row r="1790" spans="1:1" x14ac:dyDescent="0.25">
      <c r="A1790" s="29"/>
    </row>
    <row r="1791" spans="1:1" x14ac:dyDescent="0.25">
      <c r="A1791" s="29"/>
    </row>
    <row r="1792" spans="1:1" x14ac:dyDescent="0.25">
      <c r="A1792" s="29"/>
    </row>
    <row r="1793" spans="1:1" x14ac:dyDescent="0.25">
      <c r="A1793" s="29"/>
    </row>
    <row r="1794" spans="1:1" x14ac:dyDescent="0.25">
      <c r="A1794" s="29"/>
    </row>
    <row r="1795" spans="1:1" x14ac:dyDescent="0.25">
      <c r="A1795" s="29"/>
    </row>
    <row r="1796" spans="1:1" x14ac:dyDescent="0.25">
      <c r="A1796" s="29"/>
    </row>
    <row r="1797" spans="1:1" x14ac:dyDescent="0.25">
      <c r="A1797" s="29"/>
    </row>
    <row r="1798" spans="1:1" x14ac:dyDescent="0.25">
      <c r="A1798" s="29"/>
    </row>
    <row r="1799" spans="1:1" x14ac:dyDescent="0.25">
      <c r="A1799" s="29"/>
    </row>
    <row r="1800" spans="1:1" x14ac:dyDescent="0.25">
      <c r="A1800" s="29"/>
    </row>
    <row r="1801" spans="1:1" x14ac:dyDescent="0.25">
      <c r="A1801" s="29"/>
    </row>
    <row r="1802" spans="1:1" x14ac:dyDescent="0.25">
      <c r="A1802" s="29"/>
    </row>
    <row r="1803" spans="1:1" x14ac:dyDescent="0.25">
      <c r="A1803" s="29"/>
    </row>
    <row r="1804" spans="1:1" x14ac:dyDescent="0.25">
      <c r="A1804" s="29"/>
    </row>
    <row r="1805" spans="1:1" x14ac:dyDescent="0.25">
      <c r="A1805" s="29"/>
    </row>
    <row r="1806" spans="1:1" x14ac:dyDescent="0.25">
      <c r="A1806" s="29"/>
    </row>
    <row r="1807" spans="1:1" x14ac:dyDescent="0.25">
      <c r="A1807" s="29"/>
    </row>
    <row r="1808" spans="1:1" x14ac:dyDescent="0.25">
      <c r="A1808" s="29"/>
    </row>
    <row r="1809" spans="1:1" x14ac:dyDescent="0.25">
      <c r="A1809" s="29"/>
    </row>
    <row r="1810" spans="1:1" x14ac:dyDescent="0.25">
      <c r="A1810" s="29"/>
    </row>
    <row r="1811" spans="1:1" x14ac:dyDescent="0.25">
      <c r="A1811" s="29"/>
    </row>
    <row r="1812" spans="1:1" x14ac:dyDescent="0.25">
      <c r="A1812" s="29"/>
    </row>
    <row r="1813" spans="1:1" x14ac:dyDescent="0.25">
      <c r="A1813" s="29"/>
    </row>
    <row r="1814" spans="1:1" x14ac:dyDescent="0.25">
      <c r="A1814" s="29"/>
    </row>
    <row r="1815" spans="1:1" x14ac:dyDescent="0.25">
      <c r="A1815" s="29"/>
    </row>
    <row r="1816" spans="1:1" x14ac:dyDescent="0.25">
      <c r="A1816" s="29"/>
    </row>
    <row r="1817" spans="1:1" x14ac:dyDescent="0.25">
      <c r="A1817" s="29"/>
    </row>
    <row r="1818" spans="1:1" x14ac:dyDescent="0.25">
      <c r="A1818" s="29"/>
    </row>
    <row r="1819" spans="1:1" x14ac:dyDescent="0.25">
      <c r="A1819" s="29"/>
    </row>
    <row r="1820" spans="1:1" x14ac:dyDescent="0.25">
      <c r="A1820" s="29"/>
    </row>
    <row r="1821" spans="1:1" x14ac:dyDescent="0.25">
      <c r="A1821" s="29"/>
    </row>
    <row r="1822" spans="1:1" x14ac:dyDescent="0.25">
      <c r="A1822" s="29"/>
    </row>
    <row r="1823" spans="1:1" x14ac:dyDescent="0.25">
      <c r="A1823" s="29"/>
    </row>
    <row r="1824" spans="1:1" x14ac:dyDescent="0.25">
      <c r="A1824" s="29"/>
    </row>
    <row r="1825" spans="1:1" x14ac:dyDescent="0.25">
      <c r="A1825" s="29"/>
    </row>
    <row r="1826" spans="1:1" x14ac:dyDescent="0.25">
      <c r="A1826" s="29"/>
    </row>
    <row r="1827" spans="1:1" x14ac:dyDescent="0.25">
      <c r="A1827" s="29"/>
    </row>
    <row r="1828" spans="1:1" x14ac:dyDescent="0.25">
      <c r="A1828" s="29"/>
    </row>
    <row r="1829" spans="1:1" x14ac:dyDescent="0.25">
      <c r="A1829" s="29"/>
    </row>
    <row r="1830" spans="1:1" x14ac:dyDescent="0.25">
      <c r="A1830" s="29"/>
    </row>
    <row r="1831" spans="1:1" x14ac:dyDescent="0.25">
      <c r="A1831" s="29"/>
    </row>
    <row r="1832" spans="1:1" x14ac:dyDescent="0.25">
      <c r="A1832" s="29"/>
    </row>
    <row r="1833" spans="1:1" x14ac:dyDescent="0.25">
      <c r="A1833" s="29"/>
    </row>
    <row r="1834" spans="1:1" x14ac:dyDescent="0.25">
      <c r="A1834" s="29"/>
    </row>
    <row r="1835" spans="1:1" x14ac:dyDescent="0.25">
      <c r="A1835" s="29"/>
    </row>
    <row r="1836" spans="1:1" x14ac:dyDescent="0.25">
      <c r="A1836" s="29"/>
    </row>
    <row r="1837" spans="1:1" x14ac:dyDescent="0.25">
      <c r="A1837" s="29"/>
    </row>
    <row r="1838" spans="1:1" x14ac:dyDescent="0.25">
      <c r="A1838" s="29"/>
    </row>
    <row r="1839" spans="1:1" x14ac:dyDescent="0.25">
      <c r="A1839" s="29"/>
    </row>
    <row r="1840" spans="1:1" x14ac:dyDescent="0.25">
      <c r="A1840" s="29"/>
    </row>
    <row r="1841" spans="1:1" x14ac:dyDescent="0.25">
      <c r="A1841" s="29"/>
    </row>
    <row r="1842" spans="1:1" x14ac:dyDescent="0.25">
      <c r="A1842" s="29"/>
    </row>
    <row r="1843" spans="1:1" x14ac:dyDescent="0.25">
      <c r="A1843" s="29"/>
    </row>
    <row r="1844" spans="1:1" x14ac:dyDescent="0.25">
      <c r="A1844" s="29"/>
    </row>
    <row r="1845" spans="1:1" x14ac:dyDescent="0.25">
      <c r="A1845" s="29"/>
    </row>
    <row r="1846" spans="1:1" x14ac:dyDescent="0.25">
      <c r="A1846" s="29"/>
    </row>
    <row r="1847" spans="1:1" x14ac:dyDescent="0.25">
      <c r="A1847" s="29"/>
    </row>
    <row r="1848" spans="1:1" x14ac:dyDescent="0.25">
      <c r="A1848" s="29"/>
    </row>
    <row r="1849" spans="1:1" x14ac:dyDescent="0.25">
      <c r="A1849" s="29"/>
    </row>
    <row r="1850" spans="1:1" x14ac:dyDescent="0.25">
      <c r="A1850" s="29"/>
    </row>
    <row r="1851" spans="1:1" x14ac:dyDescent="0.25">
      <c r="A1851" s="29"/>
    </row>
    <row r="1852" spans="1:1" x14ac:dyDescent="0.25">
      <c r="A1852" s="29"/>
    </row>
    <row r="1853" spans="1:1" x14ac:dyDescent="0.25">
      <c r="A1853" s="29"/>
    </row>
    <row r="1854" spans="1:1" x14ac:dyDescent="0.25">
      <c r="A1854" s="29"/>
    </row>
    <row r="1855" spans="1:1" x14ac:dyDescent="0.25">
      <c r="A1855" s="29"/>
    </row>
    <row r="1856" spans="1:1" x14ac:dyDescent="0.25">
      <c r="A1856" s="29"/>
    </row>
    <row r="1857" spans="1:1" x14ac:dyDescent="0.25">
      <c r="A1857" s="29"/>
    </row>
    <row r="1858" spans="1:1" x14ac:dyDescent="0.25">
      <c r="A1858" s="29"/>
    </row>
    <row r="1859" spans="1:1" x14ac:dyDescent="0.25">
      <c r="A1859" s="29"/>
    </row>
    <row r="1860" spans="1:1" x14ac:dyDescent="0.25">
      <c r="A1860" s="29"/>
    </row>
    <row r="1861" spans="1:1" x14ac:dyDescent="0.25">
      <c r="A1861" s="29"/>
    </row>
    <row r="1862" spans="1:1" x14ac:dyDescent="0.25">
      <c r="A1862" s="29"/>
    </row>
    <row r="1863" spans="1:1" x14ac:dyDescent="0.25">
      <c r="A1863" s="29"/>
    </row>
    <row r="1864" spans="1:1" x14ac:dyDescent="0.25">
      <c r="A1864" s="29"/>
    </row>
    <row r="1865" spans="1:1" x14ac:dyDescent="0.25">
      <c r="A1865" s="29"/>
    </row>
    <row r="1866" spans="1:1" x14ac:dyDescent="0.25">
      <c r="A1866" s="29"/>
    </row>
    <row r="1867" spans="1:1" x14ac:dyDescent="0.25">
      <c r="A1867" s="29"/>
    </row>
    <row r="1868" spans="1:1" x14ac:dyDescent="0.25">
      <c r="A1868" s="29"/>
    </row>
    <row r="1869" spans="1:1" x14ac:dyDescent="0.25">
      <c r="A1869" s="29"/>
    </row>
    <row r="1870" spans="1:1" x14ac:dyDescent="0.25">
      <c r="A1870" s="29"/>
    </row>
    <row r="1871" spans="1:1" x14ac:dyDescent="0.25">
      <c r="A1871" s="29"/>
    </row>
    <row r="1872" spans="1:1" x14ac:dyDescent="0.25">
      <c r="A1872" s="29"/>
    </row>
    <row r="1873" spans="1:1" x14ac:dyDescent="0.25">
      <c r="A1873" s="29"/>
    </row>
    <row r="1874" spans="1:1" x14ac:dyDescent="0.25">
      <c r="A1874" s="29"/>
    </row>
    <row r="1875" spans="1:1" x14ac:dyDescent="0.25">
      <c r="A1875" s="29"/>
    </row>
    <row r="1876" spans="1:1" x14ac:dyDescent="0.25">
      <c r="A1876" s="29"/>
    </row>
    <row r="1877" spans="1:1" x14ac:dyDescent="0.25">
      <c r="A1877" s="29"/>
    </row>
    <row r="1878" spans="1:1" x14ac:dyDescent="0.25">
      <c r="A1878" s="29"/>
    </row>
    <row r="1879" spans="1:1" x14ac:dyDescent="0.25">
      <c r="A1879" s="29"/>
    </row>
    <row r="1880" spans="1:1" x14ac:dyDescent="0.25">
      <c r="A1880" s="29"/>
    </row>
    <row r="1881" spans="1:1" x14ac:dyDescent="0.25">
      <c r="A1881" s="29"/>
    </row>
    <row r="1882" spans="1:1" x14ac:dyDescent="0.25">
      <c r="A1882" s="29"/>
    </row>
    <row r="1883" spans="1:1" x14ac:dyDescent="0.25">
      <c r="A1883" s="29"/>
    </row>
    <row r="1884" spans="1:1" x14ac:dyDescent="0.25">
      <c r="A1884" s="29"/>
    </row>
    <row r="1885" spans="1:1" x14ac:dyDescent="0.25">
      <c r="A1885" s="29"/>
    </row>
    <row r="1886" spans="1:1" x14ac:dyDescent="0.25">
      <c r="A1886" s="29"/>
    </row>
    <row r="1887" spans="1:1" x14ac:dyDescent="0.25">
      <c r="A1887" s="29"/>
    </row>
    <row r="1888" spans="1:1" x14ac:dyDescent="0.25">
      <c r="A1888" s="29"/>
    </row>
    <row r="1889" spans="1:1" x14ac:dyDescent="0.25">
      <c r="A1889" s="29"/>
    </row>
    <row r="1890" spans="1:1" x14ac:dyDescent="0.25">
      <c r="A1890" s="29"/>
    </row>
    <row r="1891" spans="1:1" x14ac:dyDescent="0.25">
      <c r="A1891" s="29"/>
    </row>
    <row r="1892" spans="1:1" x14ac:dyDescent="0.25">
      <c r="A1892" s="29"/>
    </row>
    <row r="1893" spans="1:1" x14ac:dyDescent="0.25">
      <c r="A1893" s="29"/>
    </row>
    <row r="1894" spans="1:1" x14ac:dyDescent="0.25">
      <c r="A1894" s="29"/>
    </row>
    <row r="1895" spans="1:1" x14ac:dyDescent="0.25">
      <c r="A1895" s="29"/>
    </row>
    <row r="1896" spans="1:1" x14ac:dyDescent="0.25">
      <c r="A1896" s="29"/>
    </row>
    <row r="1897" spans="1:1" x14ac:dyDescent="0.25">
      <c r="A1897" s="29"/>
    </row>
    <row r="1898" spans="1:1" x14ac:dyDescent="0.25">
      <c r="A1898" s="29"/>
    </row>
    <row r="1899" spans="1:1" x14ac:dyDescent="0.25">
      <c r="A1899" s="29"/>
    </row>
    <row r="1900" spans="1:1" x14ac:dyDescent="0.25">
      <c r="A1900" s="29"/>
    </row>
    <row r="1901" spans="1:1" x14ac:dyDescent="0.25">
      <c r="A1901" s="29"/>
    </row>
    <row r="1902" spans="1:1" x14ac:dyDescent="0.25">
      <c r="A1902" s="29"/>
    </row>
    <row r="1903" spans="1:1" x14ac:dyDescent="0.25">
      <c r="A1903" s="29"/>
    </row>
    <row r="1904" spans="1:1" x14ac:dyDescent="0.25">
      <c r="A1904" s="29"/>
    </row>
    <row r="1905" spans="1:1" x14ac:dyDescent="0.25">
      <c r="A1905" s="29"/>
    </row>
    <row r="1906" spans="1:1" x14ac:dyDescent="0.25">
      <c r="A1906" s="29"/>
    </row>
    <row r="1907" spans="1:1" x14ac:dyDescent="0.25">
      <c r="A1907" s="29"/>
    </row>
    <row r="1908" spans="1:1" x14ac:dyDescent="0.25">
      <c r="A1908" s="29"/>
    </row>
    <row r="1909" spans="1:1" x14ac:dyDescent="0.25">
      <c r="A1909" s="29"/>
    </row>
    <row r="1910" spans="1:1" x14ac:dyDescent="0.25">
      <c r="A1910" s="29"/>
    </row>
    <row r="1911" spans="1:1" x14ac:dyDescent="0.25">
      <c r="A1911" s="29"/>
    </row>
    <row r="1912" spans="1:1" x14ac:dyDescent="0.25">
      <c r="A1912" s="29"/>
    </row>
    <row r="1913" spans="1:1" x14ac:dyDescent="0.25">
      <c r="A1913" s="29"/>
    </row>
    <row r="1914" spans="1:1" x14ac:dyDescent="0.25">
      <c r="A1914" s="29"/>
    </row>
    <row r="1915" spans="1:1" x14ac:dyDescent="0.25">
      <c r="A1915" s="29"/>
    </row>
    <row r="1916" spans="1:1" x14ac:dyDescent="0.25">
      <c r="A1916" s="29"/>
    </row>
    <row r="1917" spans="1:1" x14ac:dyDescent="0.25">
      <c r="A1917" s="29"/>
    </row>
    <row r="1918" spans="1:1" x14ac:dyDescent="0.25">
      <c r="A1918" s="29"/>
    </row>
    <row r="1919" spans="1:1" x14ac:dyDescent="0.25">
      <c r="A1919" s="29"/>
    </row>
    <row r="1920" spans="1:1" x14ac:dyDescent="0.25">
      <c r="A1920" s="29"/>
    </row>
    <row r="1921" spans="1:1" x14ac:dyDescent="0.25">
      <c r="A1921" s="29"/>
    </row>
    <row r="1922" spans="1:1" x14ac:dyDescent="0.25">
      <c r="A1922" s="29"/>
    </row>
    <row r="1923" spans="1:1" x14ac:dyDescent="0.25">
      <c r="A1923" s="29"/>
    </row>
    <row r="1924" spans="1:1" x14ac:dyDescent="0.25">
      <c r="A1924" s="29"/>
    </row>
    <row r="1925" spans="1:1" x14ac:dyDescent="0.25">
      <c r="A1925" s="29"/>
    </row>
    <row r="1926" spans="1:1" x14ac:dyDescent="0.25">
      <c r="A1926" s="29"/>
    </row>
    <row r="1927" spans="1:1" x14ac:dyDescent="0.25">
      <c r="A1927" s="29"/>
    </row>
    <row r="1928" spans="1:1" x14ac:dyDescent="0.25">
      <c r="A1928" s="29"/>
    </row>
    <row r="1929" spans="1:1" x14ac:dyDescent="0.25">
      <c r="A1929" s="29"/>
    </row>
    <row r="1930" spans="1:1" x14ac:dyDescent="0.25">
      <c r="A1930" s="29"/>
    </row>
    <row r="1931" spans="1:1" x14ac:dyDescent="0.25">
      <c r="A1931" s="29"/>
    </row>
    <row r="1932" spans="1:1" x14ac:dyDescent="0.25">
      <c r="A1932" s="29"/>
    </row>
    <row r="1933" spans="1:1" x14ac:dyDescent="0.25">
      <c r="A1933" s="29"/>
    </row>
    <row r="1934" spans="1:1" x14ac:dyDescent="0.25">
      <c r="A1934" s="29"/>
    </row>
    <row r="1935" spans="1:1" x14ac:dyDescent="0.25">
      <c r="A1935" s="29"/>
    </row>
    <row r="1936" spans="1:1" x14ac:dyDescent="0.25">
      <c r="A1936" s="29"/>
    </row>
    <row r="1937" spans="1:1" x14ac:dyDescent="0.25">
      <c r="A1937" s="29"/>
    </row>
    <row r="1938" spans="1:1" x14ac:dyDescent="0.25">
      <c r="A1938" s="29"/>
    </row>
    <row r="1939" spans="1:1" x14ac:dyDescent="0.25">
      <c r="A1939" s="29"/>
    </row>
    <row r="1940" spans="1:1" x14ac:dyDescent="0.25">
      <c r="A1940" s="29"/>
    </row>
    <row r="1941" spans="1:1" x14ac:dyDescent="0.25">
      <c r="A1941" s="29"/>
    </row>
    <row r="1942" spans="1:1" x14ac:dyDescent="0.25">
      <c r="A1942" s="29"/>
    </row>
    <row r="1943" spans="1:1" x14ac:dyDescent="0.25">
      <c r="A1943" s="29"/>
    </row>
    <row r="1944" spans="1:1" x14ac:dyDescent="0.25">
      <c r="A1944" s="29"/>
    </row>
    <row r="1945" spans="1:1" x14ac:dyDescent="0.25">
      <c r="A1945" s="29"/>
    </row>
    <row r="1946" spans="1:1" x14ac:dyDescent="0.25">
      <c r="A1946" s="29"/>
    </row>
    <row r="1947" spans="1:1" x14ac:dyDescent="0.25">
      <c r="A1947" s="29"/>
    </row>
    <row r="1948" spans="1:1" x14ac:dyDescent="0.25">
      <c r="A1948" s="29"/>
    </row>
    <row r="1949" spans="1:1" x14ac:dyDescent="0.25">
      <c r="A1949" s="29"/>
    </row>
    <row r="1950" spans="1:1" x14ac:dyDescent="0.25">
      <c r="A1950" s="29"/>
    </row>
    <row r="1951" spans="1:1" x14ac:dyDescent="0.25">
      <c r="A1951" s="29"/>
    </row>
    <row r="1952" spans="1:1" x14ac:dyDescent="0.25">
      <c r="A1952" s="29"/>
    </row>
    <row r="1953" spans="1:1" x14ac:dyDescent="0.25">
      <c r="A1953" s="29"/>
    </row>
    <row r="1954" spans="1:1" x14ac:dyDescent="0.25">
      <c r="A1954" s="29"/>
    </row>
    <row r="1955" spans="1:1" x14ac:dyDescent="0.25">
      <c r="A1955" s="29"/>
    </row>
    <row r="1956" spans="1:1" x14ac:dyDescent="0.25">
      <c r="A1956" s="29"/>
    </row>
    <row r="1957" spans="1:1" x14ac:dyDescent="0.25">
      <c r="A1957" s="29"/>
    </row>
    <row r="1958" spans="1:1" x14ac:dyDescent="0.25">
      <c r="A1958" s="29"/>
    </row>
    <row r="1959" spans="1:1" x14ac:dyDescent="0.25">
      <c r="A1959" s="29"/>
    </row>
    <row r="1960" spans="1:1" x14ac:dyDescent="0.25">
      <c r="A1960" s="29"/>
    </row>
    <row r="1961" spans="1:1" x14ac:dyDescent="0.25">
      <c r="A1961" s="29"/>
    </row>
    <row r="1962" spans="1:1" x14ac:dyDescent="0.25">
      <c r="A1962" s="29"/>
    </row>
    <row r="1963" spans="1:1" x14ac:dyDescent="0.25">
      <c r="A1963" s="29"/>
    </row>
    <row r="1964" spans="1:1" x14ac:dyDescent="0.25">
      <c r="A1964" s="29"/>
    </row>
    <row r="1965" spans="1:1" x14ac:dyDescent="0.25">
      <c r="A1965" s="29"/>
    </row>
    <row r="1966" spans="1:1" x14ac:dyDescent="0.25">
      <c r="A1966" s="29"/>
    </row>
    <row r="1967" spans="1:1" x14ac:dyDescent="0.25">
      <c r="A1967" s="29"/>
    </row>
    <row r="1968" spans="1:1" x14ac:dyDescent="0.25">
      <c r="A1968" s="29"/>
    </row>
    <row r="1969" spans="1:1" x14ac:dyDescent="0.25">
      <c r="A1969" s="29"/>
    </row>
    <row r="1970" spans="1:1" x14ac:dyDescent="0.25">
      <c r="A1970" s="29"/>
    </row>
    <row r="1971" spans="1:1" x14ac:dyDescent="0.25">
      <c r="A1971" s="29"/>
    </row>
    <row r="1972" spans="1:1" x14ac:dyDescent="0.25">
      <c r="A1972" s="29"/>
    </row>
    <row r="1973" spans="1:1" x14ac:dyDescent="0.25">
      <c r="A1973" s="29"/>
    </row>
    <row r="1974" spans="1:1" x14ac:dyDescent="0.25">
      <c r="A1974" s="29"/>
    </row>
    <row r="1975" spans="1:1" x14ac:dyDescent="0.25">
      <c r="A1975" s="29"/>
    </row>
    <row r="1976" spans="1:1" x14ac:dyDescent="0.25">
      <c r="A1976" s="29"/>
    </row>
    <row r="1977" spans="1:1" x14ac:dyDescent="0.25">
      <c r="A1977" s="29"/>
    </row>
    <row r="1978" spans="1:1" x14ac:dyDescent="0.25">
      <c r="A1978" s="29"/>
    </row>
    <row r="1979" spans="1:1" x14ac:dyDescent="0.25">
      <c r="A1979" s="29"/>
    </row>
    <row r="1980" spans="1:1" x14ac:dyDescent="0.25">
      <c r="A1980" s="29"/>
    </row>
    <row r="1981" spans="1:1" x14ac:dyDescent="0.25">
      <c r="A1981" s="29"/>
    </row>
    <row r="1982" spans="1:1" x14ac:dyDescent="0.25">
      <c r="A1982" s="29"/>
    </row>
    <row r="1983" spans="1:1" x14ac:dyDescent="0.25">
      <c r="A1983" s="29"/>
    </row>
    <row r="1984" spans="1:1" x14ac:dyDescent="0.25">
      <c r="A1984" s="29"/>
    </row>
    <row r="1985" spans="1:1" x14ac:dyDescent="0.25">
      <c r="A1985" s="29"/>
    </row>
    <row r="1986" spans="1:1" x14ac:dyDescent="0.25">
      <c r="A1986" s="29"/>
    </row>
    <row r="1987" spans="1:1" x14ac:dyDescent="0.25">
      <c r="A1987" s="29"/>
    </row>
    <row r="1988" spans="1:1" x14ac:dyDescent="0.25">
      <c r="A1988" s="29"/>
    </row>
    <row r="1989" spans="1:1" x14ac:dyDescent="0.25">
      <c r="A1989" s="29"/>
    </row>
    <row r="1990" spans="1:1" x14ac:dyDescent="0.25">
      <c r="A1990" s="29"/>
    </row>
    <row r="1991" spans="1:1" x14ac:dyDescent="0.25">
      <c r="A1991" s="29"/>
    </row>
    <row r="1992" spans="1:1" x14ac:dyDescent="0.25">
      <c r="A1992" s="29"/>
    </row>
    <row r="1993" spans="1:1" x14ac:dyDescent="0.25">
      <c r="A1993" s="29"/>
    </row>
    <row r="1994" spans="1:1" x14ac:dyDescent="0.25">
      <c r="A1994" s="29"/>
    </row>
    <row r="1995" spans="1:1" x14ac:dyDescent="0.25">
      <c r="A1995" s="29"/>
    </row>
    <row r="1996" spans="1:1" x14ac:dyDescent="0.25">
      <c r="A1996" s="29"/>
    </row>
    <row r="1997" spans="1:1" x14ac:dyDescent="0.25">
      <c r="A1997" s="29"/>
    </row>
    <row r="1998" spans="1:1" x14ac:dyDescent="0.25">
      <c r="A1998" s="29"/>
    </row>
    <row r="1999" spans="1:1" x14ac:dyDescent="0.25">
      <c r="A1999" s="29"/>
    </row>
    <row r="2000" spans="1:1" x14ac:dyDescent="0.25">
      <c r="A2000" s="29"/>
    </row>
    <row r="2001" spans="1:1" x14ac:dyDescent="0.25">
      <c r="A2001" s="29"/>
    </row>
    <row r="2002" spans="1:1" x14ac:dyDescent="0.25">
      <c r="A2002" s="29"/>
    </row>
    <row r="2003" spans="1:1" x14ac:dyDescent="0.25">
      <c r="A2003" s="29"/>
    </row>
    <row r="2004" spans="1:1" x14ac:dyDescent="0.25">
      <c r="A2004" s="29"/>
    </row>
    <row r="2005" spans="1:1" x14ac:dyDescent="0.25">
      <c r="A2005" s="29"/>
    </row>
    <row r="2006" spans="1:1" x14ac:dyDescent="0.25">
      <c r="A2006" s="29"/>
    </row>
    <row r="2007" spans="1:1" x14ac:dyDescent="0.25">
      <c r="A2007" s="29"/>
    </row>
    <row r="2008" spans="1:1" x14ac:dyDescent="0.25">
      <c r="A2008" s="29"/>
    </row>
    <row r="2009" spans="1:1" x14ac:dyDescent="0.25">
      <c r="A2009" s="29"/>
    </row>
    <row r="2010" spans="1:1" x14ac:dyDescent="0.25">
      <c r="A2010" s="29"/>
    </row>
    <row r="2011" spans="1:1" x14ac:dyDescent="0.25">
      <c r="A2011" s="29"/>
    </row>
    <row r="2012" spans="1:1" x14ac:dyDescent="0.25">
      <c r="A2012" s="29"/>
    </row>
    <row r="2013" spans="1:1" x14ac:dyDescent="0.25">
      <c r="A2013" s="29"/>
    </row>
    <row r="2014" spans="1:1" x14ac:dyDescent="0.25">
      <c r="A2014" s="29"/>
    </row>
    <row r="2015" spans="1:1" x14ac:dyDescent="0.25">
      <c r="A2015" s="29"/>
    </row>
    <row r="2016" spans="1:1" x14ac:dyDescent="0.25">
      <c r="A2016" s="29"/>
    </row>
    <row r="2017" spans="1:1" x14ac:dyDescent="0.25">
      <c r="A2017" s="29"/>
    </row>
    <row r="2018" spans="1:1" x14ac:dyDescent="0.25">
      <c r="A2018" s="29"/>
    </row>
    <row r="2019" spans="1:1" x14ac:dyDescent="0.25">
      <c r="A2019" s="29"/>
    </row>
    <row r="2020" spans="1:1" x14ac:dyDescent="0.25">
      <c r="A2020" s="29"/>
    </row>
    <row r="2021" spans="1:1" x14ac:dyDescent="0.25">
      <c r="A2021" s="29"/>
    </row>
    <row r="2022" spans="1:1" x14ac:dyDescent="0.25">
      <c r="A2022" s="29"/>
    </row>
    <row r="2023" spans="1:1" x14ac:dyDescent="0.25">
      <c r="A2023" s="29"/>
    </row>
    <row r="2024" spans="1:1" x14ac:dyDescent="0.25">
      <c r="A2024" s="29"/>
    </row>
    <row r="2025" spans="1:1" x14ac:dyDescent="0.25">
      <c r="A2025" s="29"/>
    </row>
    <row r="2026" spans="1:1" x14ac:dyDescent="0.25">
      <c r="A2026" s="29"/>
    </row>
    <row r="2027" spans="1:1" x14ac:dyDescent="0.25">
      <c r="A2027" s="29"/>
    </row>
    <row r="2028" spans="1:1" x14ac:dyDescent="0.25">
      <c r="A2028" s="29"/>
    </row>
    <row r="2029" spans="1:1" x14ac:dyDescent="0.25">
      <c r="A2029" s="29"/>
    </row>
    <row r="2030" spans="1:1" x14ac:dyDescent="0.25">
      <c r="A2030" s="29"/>
    </row>
    <row r="2031" spans="1:1" x14ac:dyDescent="0.25">
      <c r="A2031" s="29"/>
    </row>
    <row r="2032" spans="1:1" x14ac:dyDescent="0.25">
      <c r="A2032" s="29"/>
    </row>
    <row r="2033" spans="1:1" x14ac:dyDescent="0.25">
      <c r="A2033" s="29"/>
    </row>
    <row r="2034" spans="1:1" x14ac:dyDescent="0.25">
      <c r="A2034" s="29"/>
    </row>
    <row r="2035" spans="1:1" x14ac:dyDescent="0.25">
      <c r="A2035" s="29"/>
    </row>
    <row r="2036" spans="1:1" x14ac:dyDescent="0.25">
      <c r="A2036" s="29"/>
    </row>
    <row r="2037" spans="1:1" x14ac:dyDescent="0.25">
      <c r="A2037" s="29"/>
    </row>
    <row r="2038" spans="1:1" x14ac:dyDescent="0.25">
      <c r="A2038" s="29"/>
    </row>
    <row r="2039" spans="1:1" x14ac:dyDescent="0.25">
      <c r="A2039" s="29"/>
    </row>
    <row r="2040" spans="1:1" x14ac:dyDescent="0.25">
      <c r="A2040" s="29"/>
    </row>
    <row r="2041" spans="1:1" x14ac:dyDescent="0.25">
      <c r="A2041" s="29"/>
    </row>
    <row r="2042" spans="1:1" x14ac:dyDescent="0.25">
      <c r="A2042" s="29"/>
    </row>
    <row r="2043" spans="1:1" x14ac:dyDescent="0.25">
      <c r="A2043" s="29"/>
    </row>
    <row r="2044" spans="1:1" x14ac:dyDescent="0.25">
      <c r="A2044" s="29"/>
    </row>
    <row r="2045" spans="1:1" x14ac:dyDescent="0.25">
      <c r="A2045" s="29"/>
    </row>
    <row r="2046" spans="1:1" x14ac:dyDescent="0.25">
      <c r="A2046" s="29"/>
    </row>
    <row r="2047" spans="1:1" x14ac:dyDescent="0.25">
      <c r="A2047" s="29"/>
    </row>
    <row r="2048" spans="1:1" x14ac:dyDescent="0.25">
      <c r="A2048" s="29"/>
    </row>
    <row r="2049" spans="1:1" x14ac:dyDescent="0.25">
      <c r="A2049" s="29"/>
    </row>
    <row r="2050" spans="1:1" x14ac:dyDescent="0.25">
      <c r="A2050" s="29"/>
    </row>
    <row r="2051" spans="1:1" x14ac:dyDescent="0.25">
      <c r="A2051" s="29"/>
    </row>
    <row r="2052" spans="1:1" x14ac:dyDescent="0.25">
      <c r="A2052" s="29"/>
    </row>
    <row r="2053" spans="1:1" x14ac:dyDescent="0.25">
      <c r="A2053" s="29"/>
    </row>
    <row r="2054" spans="1:1" x14ac:dyDescent="0.25">
      <c r="A2054" s="29"/>
    </row>
    <row r="2055" spans="1:1" x14ac:dyDescent="0.25">
      <c r="A2055" s="29"/>
    </row>
    <row r="2056" spans="1:1" x14ac:dyDescent="0.25">
      <c r="A2056" s="29"/>
    </row>
    <row r="2057" spans="1:1" x14ac:dyDescent="0.25">
      <c r="A2057" s="29"/>
    </row>
    <row r="2058" spans="1:1" x14ac:dyDescent="0.25">
      <c r="A2058" s="29"/>
    </row>
    <row r="2059" spans="1:1" x14ac:dyDescent="0.25">
      <c r="A2059" s="29"/>
    </row>
    <row r="2060" spans="1:1" x14ac:dyDescent="0.25">
      <c r="A2060" s="29"/>
    </row>
    <row r="2061" spans="1:1" x14ac:dyDescent="0.25">
      <c r="A2061" s="29"/>
    </row>
    <row r="2062" spans="1:1" x14ac:dyDescent="0.25">
      <c r="A2062" s="29"/>
    </row>
    <row r="2063" spans="1:1" x14ac:dyDescent="0.25">
      <c r="A2063" s="29"/>
    </row>
    <row r="2064" spans="1:1" x14ac:dyDescent="0.25">
      <c r="A2064" s="29"/>
    </row>
    <row r="2065" spans="1:1" x14ac:dyDescent="0.25">
      <c r="A2065" s="29"/>
    </row>
    <row r="2066" spans="1:1" x14ac:dyDescent="0.25">
      <c r="A2066" s="29"/>
    </row>
    <row r="2067" spans="1:1" x14ac:dyDescent="0.25">
      <c r="A2067" s="29"/>
    </row>
    <row r="2068" spans="1:1" x14ac:dyDescent="0.25">
      <c r="A2068" s="29"/>
    </row>
    <row r="2069" spans="1:1" x14ac:dyDescent="0.25">
      <c r="A2069" s="29"/>
    </row>
    <row r="2070" spans="1:1" x14ac:dyDescent="0.25">
      <c r="A2070" s="29"/>
    </row>
    <row r="2071" spans="1:1" x14ac:dyDescent="0.25">
      <c r="A2071" s="29"/>
    </row>
    <row r="2072" spans="1:1" x14ac:dyDescent="0.25">
      <c r="A2072" s="29"/>
    </row>
    <row r="2073" spans="1:1" x14ac:dyDescent="0.25">
      <c r="A2073" s="29"/>
    </row>
    <row r="2074" spans="1:1" x14ac:dyDescent="0.25">
      <c r="A2074" s="29"/>
    </row>
    <row r="2075" spans="1:1" x14ac:dyDescent="0.25">
      <c r="A2075" s="29"/>
    </row>
    <row r="2076" spans="1:1" x14ac:dyDescent="0.25">
      <c r="A2076" s="29"/>
    </row>
    <row r="2077" spans="1:1" x14ac:dyDescent="0.25">
      <c r="A2077" s="29"/>
    </row>
    <row r="2078" spans="1:1" x14ac:dyDescent="0.25">
      <c r="A2078" s="29"/>
    </row>
    <row r="2079" spans="1:1" x14ac:dyDescent="0.25">
      <c r="A2079" s="29"/>
    </row>
    <row r="2080" spans="1:1" x14ac:dyDescent="0.25">
      <c r="A2080" s="29"/>
    </row>
    <row r="2081" spans="1:1" x14ac:dyDescent="0.25">
      <c r="A2081" s="29"/>
    </row>
    <row r="2082" spans="1:1" x14ac:dyDescent="0.25">
      <c r="A2082" s="29"/>
    </row>
    <row r="2083" spans="1:1" x14ac:dyDescent="0.25">
      <c r="A2083" s="29"/>
    </row>
    <row r="2084" spans="1:1" x14ac:dyDescent="0.25">
      <c r="A2084" s="29"/>
    </row>
    <row r="2085" spans="1:1" x14ac:dyDescent="0.25">
      <c r="A2085" s="29"/>
    </row>
    <row r="2086" spans="1:1" x14ac:dyDescent="0.25">
      <c r="A2086" s="29"/>
    </row>
    <row r="2087" spans="1:1" x14ac:dyDescent="0.25">
      <c r="A2087" s="29"/>
    </row>
    <row r="2088" spans="1:1" x14ac:dyDescent="0.25">
      <c r="A2088" s="29"/>
    </row>
    <row r="2089" spans="1:1" x14ac:dyDescent="0.25">
      <c r="A2089" s="29"/>
    </row>
    <row r="2090" spans="1:1" x14ac:dyDescent="0.25">
      <c r="A2090" s="29"/>
    </row>
    <row r="2091" spans="1:1" x14ac:dyDescent="0.25">
      <c r="A2091" s="29"/>
    </row>
    <row r="2092" spans="1:1" x14ac:dyDescent="0.25">
      <c r="A2092" s="29"/>
    </row>
    <row r="2093" spans="1:1" x14ac:dyDescent="0.25">
      <c r="A2093" s="29"/>
    </row>
    <row r="2094" spans="1:1" x14ac:dyDescent="0.25">
      <c r="A2094" s="29"/>
    </row>
    <row r="2095" spans="1:1" x14ac:dyDescent="0.25">
      <c r="A2095" s="29"/>
    </row>
    <row r="2096" spans="1:1" x14ac:dyDescent="0.25">
      <c r="A2096" s="29"/>
    </row>
    <row r="2097" spans="1:1" x14ac:dyDescent="0.25">
      <c r="A2097" s="29"/>
    </row>
    <row r="2098" spans="1:1" x14ac:dyDescent="0.25">
      <c r="A2098" s="29"/>
    </row>
    <row r="2099" spans="1:1" x14ac:dyDescent="0.25">
      <c r="A2099" s="29"/>
    </row>
    <row r="2100" spans="1:1" x14ac:dyDescent="0.25">
      <c r="A2100" s="29"/>
    </row>
    <row r="2101" spans="1:1" x14ac:dyDescent="0.25">
      <c r="A2101" s="29"/>
    </row>
    <row r="2102" spans="1:1" x14ac:dyDescent="0.25">
      <c r="A2102" s="29"/>
    </row>
    <row r="2103" spans="1:1" x14ac:dyDescent="0.25">
      <c r="A2103" s="29"/>
    </row>
    <row r="2104" spans="1:1" x14ac:dyDescent="0.25">
      <c r="A2104" s="29"/>
    </row>
    <row r="2105" spans="1:1" x14ac:dyDescent="0.25">
      <c r="A2105" s="29"/>
    </row>
    <row r="2106" spans="1:1" x14ac:dyDescent="0.25">
      <c r="A2106" s="29"/>
    </row>
    <row r="2107" spans="1:1" x14ac:dyDescent="0.25">
      <c r="A2107" s="29"/>
    </row>
    <row r="2108" spans="1:1" x14ac:dyDescent="0.25">
      <c r="A2108" s="29"/>
    </row>
    <row r="2109" spans="1:1" x14ac:dyDescent="0.25">
      <c r="A2109" s="29"/>
    </row>
    <row r="2110" spans="1:1" x14ac:dyDescent="0.25">
      <c r="A2110" s="29"/>
    </row>
    <row r="2111" spans="1:1" x14ac:dyDescent="0.25">
      <c r="A2111" s="29"/>
    </row>
    <row r="2112" spans="1:1" x14ac:dyDescent="0.25">
      <c r="A2112" s="29"/>
    </row>
    <row r="2113" spans="1:1" x14ac:dyDescent="0.25">
      <c r="A2113" s="29"/>
    </row>
    <row r="2114" spans="1:1" x14ac:dyDescent="0.25">
      <c r="A2114" s="29"/>
    </row>
    <row r="2115" spans="1:1" x14ac:dyDescent="0.25">
      <c r="A2115" s="29"/>
    </row>
    <row r="2116" spans="1:1" x14ac:dyDescent="0.25">
      <c r="A2116" s="29"/>
    </row>
    <row r="2117" spans="1:1" x14ac:dyDescent="0.25">
      <c r="A2117" s="29"/>
    </row>
    <row r="2118" spans="1:1" x14ac:dyDescent="0.25">
      <c r="A2118" s="29"/>
    </row>
    <row r="2119" spans="1:1" x14ac:dyDescent="0.25">
      <c r="A2119" s="29"/>
    </row>
    <row r="2120" spans="1:1" x14ac:dyDescent="0.25">
      <c r="A2120" s="29"/>
    </row>
    <row r="2121" spans="1:1" x14ac:dyDescent="0.25">
      <c r="A2121" s="29"/>
    </row>
    <row r="2122" spans="1:1" x14ac:dyDescent="0.25">
      <c r="A2122" s="29"/>
    </row>
    <row r="2123" spans="1:1" x14ac:dyDescent="0.25">
      <c r="A2123" s="29"/>
    </row>
    <row r="2124" spans="1:1" x14ac:dyDescent="0.25">
      <c r="A2124" s="29"/>
    </row>
    <row r="2125" spans="1:1" x14ac:dyDescent="0.25">
      <c r="A2125" s="29"/>
    </row>
    <row r="2126" spans="1:1" x14ac:dyDescent="0.25">
      <c r="A2126" s="29"/>
    </row>
    <row r="2127" spans="1:1" x14ac:dyDescent="0.25">
      <c r="A2127" s="29"/>
    </row>
    <row r="2128" spans="1:1" x14ac:dyDescent="0.25">
      <c r="A2128" s="29"/>
    </row>
    <row r="2129" spans="1:1" x14ac:dyDescent="0.25">
      <c r="A2129" s="29"/>
    </row>
    <row r="2130" spans="1:1" x14ac:dyDescent="0.25">
      <c r="A2130" s="29"/>
    </row>
    <row r="2131" spans="1:1" x14ac:dyDescent="0.25">
      <c r="A2131" s="29"/>
    </row>
    <row r="2132" spans="1:1" x14ac:dyDescent="0.25">
      <c r="A2132" s="29"/>
    </row>
    <row r="2133" spans="1:1" x14ac:dyDescent="0.25">
      <c r="A2133" s="29"/>
    </row>
    <row r="2134" spans="1:1" x14ac:dyDescent="0.25">
      <c r="A2134" s="29"/>
    </row>
    <row r="2135" spans="1:1" x14ac:dyDescent="0.25">
      <c r="A2135" s="29"/>
    </row>
    <row r="2136" spans="1:1" x14ac:dyDescent="0.25">
      <c r="A2136" s="29"/>
    </row>
    <row r="2137" spans="1:1" x14ac:dyDescent="0.25">
      <c r="A2137" s="29"/>
    </row>
    <row r="2138" spans="1:1" x14ac:dyDescent="0.25">
      <c r="A2138" s="29"/>
    </row>
    <row r="2139" spans="1:1" x14ac:dyDescent="0.25">
      <c r="A2139" s="29"/>
    </row>
    <row r="2140" spans="1:1" x14ac:dyDescent="0.25">
      <c r="A2140" s="29"/>
    </row>
    <row r="2141" spans="1:1" x14ac:dyDescent="0.25">
      <c r="A2141" s="29"/>
    </row>
    <row r="2142" spans="1:1" x14ac:dyDescent="0.25">
      <c r="A2142" s="29"/>
    </row>
    <row r="2143" spans="1:1" x14ac:dyDescent="0.25">
      <c r="A2143" s="29"/>
    </row>
    <row r="2144" spans="1:1" x14ac:dyDescent="0.25">
      <c r="A2144" s="29"/>
    </row>
    <row r="2145" spans="1:1" x14ac:dyDescent="0.25">
      <c r="A2145" s="29"/>
    </row>
    <row r="2146" spans="1:1" x14ac:dyDescent="0.25">
      <c r="A2146" s="29"/>
    </row>
    <row r="2147" spans="1:1" x14ac:dyDescent="0.25">
      <c r="A2147" s="29"/>
    </row>
    <row r="2148" spans="1:1" x14ac:dyDescent="0.25">
      <c r="A2148" s="29"/>
    </row>
    <row r="2149" spans="1:1" x14ac:dyDescent="0.25">
      <c r="A2149" s="29"/>
    </row>
    <row r="2150" spans="1:1" x14ac:dyDescent="0.25">
      <c r="A2150" s="29"/>
    </row>
    <row r="2151" spans="1:1" x14ac:dyDescent="0.25">
      <c r="A2151" s="29"/>
    </row>
    <row r="2152" spans="1:1" x14ac:dyDescent="0.25">
      <c r="A2152" s="29"/>
    </row>
    <row r="2153" spans="1:1" x14ac:dyDescent="0.25">
      <c r="A2153" s="29"/>
    </row>
    <row r="2154" spans="1:1" x14ac:dyDescent="0.25">
      <c r="A2154" s="29"/>
    </row>
    <row r="2155" spans="1:1" x14ac:dyDescent="0.25">
      <c r="A2155" s="29"/>
    </row>
    <row r="2156" spans="1:1" x14ac:dyDescent="0.25">
      <c r="A2156" s="29"/>
    </row>
    <row r="2157" spans="1:1" x14ac:dyDescent="0.25">
      <c r="A2157" s="29"/>
    </row>
    <row r="2158" spans="1:1" x14ac:dyDescent="0.25">
      <c r="A2158" s="29"/>
    </row>
    <row r="2159" spans="1:1" x14ac:dyDescent="0.25">
      <c r="A2159" s="29"/>
    </row>
    <row r="2160" spans="1:1" x14ac:dyDescent="0.25">
      <c r="A2160" s="29"/>
    </row>
    <row r="2161" spans="1:1" x14ac:dyDescent="0.25">
      <c r="A2161" s="29"/>
    </row>
    <row r="2162" spans="1:1" x14ac:dyDescent="0.25">
      <c r="A2162" s="29"/>
    </row>
    <row r="2163" spans="1:1" x14ac:dyDescent="0.25">
      <c r="A2163" s="29"/>
    </row>
    <row r="2164" spans="1:1" x14ac:dyDescent="0.25">
      <c r="A2164" s="29"/>
    </row>
    <row r="2165" spans="1:1" x14ac:dyDescent="0.25">
      <c r="A2165" s="29"/>
    </row>
    <row r="2166" spans="1:1" x14ac:dyDescent="0.25">
      <c r="A2166" s="29"/>
    </row>
    <row r="2167" spans="1:1" x14ac:dyDescent="0.25">
      <c r="A2167" s="29"/>
    </row>
    <row r="2168" spans="1:1" x14ac:dyDescent="0.25">
      <c r="A2168" s="29"/>
    </row>
    <row r="2169" spans="1:1" x14ac:dyDescent="0.25">
      <c r="A2169" s="29"/>
    </row>
    <row r="2170" spans="1:1" x14ac:dyDescent="0.25">
      <c r="A2170" s="29"/>
    </row>
    <row r="2171" spans="1:1" x14ac:dyDescent="0.25">
      <c r="A2171" s="29"/>
    </row>
    <row r="2172" spans="1:1" x14ac:dyDescent="0.25">
      <c r="A2172" s="29"/>
    </row>
    <row r="2173" spans="1:1" x14ac:dyDescent="0.25">
      <c r="A2173" s="29"/>
    </row>
    <row r="2174" spans="1:1" x14ac:dyDescent="0.25">
      <c r="A2174" s="29"/>
    </row>
    <row r="2175" spans="1:1" x14ac:dyDescent="0.25">
      <c r="A2175" s="29"/>
    </row>
    <row r="2176" spans="1:1" x14ac:dyDescent="0.25">
      <c r="A2176" s="29"/>
    </row>
    <row r="2177" spans="1:1" x14ac:dyDescent="0.25">
      <c r="A2177" s="29"/>
    </row>
    <row r="2178" spans="1:1" x14ac:dyDescent="0.25">
      <c r="A2178" s="29"/>
    </row>
    <row r="2179" spans="1:1" x14ac:dyDescent="0.25">
      <c r="A2179" s="29"/>
    </row>
    <row r="2180" spans="1:1" x14ac:dyDescent="0.25">
      <c r="A2180" s="29"/>
    </row>
    <row r="2181" spans="1:1" x14ac:dyDescent="0.25">
      <c r="A2181" s="29"/>
    </row>
    <row r="2182" spans="1:1" x14ac:dyDescent="0.25">
      <c r="A2182" s="29"/>
    </row>
    <row r="2183" spans="1:1" x14ac:dyDescent="0.25">
      <c r="A2183" s="29"/>
    </row>
    <row r="2184" spans="1:1" x14ac:dyDescent="0.25">
      <c r="A2184" s="29"/>
    </row>
    <row r="2185" spans="1:1" x14ac:dyDescent="0.25">
      <c r="A2185" s="29"/>
    </row>
    <row r="2186" spans="1:1" x14ac:dyDescent="0.25">
      <c r="A2186" s="29"/>
    </row>
    <row r="2187" spans="1:1" x14ac:dyDescent="0.25">
      <c r="A2187" s="29"/>
    </row>
    <row r="2188" spans="1:1" x14ac:dyDescent="0.25">
      <c r="A2188" s="29"/>
    </row>
    <row r="2189" spans="1:1" x14ac:dyDescent="0.25">
      <c r="A2189" s="29"/>
    </row>
    <row r="2190" spans="1:1" x14ac:dyDescent="0.25">
      <c r="A2190" s="29"/>
    </row>
    <row r="2191" spans="1:1" x14ac:dyDescent="0.25">
      <c r="A2191" s="29"/>
    </row>
    <row r="2192" spans="1:1" x14ac:dyDescent="0.25">
      <c r="A2192" s="29"/>
    </row>
    <row r="2193" spans="1:1" x14ac:dyDescent="0.25">
      <c r="A2193" s="29"/>
    </row>
    <row r="2194" spans="1:1" x14ac:dyDescent="0.25">
      <c r="A2194" s="29"/>
    </row>
    <row r="2195" spans="1:1" x14ac:dyDescent="0.25">
      <c r="A2195" s="29"/>
    </row>
    <row r="2196" spans="1:1" x14ac:dyDescent="0.25">
      <c r="A2196" s="29"/>
    </row>
    <row r="2197" spans="1:1" x14ac:dyDescent="0.25">
      <c r="A2197" s="29"/>
    </row>
    <row r="2198" spans="1:1" x14ac:dyDescent="0.25">
      <c r="A2198" s="29"/>
    </row>
    <row r="2199" spans="1:1" x14ac:dyDescent="0.25">
      <c r="A2199" s="29"/>
    </row>
    <row r="2200" spans="1:1" x14ac:dyDescent="0.25">
      <c r="A2200" s="29"/>
    </row>
    <row r="2201" spans="1:1" x14ac:dyDescent="0.25">
      <c r="A2201" s="29"/>
    </row>
    <row r="2202" spans="1:1" x14ac:dyDescent="0.25">
      <c r="A2202" s="29"/>
    </row>
    <row r="2203" spans="1:1" x14ac:dyDescent="0.25">
      <c r="A2203" s="29"/>
    </row>
    <row r="2204" spans="1:1" x14ac:dyDescent="0.25">
      <c r="A2204" s="29"/>
    </row>
    <row r="2205" spans="1:1" x14ac:dyDescent="0.25">
      <c r="A2205" s="29"/>
    </row>
    <row r="2206" spans="1:1" x14ac:dyDescent="0.25">
      <c r="A2206" s="29"/>
    </row>
    <row r="2207" spans="1:1" x14ac:dyDescent="0.25">
      <c r="A2207" s="29"/>
    </row>
    <row r="2208" spans="1:1" x14ac:dyDescent="0.25">
      <c r="A2208" s="29"/>
    </row>
    <row r="2209" spans="1:1" x14ac:dyDescent="0.25">
      <c r="A2209" s="29"/>
    </row>
    <row r="2210" spans="1:1" x14ac:dyDescent="0.25">
      <c r="A2210" s="29"/>
    </row>
    <row r="2211" spans="1:1" x14ac:dyDescent="0.25">
      <c r="A2211" s="29"/>
    </row>
    <row r="2212" spans="1:1" x14ac:dyDescent="0.25">
      <c r="A2212" s="29"/>
    </row>
    <row r="2213" spans="1:1" x14ac:dyDescent="0.25">
      <c r="A2213" s="29"/>
    </row>
    <row r="2214" spans="1:1" x14ac:dyDescent="0.25">
      <c r="A2214" s="29"/>
    </row>
    <row r="2215" spans="1:1" x14ac:dyDescent="0.25">
      <c r="A2215" s="29"/>
    </row>
    <row r="2216" spans="1:1" x14ac:dyDescent="0.25">
      <c r="A2216" s="29"/>
    </row>
    <row r="2217" spans="1:1" x14ac:dyDescent="0.25">
      <c r="A2217" s="29"/>
    </row>
    <row r="2218" spans="1:1" x14ac:dyDescent="0.25">
      <c r="A2218" s="29"/>
    </row>
    <row r="2219" spans="1:1" x14ac:dyDescent="0.25">
      <c r="A2219" s="29"/>
    </row>
    <row r="2220" spans="1:1" x14ac:dyDescent="0.25">
      <c r="A2220" s="29"/>
    </row>
    <row r="2221" spans="1:1" x14ac:dyDescent="0.25">
      <c r="A2221" s="29"/>
    </row>
    <row r="2222" spans="1:1" x14ac:dyDescent="0.25">
      <c r="A2222" s="29"/>
    </row>
    <row r="2223" spans="1:1" x14ac:dyDescent="0.25">
      <c r="A2223" s="29"/>
    </row>
    <row r="2224" spans="1:1" x14ac:dyDescent="0.25">
      <c r="A2224" s="29"/>
    </row>
    <row r="2225" spans="1:1" x14ac:dyDescent="0.25">
      <c r="A2225" s="29"/>
    </row>
    <row r="2226" spans="1:1" x14ac:dyDescent="0.25">
      <c r="A2226" s="29"/>
    </row>
    <row r="2227" spans="1:1" x14ac:dyDescent="0.25">
      <c r="A2227" s="29"/>
    </row>
    <row r="2228" spans="1:1" x14ac:dyDescent="0.25">
      <c r="A2228" s="29"/>
    </row>
    <row r="2229" spans="1:1" x14ac:dyDescent="0.25">
      <c r="A2229" s="29"/>
    </row>
    <row r="2230" spans="1:1" x14ac:dyDescent="0.25">
      <c r="A2230" s="29"/>
    </row>
    <row r="2231" spans="1:1" x14ac:dyDescent="0.25">
      <c r="A2231" s="29"/>
    </row>
    <row r="2232" spans="1:1" x14ac:dyDescent="0.25">
      <c r="A2232" s="29"/>
    </row>
    <row r="2233" spans="1:1" x14ac:dyDescent="0.25">
      <c r="A2233" s="29"/>
    </row>
    <row r="2234" spans="1:1" x14ac:dyDescent="0.25">
      <c r="A2234" s="29"/>
    </row>
    <row r="2235" spans="1:1" x14ac:dyDescent="0.25">
      <c r="A2235" s="29"/>
    </row>
    <row r="2236" spans="1:1" x14ac:dyDescent="0.25">
      <c r="A2236" s="29"/>
    </row>
    <row r="2237" spans="1:1" x14ac:dyDescent="0.25">
      <c r="A2237" s="29"/>
    </row>
    <row r="2238" spans="1:1" x14ac:dyDescent="0.25">
      <c r="A2238" s="29"/>
    </row>
    <row r="2239" spans="1:1" x14ac:dyDescent="0.25">
      <c r="A2239" s="29"/>
    </row>
    <row r="2240" spans="1:1" x14ac:dyDescent="0.25">
      <c r="A2240" s="29"/>
    </row>
    <row r="2241" spans="1:1" x14ac:dyDescent="0.25">
      <c r="A2241" s="29"/>
    </row>
    <row r="2242" spans="1:1" x14ac:dyDescent="0.25">
      <c r="A2242" s="29"/>
    </row>
    <row r="2243" spans="1:1" x14ac:dyDescent="0.25">
      <c r="A2243" s="29"/>
    </row>
    <row r="2244" spans="1:1" x14ac:dyDescent="0.25">
      <c r="A2244" s="29"/>
    </row>
    <row r="2245" spans="1:1" x14ac:dyDescent="0.25">
      <c r="A2245" s="29"/>
    </row>
    <row r="2246" spans="1:1" x14ac:dyDescent="0.25">
      <c r="A2246" s="29"/>
    </row>
    <row r="2247" spans="1:1" x14ac:dyDescent="0.25">
      <c r="A2247" s="29"/>
    </row>
    <row r="2248" spans="1:1" x14ac:dyDescent="0.25">
      <c r="A2248" s="29"/>
    </row>
    <row r="2249" spans="1:1" x14ac:dyDescent="0.25">
      <c r="A2249" s="29"/>
    </row>
    <row r="2250" spans="1:1" x14ac:dyDescent="0.25">
      <c r="A2250" s="29"/>
    </row>
    <row r="2251" spans="1:1" x14ac:dyDescent="0.25">
      <c r="A2251" s="29"/>
    </row>
    <row r="2252" spans="1:1" x14ac:dyDescent="0.25">
      <c r="A2252" s="29"/>
    </row>
    <row r="2253" spans="1:1" x14ac:dyDescent="0.25">
      <c r="A2253" s="29"/>
    </row>
    <row r="2254" spans="1:1" x14ac:dyDescent="0.25">
      <c r="A2254" s="29"/>
    </row>
    <row r="2255" spans="1:1" x14ac:dyDescent="0.25">
      <c r="A2255" s="29"/>
    </row>
    <row r="2256" spans="1:1" x14ac:dyDescent="0.25">
      <c r="A2256" s="29"/>
    </row>
    <row r="2257" spans="1:1" x14ac:dyDescent="0.25">
      <c r="A2257" s="29"/>
    </row>
    <row r="2258" spans="1:1" x14ac:dyDescent="0.25">
      <c r="A2258" s="29"/>
    </row>
    <row r="2259" spans="1:1" x14ac:dyDescent="0.25">
      <c r="A2259" s="29"/>
    </row>
    <row r="2260" spans="1:1" x14ac:dyDescent="0.25">
      <c r="A2260" s="29"/>
    </row>
    <row r="2261" spans="1:1" x14ac:dyDescent="0.25">
      <c r="A2261" s="29"/>
    </row>
    <row r="2262" spans="1:1" x14ac:dyDescent="0.25">
      <c r="A2262" s="29"/>
    </row>
    <row r="2263" spans="1:1" x14ac:dyDescent="0.25">
      <c r="A2263" s="29"/>
    </row>
    <row r="2264" spans="1:1" x14ac:dyDescent="0.25">
      <c r="A2264" s="29"/>
    </row>
    <row r="2265" spans="1:1" x14ac:dyDescent="0.25">
      <c r="A2265" s="29"/>
    </row>
    <row r="2266" spans="1:1" x14ac:dyDescent="0.25">
      <c r="A2266" s="29"/>
    </row>
    <row r="2267" spans="1:1" x14ac:dyDescent="0.25">
      <c r="A2267" s="29"/>
    </row>
    <row r="2268" spans="1:1" x14ac:dyDescent="0.25">
      <c r="A2268" s="29"/>
    </row>
    <row r="2269" spans="1:1" x14ac:dyDescent="0.25">
      <c r="A2269" s="29"/>
    </row>
    <row r="2270" spans="1:1" x14ac:dyDescent="0.25">
      <c r="A2270" s="29"/>
    </row>
    <row r="2271" spans="1:1" x14ac:dyDescent="0.25">
      <c r="A2271" s="29"/>
    </row>
    <row r="2272" spans="1:1" x14ac:dyDescent="0.25">
      <c r="A2272" s="29"/>
    </row>
    <row r="2273" spans="1:1" x14ac:dyDescent="0.25">
      <c r="A2273" s="29"/>
    </row>
    <row r="2274" spans="1:1" x14ac:dyDescent="0.25">
      <c r="A2274" s="29"/>
    </row>
    <row r="2275" spans="1:1" x14ac:dyDescent="0.25">
      <c r="A2275" s="29"/>
    </row>
    <row r="2276" spans="1:1" x14ac:dyDescent="0.25">
      <c r="A2276" s="29"/>
    </row>
    <row r="2277" spans="1:1" x14ac:dyDescent="0.25">
      <c r="A2277" s="29"/>
    </row>
    <row r="2278" spans="1:1" x14ac:dyDescent="0.25">
      <c r="A2278" s="29"/>
    </row>
    <row r="2279" spans="1:1" x14ac:dyDescent="0.25">
      <c r="A2279" s="29"/>
    </row>
    <row r="2280" spans="1:1" x14ac:dyDescent="0.25">
      <c r="A2280" s="29"/>
    </row>
    <row r="2281" spans="1:1" x14ac:dyDescent="0.25">
      <c r="A2281" s="29"/>
    </row>
    <row r="2282" spans="1:1" x14ac:dyDescent="0.25">
      <c r="A2282" s="29"/>
    </row>
    <row r="2283" spans="1:1" x14ac:dyDescent="0.25">
      <c r="A2283" s="29"/>
    </row>
    <row r="2284" spans="1:1" x14ac:dyDescent="0.25">
      <c r="A2284" s="29"/>
    </row>
    <row r="2285" spans="1:1" x14ac:dyDescent="0.25">
      <c r="A2285" s="29"/>
    </row>
    <row r="2286" spans="1:1" x14ac:dyDescent="0.25">
      <c r="A2286" s="29"/>
    </row>
    <row r="2287" spans="1:1" x14ac:dyDescent="0.25">
      <c r="A2287" s="29"/>
    </row>
    <row r="2288" spans="1:1" x14ac:dyDescent="0.25">
      <c r="A2288" s="29"/>
    </row>
    <row r="2289" spans="1:1" x14ac:dyDescent="0.25">
      <c r="A2289" s="29"/>
    </row>
    <row r="2290" spans="1:1" x14ac:dyDescent="0.25">
      <c r="A2290" s="29"/>
    </row>
    <row r="2291" spans="1:1" x14ac:dyDescent="0.25">
      <c r="A2291" s="29"/>
    </row>
    <row r="2292" spans="1:1" x14ac:dyDescent="0.25">
      <c r="A2292" s="29"/>
    </row>
    <row r="2293" spans="1:1" x14ac:dyDescent="0.25">
      <c r="A2293" s="29"/>
    </row>
    <row r="2294" spans="1:1" x14ac:dyDescent="0.25">
      <c r="A2294" s="29"/>
    </row>
    <row r="2295" spans="1:1" x14ac:dyDescent="0.25">
      <c r="A2295" s="29"/>
    </row>
    <row r="2296" spans="1:1" x14ac:dyDescent="0.25">
      <c r="A2296" s="29"/>
    </row>
    <row r="2297" spans="1:1" x14ac:dyDescent="0.25">
      <c r="A2297" s="29"/>
    </row>
    <row r="2298" spans="1:1" x14ac:dyDescent="0.25">
      <c r="A2298" s="29"/>
    </row>
    <row r="2299" spans="1:1" x14ac:dyDescent="0.25">
      <c r="A2299" s="29"/>
    </row>
    <row r="2300" spans="1:1" x14ac:dyDescent="0.25">
      <c r="A2300" s="29"/>
    </row>
    <row r="2301" spans="1:1" x14ac:dyDescent="0.25">
      <c r="A2301" s="29"/>
    </row>
    <row r="2302" spans="1:1" x14ac:dyDescent="0.25">
      <c r="A2302" s="29"/>
    </row>
    <row r="2303" spans="1:1" x14ac:dyDescent="0.25">
      <c r="A2303" s="29"/>
    </row>
    <row r="2304" spans="1:1" x14ac:dyDescent="0.25">
      <c r="A2304" s="29"/>
    </row>
    <row r="2305" spans="1:1" x14ac:dyDescent="0.25">
      <c r="A2305" s="29"/>
    </row>
    <row r="2306" spans="1:1" x14ac:dyDescent="0.25">
      <c r="A2306" s="29"/>
    </row>
    <row r="2307" spans="1:1" x14ac:dyDescent="0.25">
      <c r="A2307" s="29"/>
    </row>
    <row r="2308" spans="1:1" x14ac:dyDescent="0.25">
      <c r="A2308" s="29"/>
    </row>
    <row r="2309" spans="1:1" x14ac:dyDescent="0.25">
      <c r="A2309" s="29"/>
    </row>
    <row r="2310" spans="1:1" x14ac:dyDescent="0.25">
      <c r="A2310" s="29"/>
    </row>
    <row r="2311" spans="1:1" x14ac:dyDescent="0.25">
      <c r="A2311" s="29"/>
    </row>
    <row r="2312" spans="1:1" x14ac:dyDescent="0.25">
      <c r="A2312" s="29"/>
    </row>
    <row r="2313" spans="1:1" x14ac:dyDescent="0.25">
      <c r="A2313" s="29"/>
    </row>
    <row r="2314" spans="1:1" x14ac:dyDescent="0.25">
      <c r="A2314" s="29"/>
    </row>
    <row r="2315" spans="1:1" x14ac:dyDescent="0.25">
      <c r="A2315" s="29"/>
    </row>
    <row r="2316" spans="1:1" x14ac:dyDescent="0.25">
      <c r="A2316" s="29"/>
    </row>
    <row r="2317" spans="1:1" x14ac:dyDescent="0.25">
      <c r="A2317" s="29"/>
    </row>
    <row r="2318" spans="1:1" x14ac:dyDescent="0.25">
      <c r="A2318" s="29"/>
    </row>
    <row r="2319" spans="1:1" x14ac:dyDescent="0.25">
      <c r="A2319" s="29"/>
    </row>
    <row r="2320" spans="1:1" x14ac:dyDescent="0.25">
      <c r="A2320" s="29"/>
    </row>
    <row r="2321" spans="1:1" x14ac:dyDescent="0.25">
      <c r="A2321" s="29"/>
    </row>
    <row r="2322" spans="1:1" x14ac:dyDescent="0.25">
      <c r="A2322" s="29"/>
    </row>
    <row r="2323" spans="1:1" x14ac:dyDescent="0.25">
      <c r="A2323" s="29"/>
    </row>
    <row r="2324" spans="1:1" x14ac:dyDescent="0.25">
      <c r="A2324" s="29"/>
    </row>
    <row r="2325" spans="1:1" x14ac:dyDescent="0.25">
      <c r="A2325" s="29"/>
    </row>
    <row r="2326" spans="1:1" x14ac:dyDescent="0.25">
      <c r="A2326" s="29"/>
    </row>
    <row r="2327" spans="1:1" x14ac:dyDescent="0.25">
      <c r="A2327" s="29"/>
    </row>
    <row r="2328" spans="1:1" x14ac:dyDescent="0.25">
      <c r="A2328" s="29"/>
    </row>
    <row r="2329" spans="1:1" x14ac:dyDescent="0.25">
      <c r="A2329" s="29"/>
    </row>
    <row r="2330" spans="1:1" x14ac:dyDescent="0.25">
      <c r="A2330" s="29"/>
    </row>
    <row r="2331" spans="1:1" x14ac:dyDescent="0.25">
      <c r="A2331" s="29"/>
    </row>
    <row r="2332" spans="1:1" x14ac:dyDescent="0.25">
      <c r="A2332" s="29"/>
    </row>
    <row r="2333" spans="1:1" x14ac:dyDescent="0.25">
      <c r="A2333" s="29"/>
    </row>
    <row r="2334" spans="1:1" x14ac:dyDescent="0.25">
      <c r="A2334" s="29"/>
    </row>
    <row r="2335" spans="1:1" x14ac:dyDescent="0.25">
      <c r="A2335" s="29"/>
    </row>
    <row r="2336" spans="1:1" x14ac:dyDescent="0.25">
      <c r="A2336" s="29"/>
    </row>
    <row r="2337" spans="1:1" x14ac:dyDescent="0.25">
      <c r="A2337" s="29"/>
    </row>
    <row r="2338" spans="1:1" x14ac:dyDescent="0.25">
      <c r="A2338" s="29"/>
    </row>
    <row r="2339" spans="1:1" x14ac:dyDescent="0.25">
      <c r="A2339" s="29"/>
    </row>
    <row r="2340" spans="1:1" x14ac:dyDescent="0.25">
      <c r="A2340" s="29"/>
    </row>
    <row r="2341" spans="1:1" x14ac:dyDescent="0.25">
      <c r="A2341" s="29"/>
    </row>
    <row r="2342" spans="1:1" x14ac:dyDescent="0.25">
      <c r="A2342" s="29"/>
    </row>
    <row r="2343" spans="1:1" x14ac:dyDescent="0.25">
      <c r="A2343" s="29"/>
    </row>
    <row r="2344" spans="1:1" x14ac:dyDescent="0.25">
      <c r="A2344" s="29"/>
    </row>
    <row r="2345" spans="1:1" x14ac:dyDescent="0.25">
      <c r="A2345" s="29"/>
    </row>
    <row r="2346" spans="1:1" x14ac:dyDescent="0.25">
      <c r="A2346" s="29"/>
    </row>
    <row r="2347" spans="1:1" x14ac:dyDescent="0.25">
      <c r="A2347" s="29"/>
    </row>
    <row r="2348" spans="1:1" x14ac:dyDescent="0.25">
      <c r="A2348" s="29"/>
    </row>
    <row r="2349" spans="1:1" x14ac:dyDescent="0.25">
      <c r="A2349" s="29"/>
    </row>
    <row r="2350" spans="1:1" x14ac:dyDescent="0.25">
      <c r="A2350" s="29"/>
    </row>
    <row r="2351" spans="1:1" x14ac:dyDescent="0.25">
      <c r="A2351" s="29"/>
    </row>
    <row r="2352" spans="1:1" x14ac:dyDescent="0.25">
      <c r="A2352" s="29"/>
    </row>
    <row r="2353" spans="1:1" x14ac:dyDescent="0.25">
      <c r="A2353" s="29"/>
    </row>
    <row r="2354" spans="1:1" x14ac:dyDescent="0.25">
      <c r="A2354" s="29"/>
    </row>
    <row r="2355" spans="1:1" x14ac:dyDescent="0.25">
      <c r="A2355" s="29"/>
    </row>
    <row r="2356" spans="1:1" x14ac:dyDescent="0.25">
      <c r="A2356" s="29"/>
    </row>
    <row r="2357" spans="1:1" x14ac:dyDescent="0.25">
      <c r="A2357" s="29"/>
    </row>
    <row r="2358" spans="1:1" x14ac:dyDescent="0.25">
      <c r="A2358" s="29"/>
    </row>
    <row r="2359" spans="1:1" x14ac:dyDescent="0.25">
      <c r="A2359" s="29"/>
    </row>
    <row r="2360" spans="1:1" x14ac:dyDescent="0.25">
      <c r="A2360" s="29"/>
    </row>
    <row r="2361" spans="1:1" x14ac:dyDescent="0.25">
      <c r="A2361" s="29"/>
    </row>
    <row r="2362" spans="1:1" x14ac:dyDescent="0.25">
      <c r="A2362" s="29"/>
    </row>
    <row r="2363" spans="1:1" x14ac:dyDescent="0.25">
      <c r="A2363" s="29"/>
    </row>
    <row r="2364" spans="1:1" x14ac:dyDescent="0.25">
      <c r="A2364" s="29"/>
    </row>
    <row r="2365" spans="1:1" x14ac:dyDescent="0.25">
      <c r="A2365" s="29"/>
    </row>
    <row r="2366" spans="1:1" x14ac:dyDescent="0.25">
      <c r="A2366" s="29"/>
    </row>
    <row r="2367" spans="1:1" x14ac:dyDescent="0.25">
      <c r="A2367" s="29"/>
    </row>
    <row r="2368" spans="1:1" x14ac:dyDescent="0.25">
      <c r="A2368" s="29"/>
    </row>
    <row r="2369" spans="1:1" x14ac:dyDescent="0.25">
      <c r="A2369" s="29"/>
    </row>
    <row r="2370" spans="1:1" x14ac:dyDescent="0.25">
      <c r="A2370" s="29"/>
    </row>
    <row r="2371" spans="1:1" x14ac:dyDescent="0.25">
      <c r="A2371" s="29"/>
    </row>
    <row r="2372" spans="1:1" x14ac:dyDescent="0.25">
      <c r="A2372" s="29"/>
    </row>
    <row r="2373" spans="1:1" x14ac:dyDescent="0.25">
      <c r="A2373" s="29"/>
    </row>
    <row r="2374" spans="1:1" x14ac:dyDescent="0.25">
      <c r="A2374" s="29"/>
    </row>
    <row r="2375" spans="1:1" x14ac:dyDescent="0.25">
      <c r="A2375" s="29"/>
    </row>
    <row r="2376" spans="1:1" x14ac:dyDescent="0.25">
      <c r="A2376" s="29"/>
    </row>
    <row r="2377" spans="1:1" x14ac:dyDescent="0.25">
      <c r="A2377" s="29"/>
    </row>
    <row r="2378" spans="1:1" x14ac:dyDescent="0.25">
      <c r="A2378" s="29"/>
    </row>
    <row r="2379" spans="1:1" x14ac:dyDescent="0.25">
      <c r="A2379" s="29"/>
    </row>
    <row r="2380" spans="1:1" x14ac:dyDescent="0.25">
      <c r="A2380" s="29"/>
    </row>
    <row r="2381" spans="1:1" x14ac:dyDescent="0.25">
      <c r="A2381" s="29"/>
    </row>
    <row r="2382" spans="1:1" x14ac:dyDescent="0.25">
      <c r="A2382" s="29"/>
    </row>
    <row r="2383" spans="1:1" x14ac:dyDescent="0.25">
      <c r="A2383" s="29"/>
    </row>
    <row r="2384" spans="1:1" x14ac:dyDescent="0.25">
      <c r="A2384" s="29"/>
    </row>
    <row r="2385" spans="1:1" x14ac:dyDescent="0.25">
      <c r="A2385" s="29"/>
    </row>
    <row r="2386" spans="1:1" x14ac:dyDescent="0.25">
      <c r="A2386" s="29"/>
    </row>
    <row r="2387" spans="1:1" x14ac:dyDescent="0.25">
      <c r="A2387" s="29"/>
    </row>
    <row r="2388" spans="1:1" x14ac:dyDescent="0.25">
      <c r="A2388" s="29"/>
    </row>
    <row r="2389" spans="1:1" x14ac:dyDescent="0.25">
      <c r="A2389" s="29"/>
    </row>
    <row r="2390" spans="1:1" x14ac:dyDescent="0.25">
      <c r="A2390" s="29"/>
    </row>
    <row r="2391" spans="1:1" x14ac:dyDescent="0.25">
      <c r="A2391" s="29"/>
    </row>
    <row r="2392" spans="1:1" x14ac:dyDescent="0.25">
      <c r="A2392" s="29"/>
    </row>
    <row r="2393" spans="1:1" x14ac:dyDescent="0.25">
      <c r="A2393" s="29"/>
    </row>
    <row r="2394" spans="1:1" x14ac:dyDescent="0.25">
      <c r="A2394" s="29"/>
    </row>
    <row r="2395" spans="1:1" x14ac:dyDescent="0.25">
      <c r="A2395" s="29"/>
    </row>
    <row r="2396" spans="1:1" x14ac:dyDescent="0.25">
      <c r="A2396" s="29"/>
    </row>
    <row r="2397" spans="1:1" x14ac:dyDescent="0.25">
      <c r="A2397" s="29"/>
    </row>
    <row r="2398" spans="1:1" x14ac:dyDescent="0.25">
      <c r="A2398" s="29"/>
    </row>
    <row r="2399" spans="1:1" x14ac:dyDescent="0.25">
      <c r="A2399" s="29"/>
    </row>
    <row r="2400" spans="1:1" x14ac:dyDescent="0.25">
      <c r="A2400" s="29"/>
    </row>
    <row r="2401" spans="1:1" x14ac:dyDescent="0.25">
      <c r="A2401" s="29"/>
    </row>
    <row r="2402" spans="1:1" x14ac:dyDescent="0.25">
      <c r="A2402" s="29"/>
    </row>
    <row r="2403" spans="1:1" x14ac:dyDescent="0.25">
      <c r="A2403" s="29"/>
    </row>
    <row r="2404" spans="1:1" x14ac:dyDescent="0.25">
      <c r="A2404" s="29"/>
    </row>
    <row r="2405" spans="1:1" x14ac:dyDescent="0.25">
      <c r="A2405" s="29"/>
    </row>
    <row r="2406" spans="1:1" x14ac:dyDescent="0.25">
      <c r="A2406" s="29"/>
    </row>
    <row r="2407" spans="1:1" x14ac:dyDescent="0.25">
      <c r="A2407" s="29"/>
    </row>
    <row r="2408" spans="1:1" x14ac:dyDescent="0.25">
      <c r="A2408" s="29"/>
    </row>
    <row r="2409" spans="1:1" x14ac:dyDescent="0.25">
      <c r="A2409" s="29"/>
    </row>
    <row r="2410" spans="1:1" x14ac:dyDescent="0.25">
      <c r="A2410" s="29"/>
    </row>
    <row r="2411" spans="1:1" x14ac:dyDescent="0.25">
      <c r="A2411" s="29"/>
    </row>
    <row r="2412" spans="1:1" x14ac:dyDescent="0.25">
      <c r="A2412" s="29"/>
    </row>
    <row r="2413" spans="1:1" x14ac:dyDescent="0.25">
      <c r="A2413" s="29"/>
    </row>
    <row r="2414" spans="1:1" x14ac:dyDescent="0.25">
      <c r="A2414" s="29"/>
    </row>
    <row r="2415" spans="1:1" x14ac:dyDescent="0.25">
      <c r="A2415" s="29"/>
    </row>
    <row r="2416" spans="1:1" x14ac:dyDescent="0.25">
      <c r="A2416" s="29"/>
    </row>
    <row r="2417" spans="1:1" x14ac:dyDescent="0.25">
      <c r="A2417" s="29"/>
    </row>
    <row r="2418" spans="1:1" x14ac:dyDescent="0.25">
      <c r="A2418" s="29"/>
    </row>
    <row r="2419" spans="1:1" x14ac:dyDescent="0.25">
      <c r="A2419" s="29"/>
    </row>
    <row r="2420" spans="1:1" x14ac:dyDescent="0.25">
      <c r="A2420" s="29"/>
    </row>
    <row r="2421" spans="1:1" x14ac:dyDescent="0.25">
      <c r="A2421" s="29"/>
    </row>
    <row r="2422" spans="1:1" x14ac:dyDescent="0.25">
      <c r="A2422" s="29"/>
    </row>
    <row r="2423" spans="1:1" x14ac:dyDescent="0.25">
      <c r="A2423" s="29"/>
    </row>
    <row r="2424" spans="1:1" x14ac:dyDescent="0.25">
      <c r="A2424" s="29"/>
    </row>
    <row r="2425" spans="1:1" x14ac:dyDescent="0.25">
      <c r="A2425" s="29"/>
    </row>
    <row r="2426" spans="1:1" x14ac:dyDescent="0.25">
      <c r="A2426" s="29"/>
    </row>
    <row r="2427" spans="1:1" x14ac:dyDescent="0.25">
      <c r="A2427" s="29"/>
    </row>
    <row r="2428" spans="1:1" x14ac:dyDescent="0.25">
      <c r="A2428" s="29"/>
    </row>
    <row r="2429" spans="1:1" x14ac:dyDescent="0.25">
      <c r="A2429" s="29"/>
    </row>
    <row r="2430" spans="1:1" x14ac:dyDescent="0.25">
      <c r="A2430" s="29"/>
    </row>
    <row r="2431" spans="1:1" x14ac:dyDescent="0.25">
      <c r="A2431" s="29"/>
    </row>
    <row r="2432" spans="1:1" x14ac:dyDescent="0.25">
      <c r="A2432" s="29"/>
    </row>
    <row r="2433" spans="1:1" x14ac:dyDescent="0.25">
      <c r="A2433" s="29"/>
    </row>
    <row r="2434" spans="1:1" x14ac:dyDescent="0.25">
      <c r="A2434" s="29"/>
    </row>
    <row r="2435" spans="1:1" x14ac:dyDescent="0.25">
      <c r="A2435" s="29"/>
    </row>
    <row r="2436" spans="1:1" x14ac:dyDescent="0.25">
      <c r="A2436" s="29"/>
    </row>
    <row r="2437" spans="1:1" x14ac:dyDescent="0.25">
      <c r="A2437" s="29"/>
    </row>
    <row r="2438" spans="1:1" x14ac:dyDescent="0.25">
      <c r="A2438" s="29"/>
    </row>
    <row r="2439" spans="1:1" x14ac:dyDescent="0.25">
      <c r="A2439" s="29"/>
    </row>
    <row r="2440" spans="1:1" x14ac:dyDescent="0.25">
      <c r="A2440" s="29"/>
    </row>
    <row r="2441" spans="1:1" x14ac:dyDescent="0.25">
      <c r="A2441" s="29"/>
    </row>
    <row r="2442" spans="1:1" x14ac:dyDescent="0.25">
      <c r="A2442" s="29"/>
    </row>
    <row r="2443" spans="1:1" x14ac:dyDescent="0.25">
      <c r="A2443" s="29"/>
    </row>
    <row r="2444" spans="1:1" x14ac:dyDescent="0.25">
      <c r="A2444" s="29"/>
    </row>
    <row r="2445" spans="1:1" x14ac:dyDescent="0.25">
      <c r="A2445" s="29"/>
    </row>
    <row r="2446" spans="1:1" x14ac:dyDescent="0.25">
      <c r="A2446" s="29"/>
    </row>
    <row r="2447" spans="1:1" x14ac:dyDescent="0.25">
      <c r="A2447" s="29"/>
    </row>
    <row r="2448" spans="1:1" x14ac:dyDescent="0.25">
      <c r="A2448" s="29"/>
    </row>
    <row r="2449" spans="1:1" x14ac:dyDescent="0.25">
      <c r="A2449" s="29"/>
    </row>
    <row r="2450" spans="1:1" x14ac:dyDescent="0.25">
      <c r="A2450" s="29"/>
    </row>
    <row r="2451" spans="1:1" x14ac:dyDescent="0.25">
      <c r="A2451" s="29"/>
    </row>
    <row r="2452" spans="1:1" x14ac:dyDescent="0.25">
      <c r="A2452" s="29"/>
    </row>
    <row r="2453" spans="1:1" x14ac:dyDescent="0.25">
      <c r="A2453" s="29"/>
    </row>
    <row r="2454" spans="1:1" x14ac:dyDescent="0.25">
      <c r="A2454" s="29"/>
    </row>
    <row r="2455" spans="1:1" x14ac:dyDescent="0.25">
      <c r="A2455" s="29"/>
    </row>
    <row r="2456" spans="1:1" x14ac:dyDescent="0.25">
      <c r="A2456" s="29"/>
    </row>
    <row r="2457" spans="1:1" x14ac:dyDescent="0.25">
      <c r="A2457" s="29"/>
    </row>
    <row r="2458" spans="1:1" x14ac:dyDescent="0.25">
      <c r="A2458" s="29"/>
    </row>
    <row r="2459" spans="1:1" x14ac:dyDescent="0.25">
      <c r="A2459" s="29"/>
    </row>
    <row r="2460" spans="1:1" x14ac:dyDescent="0.25">
      <c r="A2460" s="29"/>
    </row>
    <row r="2461" spans="1:1" x14ac:dyDescent="0.25">
      <c r="A2461" s="29"/>
    </row>
    <row r="2462" spans="1:1" x14ac:dyDescent="0.25">
      <c r="A2462" s="29"/>
    </row>
    <row r="2463" spans="1:1" x14ac:dyDescent="0.25">
      <c r="A2463" s="29"/>
    </row>
    <row r="2464" spans="1:1" x14ac:dyDescent="0.25">
      <c r="A2464" s="29"/>
    </row>
    <row r="2465" spans="1:1" x14ac:dyDescent="0.25">
      <c r="A2465" s="29"/>
    </row>
    <row r="2466" spans="1:1" x14ac:dyDescent="0.25">
      <c r="A2466" s="29"/>
    </row>
    <row r="2467" spans="1:1" x14ac:dyDescent="0.25">
      <c r="A2467" s="29"/>
    </row>
    <row r="2468" spans="1:1" x14ac:dyDescent="0.25">
      <c r="A2468" s="29"/>
    </row>
    <row r="2469" spans="1:1" x14ac:dyDescent="0.25">
      <c r="A2469" s="29"/>
    </row>
    <row r="2470" spans="1:1" x14ac:dyDescent="0.25">
      <c r="A2470" s="29"/>
    </row>
    <row r="2471" spans="1:1" x14ac:dyDescent="0.25">
      <c r="A2471" s="29"/>
    </row>
    <row r="2472" spans="1:1" x14ac:dyDescent="0.25">
      <c r="A2472" s="29"/>
    </row>
    <row r="2473" spans="1:1" x14ac:dyDescent="0.25">
      <c r="A2473" s="29"/>
    </row>
    <row r="2474" spans="1:1" x14ac:dyDescent="0.25">
      <c r="A2474" s="29"/>
    </row>
    <row r="2475" spans="1:1" x14ac:dyDescent="0.25">
      <c r="A2475" s="29"/>
    </row>
    <row r="2476" spans="1:1" x14ac:dyDescent="0.25">
      <c r="A2476" s="29"/>
    </row>
    <row r="2477" spans="1:1" x14ac:dyDescent="0.25">
      <c r="A2477" s="29"/>
    </row>
    <row r="2478" spans="1:1" x14ac:dyDescent="0.25">
      <c r="A2478" s="29"/>
    </row>
    <row r="2479" spans="1:1" x14ac:dyDescent="0.25">
      <c r="A2479" s="29"/>
    </row>
    <row r="2480" spans="1:1" x14ac:dyDescent="0.25">
      <c r="A2480" s="29"/>
    </row>
    <row r="2481" spans="1:1" x14ac:dyDescent="0.25">
      <c r="A2481" s="29"/>
    </row>
    <row r="2482" spans="1:1" x14ac:dyDescent="0.25">
      <c r="A2482" s="29"/>
    </row>
    <row r="2483" spans="1:1" x14ac:dyDescent="0.25">
      <c r="A2483" s="29"/>
    </row>
    <row r="2484" spans="1:1" x14ac:dyDescent="0.25">
      <c r="A2484" s="29"/>
    </row>
    <row r="2485" spans="1:1" x14ac:dyDescent="0.25">
      <c r="A2485" s="29"/>
    </row>
    <row r="2486" spans="1:1" x14ac:dyDescent="0.25">
      <c r="A2486" s="29"/>
    </row>
    <row r="2487" spans="1:1" x14ac:dyDescent="0.25">
      <c r="A2487" s="29"/>
    </row>
    <row r="2488" spans="1:1" x14ac:dyDescent="0.25">
      <c r="A2488" s="29"/>
    </row>
    <row r="2489" spans="1:1" x14ac:dyDescent="0.25">
      <c r="A2489" s="29"/>
    </row>
    <row r="2490" spans="1:1" x14ac:dyDescent="0.25">
      <c r="A2490" s="29"/>
    </row>
    <row r="2491" spans="1:1" x14ac:dyDescent="0.25">
      <c r="A2491" s="29"/>
    </row>
    <row r="2492" spans="1:1" x14ac:dyDescent="0.25">
      <c r="A2492" s="29"/>
    </row>
    <row r="2493" spans="1:1" x14ac:dyDescent="0.25">
      <c r="A2493" s="29"/>
    </row>
    <row r="2494" spans="1:1" x14ac:dyDescent="0.25">
      <c r="A2494" s="29"/>
    </row>
    <row r="2495" spans="1:1" x14ac:dyDescent="0.25">
      <c r="A2495" s="29"/>
    </row>
    <row r="2496" spans="1:1" x14ac:dyDescent="0.25">
      <c r="A2496" s="29"/>
    </row>
    <row r="2497" spans="1:1" x14ac:dyDescent="0.25">
      <c r="A2497" s="29"/>
    </row>
    <row r="2498" spans="1:1" x14ac:dyDescent="0.25">
      <c r="A2498" s="29"/>
    </row>
    <row r="2499" spans="1:1" x14ac:dyDescent="0.25">
      <c r="A2499" s="29"/>
    </row>
    <row r="2500" spans="1:1" x14ac:dyDescent="0.25">
      <c r="A2500" s="29"/>
    </row>
    <row r="2501" spans="1:1" x14ac:dyDescent="0.25">
      <c r="A2501" s="29"/>
    </row>
    <row r="2502" spans="1:1" x14ac:dyDescent="0.25">
      <c r="A2502" s="29"/>
    </row>
    <row r="2503" spans="1:1" x14ac:dyDescent="0.25">
      <c r="A2503" s="29"/>
    </row>
    <row r="2504" spans="1:1" x14ac:dyDescent="0.25">
      <c r="A2504" s="29"/>
    </row>
    <row r="2505" spans="1:1" x14ac:dyDescent="0.25">
      <c r="A2505" s="29"/>
    </row>
    <row r="2506" spans="1:1" x14ac:dyDescent="0.25">
      <c r="A2506" s="29"/>
    </row>
    <row r="2507" spans="1:1" x14ac:dyDescent="0.25">
      <c r="A2507" s="29"/>
    </row>
    <row r="2508" spans="1:1" x14ac:dyDescent="0.25">
      <c r="A2508" s="29"/>
    </row>
    <row r="2509" spans="1:1" x14ac:dyDescent="0.25">
      <c r="A2509" s="29"/>
    </row>
    <row r="2510" spans="1:1" x14ac:dyDescent="0.25">
      <c r="A2510" s="29"/>
    </row>
    <row r="2511" spans="1:1" x14ac:dyDescent="0.25">
      <c r="A2511" s="29"/>
    </row>
    <row r="2512" spans="1:1" x14ac:dyDescent="0.25">
      <c r="A2512" s="29"/>
    </row>
    <row r="2513" spans="1:1" x14ac:dyDescent="0.25">
      <c r="A2513" s="29"/>
    </row>
    <row r="2514" spans="1:1" x14ac:dyDescent="0.25">
      <c r="A2514" s="29"/>
    </row>
    <row r="2515" spans="1:1" x14ac:dyDescent="0.25">
      <c r="A2515" s="29"/>
    </row>
    <row r="2516" spans="1:1" x14ac:dyDescent="0.25">
      <c r="A2516" s="29"/>
    </row>
    <row r="2517" spans="1:1" x14ac:dyDescent="0.25">
      <c r="A2517" s="29"/>
    </row>
    <row r="2518" spans="1:1" x14ac:dyDescent="0.25">
      <c r="A2518" s="29"/>
    </row>
    <row r="2519" spans="1:1" x14ac:dyDescent="0.25">
      <c r="A2519" s="29"/>
    </row>
    <row r="2520" spans="1:1" x14ac:dyDescent="0.25">
      <c r="A2520" s="29"/>
    </row>
    <row r="2521" spans="1:1" x14ac:dyDescent="0.25">
      <c r="A2521" s="29"/>
    </row>
    <row r="2522" spans="1:1" x14ac:dyDescent="0.25">
      <c r="A2522" s="29"/>
    </row>
    <row r="2523" spans="1:1" x14ac:dyDescent="0.25">
      <c r="A2523" s="29"/>
    </row>
    <row r="2524" spans="1:1" x14ac:dyDescent="0.25">
      <c r="A2524" s="29"/>
    </row>
    <row r="2525" spans="1:1" x14ac:dyDescent="0.25">
      <c r="A2525" s="29"/>
    </row>
    <row r="2526" spans="1:1" x14ac:dyDescent="0.25">
      <c r="A2526" s="29"/>
    </row>
    <row r="2527" spans="1:1" x14ac:dyDescent="0.25">
      <c r="A2527" s="29"/>
    </row>
    <row r="2528" spans="1:1" x14ac:dyDescent="0.25">
      <c r="A2528" s="29"/>
    </row>
    <row r="2529" spans="1:1" x14ac:dyDescent="0.25">
      <c r="A2529" s="29"/>
    </row>
    <row r="2530" spans="1:1" x14ac:dyDescent="0.25">
      <c r="A2530" s="29"/>
    </row>
    <row r="2531" spans="1:1" x14ac:dyDescent="0.25">
      <c r="A2531" s="29"/>
    </row>
    <row r="2532" spans="1:1" x14ac:dyDescent="0.25">
      <c r="A2532" s="29"/>
    </row>
    <row r="2533" spans="1:1" x14ac:dyDescent="0.25">
      <c r="A2533" s="29"/>
    </row>
    <row r="2534" spans="1:1" x14ac:dyDescent="0.25">
      <c r="A2534" s="29"/>
    </row>
    <row r="2535" spans="1:1" x14ac:dyDescent="0.25">
      <c r="A2535" s="29"/>
    </row>
    <row r="2536" spans="1:1" x14ac:dyDescent="0.25">
      <c r="A2536" s="29"/>
    </row>
    <row r="2537" spans="1:1" x14ac:dyDescent="0.25">
      <c r="A2537" s="29"/>
    </row>
    <row r="2538" spans="1:1" x14ac:dyDescent="0.25">
      <c r="A2538" s="29"/>
    </row>
    <row r="2539" spans="1:1" x14ac:dyDescent="0.25">
      <c r="A2539" s="29"/>
    </row>
    <row r="2540" spans="1:1" x14ac:dyDescent="0.25">
      <c r="A2540" s="29"/>
    </row>
    <row r="2541" spans="1:1" x14ac:dyDescent="0.25">
      <c r="A2541" s="29"/>
    </row>
    <row r="2542" spans="1:1" x14ac:dyDescent="0.25">
      <c r="A2542" s="29"/>
    </row>
    <row r="2543" spans="1:1" x14ac:dyDescent="0.25">
      <c r="A2543" s="29"/>
    </row>
    <row r="2544" spans="1:1" x14ac:dyDescent="0.25">
      <c r="A2544" s="29"/>
    </row>
    <row r="2545" spans="1:1" x14ac:dyDescent="0.25">
      <c r="A2545" s="29"/>
    </row>
    <row r="2546" spans="1:1" x14ac:dyDescent="0.25">
      <c r="A2546" s="29"/>
    </row>
    <row r="2547" spans="1:1" x14ac:dyDescent="0.25">
      <c r="A2547" s="29"/>
    </row>
    <row r="2548" spans="1:1" x14ac:dyDescent="0.25">
      <c r="A2548" s="29"/>
    </row>
    <row r="2549" spans="1:1" x14ac:dyDescent="0.25">
      <c r="A2549" s="29"/>
    </row>
    <row r="2550" spans="1:1" x14ac:dyDescent="0.25">
      <c r="A2550" s="29"/>
    </row>
    <row r="2551" spans="1:1" x14ac:dyDescent="0.25">
      <c r="A2551" s="29"/>
    </row>
    <row r="2552" spans="1:1" x14ac:dyDescent="0.25">
      <c r="A2552" s="29"/>
    </row>
    <row r="2553" spans="1:1" x14ac:dyDescent="0.25">
      <c r="A2553" s="29"/>
    </row>
    <row r="2554" spans="1:1" x14ac:dyDescent="0.25">
      <c r="A2554" s="29"/>
    </row>
    <row r="2555" spans="1:1" x14ac:dyDescent="0.25">
      <c r="A2555" s="29"/>
    </row>
    <row r="2556" spans="1:1" x14ac:dyDescent="0.25">
      <c r="A2556" s="29"/>
    </row>
    <row r="2557" spans="1:1" x14ac:dyDescent="0.25">
      <c r="A2557" s="29"/>
    </row>
    <row r="2558" spans="1:1" x14ac:dyDescent="0.25">
      <c r="A2558" s="29"/>
    </row>
    <row r="2559" spans="1:1" x14ac:dyDescent="0.25">
      <c r="A2559" s="29"/>
    </row>
    <row r="2560" spans="1:1" x14ac:dyDescent="0.25">
      <c r="A2560" s="29"/>
    </row>
    <row r="2561" spans="1:1" x14ac:dyDescent="0.25">
      <c r="A2561" s="29"/>
    </row>
    <row r="2562" spans="1:1" x14ac:dyDescent="0.25">
      <c r="A2562" s="29"/>
    </row>
    <row r="2563" spans="1:1" x14ac:dyDescent="0.25">
      <c r="A2563" s="29"/>
    </row>
    <row r="2564" spans="1:1" x14ac:dyDescent="0.25">
      <c r="A2564" s="29"/>
    </row>
    <row r="2565" spans="1:1" x14ac:dyDescent="0.25">
      <c r="A2565" s="29"/>
    </row>
    <row r="2566" spans="1:1" x14ac:dyDescent="0.25">
      <c r="A2566" s="29"/>
    </row>
    <row r="2567" spans="1:1" x14ac:dyDescent="0.25">
      <c r="A2567" s="29"/>
    </row>
    <row r="2568" spans="1:1" x14ac:dyDescent="0.25">
      <c r="A2568" s="29"/>
    </row>
    <row r="2569" spans="1:1" x14ac:dyDescent="0.25">
      <c r="A2569" s="29"/>
    </row>
    <row r="2570" spans="1:1" x14ac:dyDescent="0.25">
      <c r="A2570" s="29"/>
    </row>
    <row r="2571" spans="1:1" x14ac:dyDescent="0.25">
      <c r="A2571" s="29"/>
    </row>
    <row r="2572" spans="1:1" x14ac:dyDescent="0.25">
      <c r="A2572" s="29"/>
    </row>
    <row r="2573" spans="1:1" x14ac:dyDescent="0.25">
      <c r="A2573" s="29"/>
    </row>
    <row r="2574" spans="1:1" x14ac:dyDescent="0.25">
      <c r="A2574" s="29"/>
    </row>
    <row r="2575" spans="1:1" x14ac:dyDescent="0.25">
      <c r="A2575" s="29"/>
    </row>
    <row r="2576" spans="1:1" x14ac:dyDescent="0.25">
      <c r="A2576" s="29"/>
    </row>
    <row r="2577" spans="1:1" x14ac:dyDescent="0.25">
      <c r="A2577" s="29"/>
    </row>
    <row r="2578" spans="1:1" x14ac:dyDescent="0.25">
      <c r="A2578" s="29"/>
    </row>
    <row r="2579" spans="1:1" x14ac:dyDescent="0.25">
      <c r="A2579" s="29"/>
    </row>
    <row r="2580" spans="1:1" x14ac:dyDescent="0.25">
      <c r="A2580" s="29"/>
    </row>
    <row r="2581" spans="1:1" x14ac:dyDescent="0.25">
      <c r="A2581" s="29"/>
    </row>
    <row r="2582" spans="1:1" x14ac:dyDescent="0.25">
      <c r="A2582" s="29"/>
    </row>
    <row r="2583" spans="1:1" x14ac:dyDescent="0.25">
      <c r="A2583" s="29"/>
    </row>
    <row r="2584" spans="1:1" x14ac:dyDescent="0.25">
      <c r="A2584" s="29"/>
    </row>
    <row r="2585" spans="1:1" x14ac:dyDescent="0.25">
      <c r="A2585" s="29"/>
    </row>
    <row r="2586" spans="1:1" x14ac:dyDescent="0.25">
      <c r="A2586" s="29"/>
    </row>
    <row r="2587" spans="1:1" x14ac:dyDescent="0.25">
      <c r="A2587" s="29"/>
    </row>
    <row r="2588" spans="1:1" x14ac:dyDescent="0.25">
      <c r="A2588" s="29"/>
    </row>
    <row r="2589" spans="1:1" x14ac:dyDescent="0.25">
      <c r="A2589" s="29"/>
    </row>
    <row r="2590" spans="1:1" x14ac:dyDescent="0.25">
      <c r="A2590" s="29"/>
    </row>
    <row r="2591" spans="1:1" x14ac:dyDescent="0.25">
      <c r="A2591" s="29"/>
    </row>
    <row r="2592" spans="1:1" x14ac:dyDescent="0.25">
      <c r="A2592" s="29"/>
    </row>
    <row r="2593" spans="1:1" x14ac:dyDescent="0.25">
      <c r="A2593" s="29"/>
    </row>
    <row r="2594" spans="1:1" x14ac:dyDescent="0.25">
      <c r="A2594" s="29"/>
    </row>
    <row r="2595" spans="1:1" x14ac:dyDescent="0.25">
      <c r="A2595" s="29"/>
    </row>
    <row r="2596" spans="1:1" x14ac:dyDescent="0.25">
      <c r="A2596" s="29"/>
    </row>
    <row r="2597" spans="1:1" x14ac:dyDescent="0.25">
      <c r="A2597" s="29"/>
    </row>
    <row r="2598" spans="1:1" x14ac:dyDescent="0.25">
      <c r="A2598" s="29"/>
    </row>
    <row r="2599" spans="1:1" x14ac:dyDescent="0.25">
      <c r="A2599" s="29"/>
    </row>
    <row r="2600" spans="1:1" x14ac:dyDescent="0.25">
      <c r="A2600" s="29"/>
    </row>
    <row r="2601" spans="1:1" x14ac:dyDescent="0.25">
      <c r="A2601" s="29"/>
    </row>
    <row r="2602" spans="1:1" x14ac:dyDescent="0.25">
      <c r="A2602" s="29"/>
    </row>
    <row r="2603" spans="1:1" x14ac:dyDescent="0.25">
      <c r="A2603" s="29"/>
    </row>
    <row r="2604" spans="1:1" x14ac:dyDescent="0.25">
      <c r="A2604" s="29"/>
    </row>
    <row r="2605" spans="1:1" x14ac:dyDescent="0.25">
      <c r="A2605" s="29"/>
    </row>
    <row r="2606" spans="1:1" x14ac:dyDescent="0.25">
      <c r="A2606" s="29"/>
    </row>
    <row r="2607" spans="1:1" x14ac:dyDescent="0.25">
      <c r="A2607" s="29"/>
    </row>
    <row r="2608" spans="1:1" x14ac:dyDescent="0.25">
      <c r="A2608" s="29"/>
    </row>
    <row r="2609" spans="1:1" x14ac:dyDescent="0.25">
      <c r="A2609" s="29"/>
    </row>
    <row r="2610" spans="1:1" x14ac:dyDescent="0.25">
      <c r="A2610" s="29"/>
    </row>
    <row r="2611" spans="1:1" x14ac:dyDescent="0.25">
      <c r="A2611" s="29"/>
    </row>
    <row r="2612" spans="1:1" x14ac:dyDescent="0.25">
      <c r="A2612" s="29"/>
    </row>
    <row r="2613" spans="1:1" x14ac:dyDescent="0.25">
      <c r="A2613" s="29"/>
    </row>
    <row r="2614" spans="1:1" x14ac:dyDescent="0.25">
      <c r="A2614" s="29"/>
    </row>
    <row r="2615" spans="1:1" x14ac:dyDescent="0.25">
      <c r="A2615" s="29"/>
    </row>
    <row r="2616" spans="1:1" x14ac:dyDescent="0.25">
      <c r="A2616" s="29"/>
    </row>
    <row r="2617" spans="1:1" x14ac:dyDescent="0.25">
      <c r="A2617" s="29"/>
    </row>
    <row r="2618" spans="1:1" x14ac:dyDescent="0.25">
      <c r="A2618" s="29"/>
    </row>
    <row r="2619" spans="1:1" x14ac:dyDescent="0.25">
      <c r="A2619" s="29"/>
    </row>
    <row r="2620" spans="1:1" x14ac:dyDescent="0.25">
      <c r="A2620" s="29"/>
    </row>
    <row r="2621" spans="1:1" x14ac:dyDescent="0.25">
      <c r="A2621" s="29"/>
    </row>
    <row r="2622" spans="1:1" x14ac:dyDescent="0.25">
      <c r="A2622" s="29"/>
    </row>
    <row r="2623" spans="1:1" x14ac:dyDescent="0.25">
      <c r="A2623" s="29"/>
    </row>
    <row r="2624" spans="1:1" x14ac:dyDescent="0.25">
      <c r="A2624" s="29"/>
    </row>
    <row r="2625" spans="1:1" x14ac:dyDescent="0.25">
      <c r="A2625" s="29"/>
    </row>
    <row r="2626" spans="1:1" x14ac:dyDescent="0.25">
      <c r="A2626" s="29"/>
    </row>
    <row r="2627" spans="1:1" x14ac:dyDescent="0.25">
      <c r="A2627" s="29"/>
    </row>
    <row r="2628" spans="1:1" x14ac:dyDescent="0.25">
      <c r="A2628" s="29"/>
    </row>
    <row r="2629" spans="1:1" x14ac:dyDescent="0.25">
      <c r="A2629" s="29"/>
    </row>
    <row r="2630" spans="1:1" x14ac:dyDescent="0.25">
      <c r="A2630" s="29"/>
    </row>
    <row r="2631" spans="1:1" x14ac:dyDescent="0.25">
      <c r="A2631" s="29"/>
    </row>
    <row r="2632" spans="1:1" x14ac:dyDescent="0.25">
      <c r="A2632" s="29"/>
    </row>
    <row r="2633" spans="1:1" x14ac:dyDescent="0.25">
      <c r="A2633" s="29"/>
    </row>
    <row r="2634" spans="1:1" x14ac:dyDescent="0.25">
      <c r="A2634" s="29"/>
    </row>
    <row r="2635" spans="1:1" x14ac:dyDescent="0.25">
      <c r="A2635" s="29"/>
    </row>
    <row r="2636" spans="1:1" x14ac:dyDescent="0.25">
      <c r="A2636" s="29"/>
    </row>
    <row r="2637" spans="1:1" x14ac:dyDescent="0.25">
      <c r="A2637" s="29"/>
    </row>
    <row r="2638" spans="1:1" x14ac:dyDescent="0.25">
      <c r="A2638" s="29"/>
    </row>
    <row r="2639" spans="1:1" x14ac:dyDescent="0.25">
      <c r="A2639" s="29"/>
    </row>
    <row r="2640" spans="1:1" x14ac:dyDescent="0.25">
      <c r="A2640" s="29"/>
    </row>
    <row r="2641" spans="1:1" x14ac:dyDescent="0.25">
      <c r="A2641" s="29"/>
    </row>
    <row r="2642" spans="1:1" x14ac:dyDescent="0.25">
      <c r="A2642" s="29"/>
    </row>
    <row r="2643" spans="1:1" x14ac:dyDescent="0.25">
      <c r="A2643" s="29"/>
    </row>
    <row r="2644" spans="1:1" x14ac:dyDescent="0.25">
      <c r="A2644" s="29"/>
    </row>
    <row r="2645" spans="1:1" x14ac:dyDescent="0.25">
      <c r="A2645" s="29"/>
    </row>
    <row r="2646" spans="1:1" x14ac:dyDescent="0.25">
      <c r="A2646" s="29"/>
    </row>
    <row r="2647" spans="1:1" x14ac:dyDescent="0.25">
      <c r="A2647" s="29"/>
    </row>
    <row r="2648" spans="1:1" x14ac:dyDescent="0.25">
      <c r="A2648" s="29"/>
    </row>
    <row r="2649" spans="1:1" x14ac:dyDescent="0.25">
      <c r="A2649" s="29"/>
    </row>
    <row r="2650" spans="1:1" x14ac:dyDescent="0.25">
      <c r="A2650" s="29"/>
    </row>
    <row r="2651" spans="1:1" x14ac:dyDescent="0.25">
      <c r="A2651" s="29"/>
    </row>
    <row r="2652" spans="1:1" x14ac:dyDescent="0.25">
      <c r="A2652" s="29"/>
    </row>
    <row r="2653" spans="1:1" x14ac:dyDescent="0.25">
      <c r="A2653" s="29"/>
    </row>
    <row r="2654" spans="1:1" x14ac:dyDescent="0.25">
      <c r="A2654" s="29"/>
    </row>
    <row r="2655" spans="1:1" x14ac:dyDescent="0.25">
      <c r="A2655" s="29"/>
    </row>
    <row r="2656" spans="1:1" x14ac:dyDescent="0.25">
      <c r="A2656" s="29"/>
    </row>
    <row r="2657" spans="1:1" x14ac:dyDescent="0.25">
      <c r="A2657" s="29"/>
    </row>
    <row r="2658" spans="1:1" x14ac:dyDescent="0.25">
      <c r="A2658" s="29"/>
    </row>
    <row r="2659" spans="1:1" x14ac:dyDescent="0.25">
      <c r="A2659" s="29"/>
    </row>
    <row r="2660" spans="1:1" x14ac:dyDescent="0.25">
      <c r="A2660" s="29"/>
    </row>
    <row r="2661" spans="1:1" x14ac:dyDescent="0.25">
      <c r="A2661" s="29"/>
    </row>
    <row r="2662" spans="1:1" x14ac:dyDescent="0.25">
      <c r="A2662" s="29"/>
    </row>
    <row r="2663" spans="1:1" x14ac:dyDescent="0.25">
      <c r="A2663" s="29"/>
    </row>
    <row r="2664" spans="1:1" x14ac:dyDescent="0.25">
      <c r="A2664" s="29"/>
    </row>
    <row r="2665" spans="1:1" x14ac:dyDescent="0.25">
      <c r="A2665" s="29"/>
    </row>
    <row r="2666" spans="1:1" x14ac:dyDescent="0.25">
      <c r="A2666" s="29"/>
    </row>
    <row r="2667" spans="1:1" x14ac:dyDescent="0.25">
      <c r="A2667" s="29"/>
    </row>
    <row r="2668" spans="1:1" x14ac:dyDescent="0.25">
      <c r="A2668" s="29"/>
    </row>
    <row r="2669" spans="1:1" x14ac:dyDescent="0.25">
      <c r="A2669" s="29"/>
    </row>
    <row r="2670" spans="1:1" x14ac:dyDescent="0.25">
      <c r="A2670" s="29"/>
    </row>
    <row r="2671" spans="1:1" x14ac:dyDescent="0.25">
      <c r="A2671" s="29"/>
    </row>
    <row r="2672" spans="1:1" x14ac:dyDescent="0.25">
      <c r="A2672" s="29"/>
    </row>
    <row r="2673" spans="1:1" x14ac:dyDescent="0.25">
      <c r="A2673" s="29"/>
    </row>
    <row r="2674" spans="1:1" x14ac:dyDescent="0.25">
      <c r="A2674" s="29"/>
    </row>
    <row r="2675" spans="1:1" x14ac:dyDescent="0.25">
      <c r="A2675" s="29"/>
    </row>
    <row r="2676" spans="1:1" x14ac:dyDescent="0.25">
      <c r="A2676" s="29"/>
    </row>
    <row r="2677" spans="1:1" x14ac:dyDescent="0.25">
      <c r="A2677" s="29"/>
    </row>
    <row r="2678" spans="1:1" x14ac:dyDescent="0.25">
      <c r="A2678" s="29"/>
    </row>
    <row r="2679" spans="1:1" x14ac:dyDescent="0.25">
      <c r="A2679" s="29"/>
    </row>
    <row r="2680" spans="1:1" x14ac:dyDescent="0.25">
      <c r="A2680" s="29"/>
    </row>
    <row r="2681" spans="1:1" x14ac:dyDescent="0.25">
      <c r="A2681" s="29"/>
    </row>
    <row r="2682" spans="1:1" x14ac:dyDescent="0.25">
      <c r="A2682" s="29"/>
    </row>
    <row r="2683" spans="1:1" x14ac:dyDescent="0.25">
      <c r="A2683" s="29"/>
    </row>
    <row r="2684" spans="1:1" x14ac:dyDescent="0.25">
      <c r="A2684" s="29"/>
    </row>
    <row r="2685" spans="1:1" x14ac:dyDescent="0.25">
      <c r="A2685" s="29"/>
    </row>
    <row r="2686" spans="1:1" x14ac:dyDescent="0.25">
      <c r="A2686" s="29"/>
    </row>
    <row r="2687" spans="1:1" x14ac:dyDescent="0.25">
      <c r="A2687" s="29"/>
    </row>
    <row r="2688" spans="1:1" x14ac:dyDescent="0.25">
      <c r="A2688" s="29"/>
    </row>
    <row r="2689" spans="1:1" x14ac:dyDescent="0.25">
      <c r="A2689" s="29"/>
    </row>
    <row r="2690" spans="1:1" x14ac:dyDescent="0.25">
      <c r="A2690" s="29"/>
    </row>
    <row r="2691" spans="1:1" x14ac:dyDescent="0.25">
      <c r="A2691" s="29"/>
    </row>
    <row r="2692" spans="1:1" x14ac:dyDescent="0.25">
      <c r="A2692" s="29"/>
    </row>
    <row r="2693" spans="1:1" x14ac:dyDescent="0.25">
      <c r="A2693" s="29"/>
    </row>
    <row r="2694" spans="1:1" x14ac:dyDescent="0.25">
      <c r="A2694" s="29"/>
    </row>
    <row r="2695" spans="1:1" x14ac:dyDescent="0.25">
      <c r="A2695" s="29"/>
    </row>
    <row r="2696" spans="1:1" x14ac:dyDescent="0.25">
      <c r="A2696" s="29"/>
    </row>
    <row r="2697" spans="1:1" x14ac:dyDescent="0.25">
      <c r="A2697" s="29"/>
    </row>
    <row r="2698" spans="1:1" x14ac:dyDescent="0.25">
      <c r="A2698" s="29"/>
    </row>
    <row r="2699" spans="1:1" x14ac:dyDescent="0.25">
      <c r="A2699" s="29"/>
    </row>
    <row r="2700" spans="1:1" x14ac:dyDescent="0.25">
      <c r="A2700" s="29"/>
    </row>
    <row r="2701" spans="1:1" x14ac:dyDescent="0.25">
      <c r="A2701" s="29"/>
    </row>
    <row r="2702" spans="1:1" x14ac:dyDescent="0.25">
      <c r="A2702" s="29"/>
    </row>
    <row r="2703" spans="1:1" x14ac:dyDescent="0.25">
      <c r="A2703" s="29"/>
    </row>
    <row r="2704" spans="1:1" x14ac:dyDescent="0.25">
      <c r="A2704" s="29"/>
    </row>
    <row r="2705" spans="1:1" x14ac:dyDescent="0.25">
      <c r="A2705" s="29"/>
    </row>
    <row r="2706" spans="1:1" x14ac:dyDescent="0.25">
      <c r="A2706" s="29"/>
    </row>
    <row r="2707" spans="1:1" x14ac:dyDescent="0.25">
      <c r="A2707" s="29"/>
    </row>
    <row r="2708" spans="1:1" x14ac:dyDescent="0.25">
      <c r="A2708" s="29"/>
    </row>
    <row r="2709" spans="1:1" x14ac:dyDescent="0.25">
      <c r="A2709" s="29"/>
    </row>
    <row r="2710" spans="1:1" x14ac:dyDescent="0.25">
      <c r="A2710" s="29"/>
    </row>
    <row r="2711" spans="1:1" x14ac:dyDescent="0.25">
      <c r="A2711" s="29"/>
    </row>
    <row r="2712" spans="1:1" x14ac:dyDescent="0.25">
      <c r="A2712" s="29"/>
    </row>
    <row r="2713" spans="1:1" x14ac:dyDescent="0.25">
      <c r="A2713" s="29"/>
    </row>
    <row r="2714" spans="1:1" x14ac:dyDescent="0.25">
      <c r="A2714" s="29"/>
    </row>
    <row r="2715" spans="1:1" x14ac:dyDescent="0.25">
      <c r="A2715" s="29"/>
    </row>
    <row r="2716" spans="1:1" x14ac:dyDescent="0.25">
      <c r="A2716" s="29"/>
    </row>
    <row r="2717" spans="1:1" x14ac:dyDescent="0.25">
      <c r="A2717" s="29"/>
    </row>
    <row r="2718" spans="1:1" x14ac:dyDescent="0.25">
      <c r="A2718" s="29"/>
    </row>
    <row r="2719" spans="1:1" x14ac:dyDescent="0.25">
      <c r="A2719" s="29"/>
    </row>
    <row r="2720" spans="1:1" x14ac:dyDescent="0.25">
      <c r="A2720" s="29"/>
    </row>
    <row r="2721" spans="1:1" x14ac:dyDescent="0.25">
      <c r="A2721" s="29"/>
    </row>
    <row r="2722" spans="1:1" x14ac:dyDescent="0.25">
      <c r="A2722" s="29"/>
    </row>
    <row r="2723" spans="1:1" x14ac:dyDescent="0.25">
      <c r="A2723" s="29"/>
    </row>
    <row r="2724" spans="1:1" x14ac:dyDescent="0.25">
      <c r="A2724" s="29"/>
    </row>
    <row r="2725" spans="1:1" x14ac:dyDescent="0.25">
      <c r="A2725" s="29"/>
    </row>
    <row r="2726" spans="1:1" x14ac:dyDescent="0.25">
      <c r="A2726" s="29"/>
    </row>
    <row r="2727" spans="1:1" x14ac:dyDescent="0.25">
      <c r="A2727" s="29"/>
    </row>
    <row r="2728" spans="1:1" x14ac:dyDescent="0.25">
      <c r="A2728" s="29"/>
    </row>
    <row r="2729" spans="1:1" x14ac:dyDescent="0.25">
      <c r="A2729" s="29"/>
    </row>
    <row r="2730" spans="1:1" x14ac:dyDescent="0.25">
      <c r="A2730" s="29"/>
    </row>
    <row r="2731" spans="1:1" x14ac:dyDescent="0.25">
      <c r="A2731" s="29"/>
    </row>
    <row r="2732" spans="1:1" x14ac:dyDescent="0.25">
      <c r="A2732" s="29"/>
    </row>
    <row r="2733" spans="1:1" x14ac:dyDescent="0.25">
      <c r="A2733" s="29"/>
    </row>
    <row r="2734" spans="1:1" x14ac:dyDescent="0.25">
      <c r="A2734" s="29"/>
    </row>
    <row r="2735" spans="1:1" x14ac:dyDescent="0.25">
      <c r="A2735" s="29"/>
    </row>
    <row r="2736" spans="1:1" x14ac:dyDescent="0.25">
      <c r="A2736" s="29"/>
    </row>
    <row r="2737" spans="1:1" x14ac:dyDescent="0.25">
      <c r="A2737" s="29"/>
    </row>
    <row r="2738" spans="1:1" x14ac:dyDescent="0.25">
      <c r="A2738" s="29"/>
    </row>
    <row r="2739" spans="1:1" x14ac:dyDescent="0.25">
      <c r="A2739" s="29"/>
    </row>
    <row r="2740" spans="1:1" x14ac:dyDescent="0.25">
      <c r="A2740" s="29"/>
    </row>
    <row r="2741" spans="1:1" x14ac:dyDescent="0.25">
      <c r="A2741" s="29"/>
    </row>
    <row r="2742" spans="1:1" x14ac:dyDescent="0.25">
      <c r="A2742" s="29"/>
    </row>
    <row r="2743" spans="1:1" x14ac:dyDescent="0.25">
      <c r="A2743" s="29"/>
    </row>
    <row r="2744" spans="1:1" x14ac:dyDescent="0.25">
      <c r="A2744" s="29"/>
    </row>
    <row r="2745" spans="1:1" x14ac:dyDescent="0.25">
      <c r="A2745" s="29"/>
    </row>
    <row r="2746" spans="1:1" x14ac:dyDescent="0.25">
      <c r="A2746" s="29"/>
    </row>
    <row r="2747" spans="1:1" x14ac:dyDescent="0.25">
      <c r="A2747" s="29"/>
    </row>
    <row r="2748" spans="1:1" x14ac:dyDescent="0.25">
      <c r="A2748" s="29"/>
    </row>
    <row r="2749" spans="1:1" x14ac:dyDescent="0.25">
      <c r="A2749" s="29"/>
    </row>
    <row r="2750" spans="1:1" x14ac:dyDescent="0.25">
      <c r="A2750" s="29"/>
    </row>
    <row r="2751" spans="1:1" x14ac:dyDescent="0.25">
      <c r="A2751" s="29"/>
    </row>
    <row r="2752" spans="1:1" x14ac:dyDescent="0.25">
      <c r="A2752" s="29"/>
    </row>
    <row r="2753" spans="1:1" x14ac:dyDescent="0.25">
      <c r="A2753" s="29"/>
    </row>
    <row r="2754" spans="1:1" x14ac:dyDescent="0.25">
      <c r="A2754" s="29"/>
    </row>
    <row r="2755" spans="1:1" x14ac:dyDescent="0.25">
      <c r="A2755" s="29"/>
    </row>
    <row r="2756" spans="1:1" x14ac:dyDescent="0.25">
      <c r="A2756" s="29"/>
    </row>
    <row r="2757" spans="1:1" x14ac:dyDescent="0.25">
      <c r="A2757" s="29"/>
    </row>
    <row r="2758" spans="1:1" x14ac:dyDescent="0.25">
      <c r="A2758" s="29"/>
    </row>
    <row r="2759" spans="1:1" x14ac:dyDescent="0.25">
      <c r="A2759" s="29"/>
    </row>
    <row r="2760" spans="1:1" x14ac:dyDescent="0.25">
      <c r="A2760" s="29"/>
    </row>
    <row r="2761" spans="1:1" x14ac:dyDescent="0.25">
      <c r="A2761" s="29"/>
    </row>
    <row r="2762" spans="1:1" x14ac:dyDescent="0.25">
      <c r="A2762" s="29"/>
    </row>
    <row r="2763" spans="1:1" x14ac:dyDescent="0.25">
      <c r="A2763" s="29"/>
    </row>
    <row r="2764" spans="1:1" x14ac:dyDescent="0.25">
      <c r="A2764" s="29"/>
    </row>
    <row r="2765" spans="1:1" x14ac:dyDescent="0.25">
      <c r="A2765" s="29"/>
    </row>
    <row r="2766" spans="1:1" x14ac:dyDescent="0.25">
      <c r="A2766" s="29"/>
    </row>
    <row r="2767" spans="1:1" x14ac:dyDescent="0.25">
      <c r="A2767" s="29"/>
    </row>
    <row r="2768" spans="1:1" x14ac:dyDescent="0.25">
      <c r="A2768" s="29"/>
    </row>
    <row r="2769" spans="1:1" x14ac:dyDescent="0.25">
      <c r="A2769" s="29"/>
    </row>
    <row r="2770" spans="1:1" x14ac:dyDescent="0.25">
      <c r="A2770" s="29"/>
    </row>
    <row r="2771" spans="1:1" x14ac:dyDescent="0.25">
      <c r="A2771" s="29"/>
    </row>
    <row r="2772" spans="1:1" x14ac:dyDescent="0.25">
      <c r="A2772" s="29"/>
    </row>
    <row r="2773" spans="1:1" x14ac:dyDescent="0.25">
      <c r="A2773" s="29"/>
    </row>
    <row r="2774" spans="1:1" x14ac:dyDescent="0.25">
      <c r="A2774" s="29"/>
    </row>
    <row r="2775" spans="1:1" x14ac:dyDescent="0.25">
      <c r="A2775" s="29"/>
    </row>
    <row r="2776" spans="1:1" x14ac:dyDescent="0.25">
      <c r="A2776" s="29"/>
    </row>
    <row r="2777" spans="1:1" x14ac:dyDescent="0.25">
      <c r="A2777" s="29"/>
    </row>
    <row r="2778" spans="1:1" x14ac:dyDescent="0.25">
      <c r="A2778" s="29"/>
    </row>
    <row r="2779" spans="1:1" x14ac:dyDescent="0.25">
      <c r="A2779" s="29"/>
    </row>
    <row r="2780" spans="1:1" x14ac:dyDescent="0.25">
      <c r="A2780" s="29"/>
    </row>
    <row r="2781" spans="1:1" x14ac:dyDescent="0.25">
      <c r="A2781" s="29"/>
    </row>
    <row r="2782" spans="1:1" x14ac:dyDescent="0.25">
      <c r="A2782" s="29"/>
    </row>
    <row r="2783" spans="1:1" x14ac:dyDescent="0.25">
      <c r="A2783" s="29"/>
    </row>
    <row r="2784" spans="1:1" x14ac:dyDescent="0.25">
      <c r="A2784" s="29"/>
    </row>
    <row r="2785" spans="1:1" x14ac:dyDescent="0.25">
      <c r="A2785" s="29"/>
    </row>
    <row r="2786" spans="1:1" x14ac:dyDescent="0.25">
      <c r="A2786" s="29"/>
    </row>
    <row r="2787" spans="1:1" x14ac:dyDescent="0.25">
      <c r="A2787" s="29"/>
    </row>
    <row r="2788" spans="1:1" x14ac:dyDescent="0.25">
      <c r="A2788" s="29"/>
    </row>
    <row r="2789" spans="1:1" x14ac:dyDescent="0.25">
      <c r="A2789" s="29"/>
    </row>
    <row r="2790" spans="1:1" x14ac:dyDescent="0.25">
      <c r="A2790" s="29"/>
    </row>
    <row r="2791" spans="1:1" x14ac:dyDescent="0.25">
      <c r="A2791" s="29"/>
    </row>
    <row r="2792" spans="1:1" x14ac:dyDescent="0.25">
      <c r="A2792" s="29"/>
    </row>
    <row r="2793" spans="1:1" x14ac:dyDescent="0.25">
      <c r="A2793" s="29"/>
    </row>
    <row r="2794" spans="1:1" x14ac:dyDescent="0.25">
      <c r="A2794" s="29"/>
    </row>
    <row r="2795" spans="1:1" x14ac:dyDescent="0.25">
      <c r="A2795" s="29"/>
    </row>
    <row r="2796" spans="1:1" x14ac:dyDescent="0.25">
      <c r="A2796" s="29"/>
    </row>
    <row r="2797" spans="1:1" x14ac:dyDescent="0.25">
      <c r="A2797" s="29"/>
    </row>
    <row r="2798" spans="1:1" x14ac:dyDescent="0.25">
      <c r="A2798" s="29"/>
    </row>
    <row r="2799" spans="1:1" x14ac:dyDescent="0.25">
      <c r="A2799" s="29"/>
    </row>
    <row r="2800" spans="1:1" x14ac:dyDescent="0.25">
      <c r="A2800" s="29"/>
    </row>
    <row r="2801" spans="1:1" x14ac:dyDescent="0.25">
      <c r="A2801" s="29"/>
    </row>
    <row r="2802" spans="1:1" x14ac:dyDescent="0.25">
      <c r="A2802" s="29"/>
    </row>
    <row r="2803" spans="1:1" x14ac:dyDescent="0.25">
      <c r="A2803" s="29"/>
    </row>
    <row r="2804" spans="1:1" x14ac:dyDescent="0.25">
      <c r="A2804" s="29"/>
    </row>
    <row r="2805" spans="1:1" x14ac:dyDescent="0.25">
      <c r="A2805" s="29"/>
    </row>
    <row r="2806" spans="1:1" x14ac:dyDescent="0.25">
      <c r="A2806" s="29"/>
    </row>
    <row r="2807" spans="1:1" x14ac:dyDescent="0.25">
      <c r="A2807" s="29"/>
    </row>
    <row r="2808" spans="1:1" x14ac:dyDescent="0.25">
      <c r="A2808" s="29"/>
    </row>
    <row r="2809" spans="1:1" x14ac:dyDescent="0.25">
      <c r="A2809" s="29"/>
    </row>
    <row r="2810" spans="1:1" x14ac:dyDescent="0.25">
      <c r="A2810" s="29"/>
    </row>
    <row r="2811" spans="1:1" x14ac:dyDescent="0.25">
      <c r="A2811" s="29"/>
    </row>
    <row r="2812" spans="1:1" x14ac:dyDescent="0.25">
      <c r="A2812" s="29"/>
    </row>
    <row r="2813" spans="1:1" x14ac:dyDescent="0.25">
      <c r="A2813" s="29"/>
    </row>
    <row r="2814" spans="1:1" x14ac:dyDescent="0.25">
      <c r="A2814" s="29"/>
    </row>
    <row r="2815" spans="1:1" x14ac:dyDescent="0.25">
      <c r="A2815" s="29"/>
    </row>
    <row r="2816" spans="1:1" x14ac:dyDescent="0.25">
      <c r="A2816" s="29"/>
    </row>
    <row r="2817" spans="1:1" x14ac:dyDescent="0.25">
      <c r="A2817" s="29"/>
    </row>
    <row r="2818" spans="1:1" x14ac:dyDescent="0.25">
      <c r="A2818" s="29"/>
    </row>
    <row r="2819" spans="1:1" x14ac:dyDescent="0.25">
      <c r="A2819" s="29"/>
    </row>
    <row r="2820" spans="1:1" x14ac:dyDescent="0.25">
      <c r="A2820" s="29"/>
    </row>
    <row r="2821" spans="1:1" x14ac:dyDescent="0.25">
      <c r="A2821" s="29"/>
    </row>
    <row r="2822" spans="1:1" x14ac:dyDescent="0.25">
      <c r="A2822" s="29"/>
    </row>
    <row r="2823" spans="1:1" x14ac:dyDescent="0.25">
      <c r="A2823" s="29"/>
    </row>
    <row r="2824" spans="1:1" x14ac:dyDescent="0.25">
      <c r="A2824" s="29"/>
    </row>
    <row r="2825" spans="1:1" x14ac:dyDescent="0.25">
      <c r="A2825" s="29"/>
    </row>
    <row r="2826" spans="1:1" x14ac:dyDescent="0.25">
      <c r="A2826" s="29"/>
    </row>
    <row r="2827" spans="1:1" x14ac:dyDescent="0.25">
      <c r="A2827" s="29"/>
    </row>
    <row r="2828" spans="1:1" x14ac:dyDescent="0.25">
      <c r="A2828" s="29"/>
    </row>
    <row r="2829" spans="1:1" x14ac:dyDescent="0.25">
      <c r="A2829" s="29"/>
    </row>
    <row r="2830" spans="1:1" x14ac:dyDescent="0.25">
      <c r="A2830" s="29"/>
    </row>
    <row r="2831" spans="1:1" x14ac:dyDescent="0.25">
      <c r="A2831" s="29"/>
    </row>
    <row r="2832" spans="1:1" x14ac:dyDescent="0.25">
      <c r="A2832" s="29"/>
    </row>
    <row r="2833" spans="1:1" x14ac:dyDescent="0.25">
      <c r="A2833" s="29"/>
    </row>
    <row r="2834" spans="1:1" x14ac:dyDescent="0.25">
      <c r="A2834" s="29"/>
    </row>
    <row r="2835" spans="1:1" x14ac:dyDescent="0.25">
      <c r="A2835" s="29"/>
    </row>
    <row r="2836" spans="1:1" x14ac:dyDescent="0.25">
      <c r="A2836" s="29"/>
    </row>
    <row r="2837" spans="1:1" x14ac:dyDescent="0.25">
      <c r="A2837" s="29"/>
    </row>
    <row r="2838" spans="1:1" x14ac:dyDescent="0.25">
      <c r="A2838" s="29"/>
    </row>
    <row r="2839" spans="1:1" x14ac:dyDescent="0.25">
      <c r="A2839" s="29"/>
    </row>
    <row r="2840" spans="1:1" x14ac:dyDescent="0.25">
      <c r="A2840" s="29"/>
    </row>
    <row r="2841" spans="1:1" x14ac:dyDescent="0.25">
      <c r="A2841" s="29"/>
    </row>
    <row r="2842" spans="1:1" x14ac:dyDescent="0.25">
      <c r="A2842" s="29"/>
    </row>
    <row r="2843" spans="1:1" x14ac:dyDescent="0.25">
      <c r="A2843" s="29"/>
    </row>
    <row r="2844" spans="1:1" x14ac:dyDescent="0.25">
      <c r="A2844" s="29"/>
    </row>
    <row r="2845" spans="1:1" x14ac:dyDescent="0.25">
      <c r="A2845" s="29"/>
    </row>
    <row r="2846" spans="1:1" x14ac:dyDescent="0.25">
      <c r="A2846" s="29"/>
    </row>
    <row r="2847" spans="1:1" x14ac:dyDescent="0.25">
      <c r="A2847" s="29"/>
    </row>
    <row r="2848" spans="1:1" x14ac:dyDescent="0.25">
      <c r="A2848" s="29"/>
    </row>
    <row r="2849" spans="1:1" x14ac:dyDescent="0.25">
      <c r="A2849" s="29"/>
    </row>
    <row r="2850" spans="1:1" x14ac:dyDescent="0.25">
      <c r="A2850" s="29"/>
    </row>
    <row r="2851" spans="1:1" x14ac:dyDescent="0.25">
      <c r="A2851" s="29"/>
    </row>
    <row r="2852" spans="1:1" x14ac:dyDescent="0.25">
      <c r="A2852" s="29"/>
    </row>
    <row r="2853" spans="1:1" x14ac:dyDescent="0.25">
      <c r="A2853" s="29"/>
    </row>
    <row r="2854" spans="1:1" x14ac:dyDescent="0.25">
      <c r="A2854" s="29"/>
    </row>
    <row r="2855" spans="1:1" x14ac:dyDescent="0.25">
      <c r="A2855" s="29"/>
    </row>
    <row r="2856" spans="1:1" x14ac:dyDescent="0.25">
      <c r="A2856" s="29"/>
    </row>
    <row r="2857" spans="1:1" x14ac:dyDescent="0.25">
      <c r="A2857" s="29"/>
    </row>
    <row r="2858" spans="1:1" x14ac:dyDescent="0.25">
      <c r="A2858" s="29"/>
    </row>
    <row r="2859" spans="1:1" x14ac:dyDescent="0.25">
      <c r="A2859" s="29"/>
    </row>
    <row r="2860" spans="1:1" x14ac:dyDescent="0.25">
      <c r="A2860" s="29"/>
    </row>
    <row r="2861" spans="1:1" x14ac:dyDescent="0.25">
      <c r="A2861" s="29"/>
    </row>
    <row r="2862" spans="1:1" x14ac:dyDescent="0.25">
      <c r="A2862" s="29"/>
    </row>
    <row r="2863" spans="1:1" x14ac:dyDescent="0.25">
      <c r="A2863" s="29"/>
    </row>
    <row r="2864" spans="1:1" x14ac:dyDescent="0.25">
      <c r="A2864" s="29"/>
    </row>
    <row r="2865" spans="1:1" x14ac:dyDescent="0.25">
      <c r="A2865" s="29"/>
    </row>
    <row r="2866" spans="1:1" x14ac:dyDescent="0.25">
      <c r="A2866" s="29"/>
    </row>
    <row r="2867" spans="1:1" x14ac:dyDescent="0.25">
      <c r="A2867" s="29"/>
    </row>
    <row r="2868" spans="1:1" x14ac:dyDescent="0.25">
      <c r="A2868" s="29"/>
    </row>
    <row r="2869" spans="1:1" x14ac:dyDescent="0.25">
      <c r="A2869" s="29"/>
    </row>
    <row r="2870" spans="1:1" x14ac:dyDescent="0.25">
      <c r="A2870" s="29"/>
    </row>
    <row r="2871" spans="1:1" x14ac:dyDescent="0.25">
      <c r="A2871" s="29"/>
    </row>
    <row r="2872" spans="1:1" x14ac:dyDescent="0.25">
      <c r="A2872" s="29"/>
    </row>
    <row r="2873" spans="1:1" x14ac:dyDescent="0.25">
      <c r="A2873" s="29"/>
    </row>
    <row r="2874" spans="1:1" x14ac:dyDescent="0.25">
      <c r="A2874" s="29"/>
    </row>
    <row r="2875" spans="1:1" x14ac:dyDescent="0.25">
      <c r="A2875" s="29"/>
    </row>
    <row r="2876" spans="1:1" x14ac:dyDescent="0.25">
      <c r="A2876" s="29"/>
    </row>
    <row r="2877" spans="1:1" x14ac:dyDescent="0.25">
      <c r="A2877" s="29"/>
    </row>
    <row r="2878" spans="1:1" x14ac:dyDescent="0.25">
      <c r="A2878" s="29"/>
    </row>
    <row r="2879" spans="1:1" x14ac:dyDescent="0.25">
      <c r="A2879" s="29"/>
    </row>
    <row r="2880" spans="1:1" x14ac:dyDescent="0.25">
      <c r="A2880" s="29"/>
    </row>
    <row r="2881" spans="1:1" x14ac:dyDescent="0.25">
      <c r="A2881" s="29"/>
    </row>
    <row r="2882" spans="1:1" x14ac:dyDescent="0.25">
      <c r="A2882" s="29"/>
    </row>
    <row r="2883" spans="1:1" x14ac:dyDescent="0.25">
      <c r="A2883" s="29"/>
    </row>
    <row r="2884" spans="1:1" x14ac:dyDescent="0.25">
      <c r="A2884" s="29"/>
    </row>
    <row r="2885" spans="1:1" x14ac:dyDescent="0.25">
      <c r="A2885" s="29"/>
    </row>
    <row r="2886" spans="1:1" x14ac:dyDescent="0.25">
      <c r="A2886" s="29"/>
    </row>
    <row r="2887" spans="1:1" x14ac:dyDescent="0.25">
      <c r="A2887" s="29"/>
    </row>
    <row r="2888" spans="1:1" x14ac:dyDescent="0.25">
      <c r="A2888" s="29"/>
    </row>
    <row r="2889" spans="1:1" x14ac:dyDescent="0.25">
      <c r="A2889" s="29"/>
    </row>
    <row r="2890" spans="1:1" x14ac:dyDescent="0.25">
      <c r="A2890" s="29"/>
    </row>
    <row r="2891" spans="1:1" x14ac:dyDescent="0.25">
      <c r="A2891" s="29"/>
    </row>
    <row r="2892" spans="1:1" x14ac:dyDescent="0.25">
      <c r="A2892" s="29"/>
    </row>
    <row r="2893" spans="1:1" x14ac:dyDescent="0.25">
      <c r="A2893" s="29"/>
    </row>
    <row r="2894" spans="1:1" x14ac:dyDescent="0.25">
      <c r="A2894" s="29"/>
    </row>
    <row r="2895" spans="1:1" x14ac:dyDescent="0.25">
      <c r="A2895" s="29"/>
    </row>
    <row r="2896" spans="1:1" x14ac:dyDescent="0.25">
      <c r="A2896" s="29"/>
    </row>
    <row r="2897" spans="1:1" x14ac:dyDescent="0.25">
      <c r="A2897" s="29"/>
    </row>
    <row r="2898" spans="1:1" x14ac:dyDescent="0.25">
      <c r="A2898" s="29"/>
    </row>
    <row r="2899" spans="1:1" x14ac:dyDescent="0.25">
      <c r="A2899" s="29"/>
    </row>
    <row r="2900" spans="1:1" x14ac:dyDescent="0.25">
      <c r="A2900" s="29"/>
    </row>
    <row r="2901" spans="1:1" x14ac:dyDescent="0.25">
      <c r="A2901" s="29"/>
    </row>
    <row r="2902" spans="1:1" x14ac:dyDescent="0.25">
      <c r="A2902" s="29"/>
    </row>
    <row r="2903" spans="1:1" x14ac:dyDescent="0.25">
      <c r="A2903" s="29"/>
    </row>
    <row r="2904" spans="1:1" x14ac:dyDescent="0.25">
      <c r="A2904" s="29"/>
    </row>
    <row r="2905" spans="1:1" x14ac:dyDescent="0.25">
      <c r="A2905" s="29"/>
    </row>
    <row r="2906" spans="1:1" x14ac:dyDescent="0.25">
      <c r="A2906" s="29"/>
    </row>
    <row r="2907" spans="1:1" x14ac:dyDescent="0.25">
      <c r="A2907" s="29"/>
    </row>
    <row r="2908" spans="1:1" x14ac:dyDescent="0.25">
      <c r="A2908" s="29"/>
    </row>
    <row r="2909" spans="1:1" x14ac:dyDescent="0.25">
      <c r="A2909" s="29"/>
    </row>
    <row r="2910" spans="1:1" x14ac:dyDescent="0.25">
      <c r="A2910" s="29"/>
    </row>
    <row r="2911" spans="1:1" x14ac:dyDescent="0.25">
      <c r="A2911" s="29"/>
    </row>
    <row r="2912" spans="1:1" x14ac:dyDescent="0.25">
      <c r="A2912" s="29"/>
    </row>
    <row r="2913" spans="1:1" x14ac:dyDescent="0.25">
      <c r="A2913" s="29"/>
    </row>
    <row r="2914" spans="1:1" x14ac:dyDescent="0.25">
      <c r="A2914" s="29"/>
    </row>
    <row r="2915" spans="1:1" x14ac:dyDescent="0.25">
      <c r="A2915" s="29"/>
    </row>
    <row r="2916" spans="1:1" x14ac:dyDescent="0.25">
      <c r="A2916" s="29"/>
    </row>
    <row r="2917" spans="1:1" x14ac:dyDescent="0.25">
      <c r="A2917" s="29"/>
    </row>
    <row r="2918" spans="1:1" x14ac:dyDescent="0.25">
      <c r="A2918" s="29"/>
    </row>
    <row r="2919" spans="1:1" x14ac:dyDescent="0.25">
      <c r="A2919" s="29"/>
    </row>
    <row r="2920" spans="1:1" x14ac:dyDescent="0.25">
      <c r="A2920" s="29"/>
    </row>
    <row r="2921" spans="1:1" x14ac:dyDescent="0.25">
      <c r="A2921" s="29"/>
    </row>
    <row r="2922" spans="1:1" x14ac:dyDescent="0.25">
      <c r="A2922" s="29"/>
    </row>
    <row r="2923" spans="1:1" x14ac:dyDescent="0.25">
      <c r="A2923" s="29"/>
    </row>
    <row r="2924" spans="1:1" x14ac:dyDescent="0.25">
      <c r="A2924" s="29"/>
    </row>
    <row r="2925" spans="1:1" x14ac:dyDescent="0.25">
      <c r="A2925" s="29"/>
    </row>
    <row r="2926" spans="1:1" x14ac:dyDescent="0.25">
      <c r="A2926" s="29"/>
    </row>
    <row r="2927" spans="1:1" x14ac:dyDescent="0.25">
      <c r="A2927" s="29"/>
    </row>
    <row r="2928" spans="1:1" x14ac:dyDescent="0.25">
      <c r="A2928" s="29"/>
    </row>
    <row r="2929" spans="1:1" x14ac:dyDescent="0.25">
      <c r="A2929" s="29"/>
    </row>
    <row r="2930" spans="1:1" x14ac:dyDescent="0.25">
      <c r="A2930" s="29"/>
    </row>
    <row r="2931" spans="1:1" x14ac:dyDescent="0.25">
      <c r="A2931" s="29"/>
    </row>
    <row r="2932" spans="1:1" x14ac:dyDescent="0.25">
      <c r="A2932" s="29"/>
    </row>
    <row r="2933" spans="1:1" x14ac:dyDescent="0.25">
      <c r="A2933" s="29"/>
    </row>
    <row r="2934" spans="1:1" x14ac:dyDescent="0.25">
      <c r="A2934" s="29"/>
    </row>
    <row r="2935" spans="1:1" x14ac:dyDescent="0.25">
      <c r="A2935" s="29"/>
    </row>
    <row r="2936" spans="1:1" x14ac:dyDescent="0.25">
      <c r="A2936" s="29"/>
    </row>
    <row r="2937" spans="1:1" x14ac:dyDescent="0.25">
      <c r="A2937" s="29"/>
    </row>
    <row r="2938" spans="1:1" x14ac:dyDescent="0.25">
      <c r="A2938" s="29"/>
    </row>
    <row r="2939" spans="1:1" x14ac:dyDescent="0.25">
      <c r="A2939" s="29"/>
    </row>
    <row r="2940" spans="1:1" x14ac:dyDescent="0.25">
      <c r="A2940" s="29"/>
    </row>
    <row r="2941" spans="1:1" x14ac:dyDescent="0.25">
      <c r="A2941" s="29"/>
    </row>
    <row r="2942" spans="1:1" x14ac:dyDescent="0.25">
      <c r="A2942" s="29"/>
    </row>
    <row r="2943" spans="1:1" x14ac:dyDescent="0.25">
      <c r="A2943" s="29"/>
    </row>
    <row r="2944" spans="1:1" x14ac:dyDescent="0.25">
      <c r="A2944" s="29"/>
    </row>
    <row r="2945" spans="1:1" x14ac:dyDescent="0.25">
      <c r="A2945" s="29"/>
    </row>
    <row r="2946" spans="1:1" x14ac:dyDescent="0.25">
      <c r="A2946" s="29"/>
    </row>
    <row r="2947" spans="1:1" x14ac:dyDescent="0.25">
      <c r="A2947" s="29"/>
    </row>
    <row r="2948" spans="1:1" x14ac:dyDescent="0.25">
      <c r="A2948" s="29"/>
    </row>
    <row r="2949" spans="1:1" x14ac:dyDescent="0.25">
      <c r="A2949" s="29"/>
    </row>
    <row r="2950" spans="1:1" x14ac:dyDescent="0.25">
      <c r="A2950" s="29"/>
    </row>
    <row r="2951" spans="1:1" x14ac:dyDescent="0.25">
      <c r="A2951" s="29"/>
    </row>
    <row r="2952" spans="1:1" x14ac:dyDescent="0.25">
      <c r="A2952" s="29"/>
    </row>
    <row r="2953" spans="1:1" x14ac:dyDescent="0.25">
      <c r="A2953" s="29"/>
    </row>
    <row r="2954" spans="1:1" x14ac:dyDescent="0.25">
      <c r="A2954" s="29"/>
    </row>
    <row r="2955" spans="1:1" x14ac:dyDescent="0.25">
      <c r="A2955" s="29"/>
    </row>
    <row r="2956" spans="1:1" x14ac:dyDescent="0.25">
      <c r="A2956" s="29"/>
    </row>
    <row r="2957" spans="1:1" x14ac:dyDescent="0.25">
      <c r="A2957" s="29"/>
    </row>
    <row r="2958" spans="1:1" x14ac:dyDescent="0.25">
      <c r="A2958" s="29"/>
    </row>
    <row r="2959" spans="1:1" x14ac:dyDescent="0.25">
      <c r="A2959" s="29"/>
    </row>
    <row r="2960" spans="1:1" x14ac:dyDescent="0.25">
      <c r="A2960" s="29"/>
    </row>
    <row r="2961" spans="1:1" x14ac:dyDescent="0.25">
      <c r="A2961" s="29"/>
    </row>
    <row r="2962" spans="1:1" x14ac:dyDescent="0.25">
      <c r="A2962" s="29"/>
    </row>
    <row r="2963" spans="1:1" x14ac:dyDescent="0.25">
      <c r="A2963" s="29"/>
    </row>
    <row r="2964" spans="1:1" x14ac:dyDescent="0.25">
      <c r="A2964" s="29"/>
    </row>
    <row r="2965" spans="1:1" x14ac:dyDescent="0.25">
      <c r="A2965" s="29"/>
    </row>
    <row r="2966" spans="1:1" x14ac:dyDescent="0.25">
      <c r="A2966" s="29"/>
    </row>
    <row r="2967" spans="1:1" x14ac:dyDescent="0.25">
      <c r="A2967" s="29"/>
    </row>
    <row r="2968" spans="1:1" x14ac:dyDescent="0.25">
      <c r="A2968" s="29"/>
    </row>
    <row r="2969" spans="1:1" x14ac:dyDescent="0.25">
      <c r="A2969" s="29"/>
    </row>
    <row r="2970" spans="1:1" x14ac:dyDescent="0.25">
      <c r="A2970" s="29"/>
    </row>
    <row r="2971" spans="1:1" x14ac:dyDescent="0.25">
      <c r="A2971" s="29"/>
    </row>
    <row r="2972" spans="1:1" x14ac:dyDescent="0.25">
      <c r="A2972" s="29"/>
    </row>
    <row r="2973" spans="1:1" x14ac:dyDescent="0.25">
      <c r="A2973" s="29"/>
    </row>
    <row r="2974" spans="1:1" x14ac:dyDescent="0.25">
      <c r="A2974" s="29"/>
    </row>
    <row r="2975" spans="1:1" x14ac:dyDescent="0.25">
      <c r="A2975" s="29"/>
    </row>
    <row r="2976" spans="1:1" x14ac:dyDescent="0.25">
      <c r="A2976" s="29"/>
    </row>
    <row r="2977" spans="1:1" x14ac:dyDescent="0.25">
      <c r="A2977" s="29"/>
    </row>
    <row r="2978" spans="1:1" x14ac:dyDescent="0.25">
      <c r="A2978" s="29"/>
    </row>
    <row r="2979" spans="1:1" x14ac:dyDescent="0.25">
      <c r="A2979" s="29"/>
    </row>
    <row r="2980" spans="1:1" x14ac:dyDescent="0.25">
      <c r="A2980" s="29"/>
    </row>
    <row r="2981" spans="1:1" x14ac:dyDescent="0.25">
      <c r="A2981" s="29"/>
    </row>
    <row r="2982" spans="1:1" x14ac:dyDescent="0.25">
      <c r="A2982" s="29"/>
    </row>
    <row r="2983" spans="1:1" x14ac:dyDescent="0.25">
      <c r="A2983" s="29"/>
    </row>
    <row r="2984" spans="1:1" x14ac:dyDescent="0.25">
      <c r="A2984" s="29"/>
    </row>
    <row r="2985" spans="1:1" x14ac:dyDescent="0.25">
      <c r="A2985" s="29"/>
    </row>
    <row r="2986" spans="1:1" x14ac:dyDescent="0.25">
      <c r="A2986" s="29"/>
    </row>
    <row r="2987" spans="1:1" x14ac:dyDescent="0.25">
      <c r="A2987" s="29"/>
    </row>
    <row r="2988" spans="1:1" x14ac:dyDescent="0.25">
      <c r="A2988" s="29"/>
    </row>
    <row r="2989" spans="1:1" x14ac:dyDescent="0.25">
      <c r="A2989" s="29"/>
    </row>
    <row r="2990" spans="1:1" x14ac:dyDescent="0.25">
      <c r="A2990" s="29"/>
    </row>
    <row r="2991" spans="1:1" x14ac:dyDescent="0.25">
      <c r="A2991" s="29"/>
    </row>
    <row r="2992" spans="1:1" x14ac:dyDescent="0.25">
      <c r="A2992" s="29"/>
    </row>
    <row r="2993" spans="1:1" x14ac:dyDescent="0.25">
      <c r="A2993" s="29"/>
    </row>
    <row r="2994" spans="1:1" x14ac:dyDescent="0.25">
      <c r="A2994" s="29"/>
    </row>
    <row r="2995" spans="1:1" x14ac:dyDescent="0.25">
      <c r="A2995" s="29"/>
    </row>
    <row r="2996" spans="1:1" x14ac:dyDescent="0.25">
      <c r="A2996" s="29"/>
    </row>
    <row r="2997" spans="1:1" x14ac:dyDescent="0.25">
      <c r="A2997" s="29"/>
    </row>
    <row r="2998" spans="1:1" x14ac:dyDescent="0.25">
      <c r="A2998" s="29"/>
    </row>
    <row r="2999" spans="1:1" x14ac:dyDescent="0.25">
      <c r="A2999" s="29"/>
    </row>
    <row r="3000" spans="1:1" x14ac:dyDescent="0.25">
      <c r="A3000" s="29"/>
    </row>
    <row r="3001" spans="1:1" x14ac:dyDescent="0.25">
      <c r="A3001" s="29"/>
    </row>
    <row r="3002" spans="1:1" x14ac:dyDescent="0.25">
      <c r="A3002" s="29"/>
    </row>
    <row r="3003" spans="1:1" x14ac:dyDescent="0.25">
      <c r="A3003" s="29"/>
    </row>
    <row r="3004" spans="1:1" x14ac:dyDescent="0.25">
      <c r="A3004" s="29"/>
    </row>
    <row r="3005" spans="1:1" x14ac:dyDescent="0.25">
      <c r="A3005" s="29"/>
    </row>
    <row r="3006" spans="1:1" x14ac:dyDescent="0.25">
      <c r="A3006" s="29"/>
    </row>
    <row r="3007" spans="1:1" x14ac:dyDescent="0.25">
      <c r="A3007" s="29"/>
    </row>
    <row r="3008" spans="1:1" x14ac:dyDescent="0.25">
      <c r="A3008" s="29"/>
    </row>
    <row r="3009" spans="1:1" x14ac:dyDescent="0.25">
      <c r="A3009" s="29"/>
    </row>
    <row r="3010" spans="1:1" x14ac:dyDescent="0.25">
      <c r="A3010" s="29"/>
    </row>
    <row r="3011" spans="1:1" x14ac:dyDescent="0.25">
      <c r="A3011" s="29"/>
    </row>
    <row r="3012" spans="1:1" x14ac:dyDescent="0.25">
      <c r="A3012" s="29"/>
    </row>
    <row r="3013" spans="1:1" x14ac:dyDescent="0.25">
      <c r="A3013" s="29"/>
    </row>
    <row r="3014" spans="1:1" x14ac:dyDescent="0.25">
      <c r="A3014" s="29"/>
    </row>
    <row r="3015" spans="1:1" x14ac:dyDescent="0.25">
      <c r="A3015" s="29"/>
    </row>
    <row r="3016" spans="1:1" x14ac:dyDescent="0.25">
      <c r="A3016" s="29"/>
    </row>
    <row r="3017" spans="1:1" x14ac:dyDescent="0.25">
      <c r="A3017" s="29"/>
    </row>
    <row r="3018" spans="1:1" x14ac:dyDescent="0.25">
      <c r="A3018" s="29"/>
    </row>
    <row r="3019" spans="1:1" x14ac:dyDescent="0.25">
      <c r="A3019" s="29"/>
    </row>
    <row r="3020" spans="1:1" x14ac:dyDescent="0.25">
      <c r="A3020" s="29"/>
    </row>
    <row r="3021" spans="1:1" x14ac:dyDescent="0.25">
      <c r="A3021" s="29"/>
    </row>
    <row r="3022" spans="1:1" x14ac:dyDescent="0.25">
      <c r="A3022" s="29"/>
    </row>
    <row r="3023" spans="1:1" x14ac:dyDescent="0.25">
      <c r="A3023" s="29"/>
    </row>
    <row r="3024" spans="1:1" x14ac:dyDescent="0.25">
      <c r="A3024" s="29"/>
    </row>
    <row r="3025" spans="1:1" x14ac:dyDescent="0.25">
      <c r="A3025" s="29"/>
    </row>
    <row r="3026" spans="1:1" x14ac:dyDescent="0.25">
      <c r="A3026" s="29"/>
    </row>
    <row r="3027" spans="1:1" x14ac:dyDescent="0.25">
      <c r="A3027" s="29"/>
    </row>
    <row r="3028" spans="1:1" x14ac:dyDescent="0.25">
      <c r="A3028" s="29"/>
    </row>
    <row r="3029" spans="1:1" x14ac:dyDescent="0.25">
      <c r="A3029" s="29"/>
    </row>
    <row r="3030" spans="1:1" x14ac:dyDescent="0.25">
      <c r="A3030" s="29"/>
    </row>
    <row r="3031" spans="1:1" x14ac:dyDescent="0.25">
      <c r="A3031" s="29"/>
    </row>
    <row r="3032" spans="1:1" x14ac:dyDescent="0.25">
      <c r="A3032" s="29"/>
    </row>
    <row r="3033" spans="1:1" x14ac:dyDescent="0.25">
      <c r="A3033" s="29"/>
    </row>
    <row r="3034" spans="1:1" x14ac:dyDescent="0.25">
      <c r="A3034" s="29"/>
    </row>
    <row r="3035" spans="1:1" x14ac:dyDescent="0.25">
      <c r="A3035" s="29"/>
    </row>
    <row r="3036" spans="1:1" x14ac:dyDescent="0.25">
      <c r="A3036" s="29"/>
    </row>
    <row r="3037" spans="1:1" x14ac:dyDescent="0.25">
      <c r="A3037" s="29"/>
    </row>
    <row r="3038" spans="1:1" x14ac:dyDescent="0.25">
      <c r="A3038" s="29"/>
    </row>
    <row r="3039" spans="1:1" x14ac:dyDescent="0.25">
      <c r="A3039" s="29"/>
    </row>
    <row r="3040" spans="1:1" x14ac:dyDescent="0.25">
      <c r="A3040" s="29"/>
    </row>
    <row r="3041" spans="1:1" x14ac:dyDescent="0.25">
      <c r="A3041" s="29"/>
    </row>
    <row r="3042" spans="1:1" x14ac:dyDescent="0.25">
      <c r="A3042" s="29"/>
    </row>
    <row r="3043" spans="1:1" x14ac:dyDescent="0.25">
      <c r="A3043" s="29"/>
    </row>
    <row r="3044" spans="1:1" x14ac:dyDescent="0.25">
      <c r="A3044" s="29"/>
    </row>
    <row r="3045" spans="1:1" x14ac:dyDescent="0.25">
      <c r="A3045" s="29"/>
    </row>
    <row r="3046" spans="1:1" x14ac:dyDescent="0.25">
      <c r="A3046" s="29"/>
    </row>
    <row r="3047" spans="1:1" x14ac:dyDescent="0.25">
      <c r="A3047" s="29"/>
    </row>
    <row r="3048" spans="1:1" x14ac:dyDescent="0.25">
      <c r="A3048" s="29"/>
    </row>
    <row r="3049" spans="1:1" x14ac:dyDescent="0.25">
      <c r="A3049" s="29"/>
    </row>
    <row r="3050" spans="1:1" x14ac:dyDescent="0.25">
      <c r="A3050" s="29"/>
    </row>
    <row r="3051" spans="1:1" x14ac:dyDescent="0.25">
      <c r="A3051" s="29"/>
    </row>
    <row r="3052" spans="1:1" x14ac:dyDescent="0.25">
      <c r="A3052" s="29"/>
    </row>
    <row r="3053" spans="1:1" x14ac:dyDescent="0.25">
      <c r="A3053" s="29"/>
    </row>
    <row r="3054" spans="1:1" x14ac:dyDescent="0.25">
      <c r="A3054" s="29"/>
    </row>
    <row r="3055" spans="1:1" x14ac:dyDescent="0.25">
      <c r="A3055" s="29"/>
    </row>
    <row r="3056" spans="1:1" x14ac:dyDescent="0.25">
      <c r="A3056" s="29"/>
    </row>
    <row r="3057" spans="1:1" x14ac:dyDescent="0.25">
      <c r="A3057" s="29"/>
    </row>
    <row r="3058" spans="1:1" x14ac:dyDescent="0.25">
      <c r="A3058" s="29"/>
    </row>
    <row r="3059" spans="1:1" x14ac:dyDescent="0.25">
      <c r="A3059" s="29"/>
    </row>
    <row r="3060" spans="1:1" x14ac:dyDescent="0.25">
      <c r="A3060" s="29"/>
    </row>
    <row r="3061" spans="1:1" x14ac:dyDescent="0.25">
      <c r="A3061" s="29"/>
    </row>
    <row r="3062" spans="1:1" x14ac:dyDescent="0.25">
      <c r="A3062" s="29"/>
    </row>
    <row r="3063" spans="1:1" x14ac:dyDescent="0.25">
      <c r="A3063" s="29"/>
    </row>
    <row r="3064" spans="1:1" x14ac:dyDescent="0.25">
      <c r="A3064" s="29"/>
    </row>
    <row r="3065" spans="1:1" x14ac:dyDescent="0.25">
      <c r="A3065" s="29"/>
    </row>
    <row r="3066" spans="1:1" x14ac:dyDescent="0.25">
      <c r="A3066" s="29"/>
    </row>
    <row r="3067" spans="1:1" x14ac:dyDescent="0.25">
      <c r="A3067" s="29"/>
    </row>
    <row r="3068" spans="1:1" x14ac:dyDescent="0.25">
      <c r="A3068" s="29"/>
    </row>
    <row r="3069" spans="1:1" x14ac:dyDescent="0.25">
      <c r="A3069" s="29"/>
    </row>
    <row r="3070" spans="1:1" x14ac:dyDescent="0.25">
      <c r="A3070" s="29"/>
    </row>
    <row r="3071" spans="1:1" x14ac:dyDescent="0.25">
      <c r="A3071" s="29"/>
    </row>
    <row r="3072" spans="1:1" x14ac:dyDescent="0.25">
      <c r="A3072" s="29"/>
    </row>
    <row r="3073" spans="1:1" x14ac:dyDescent="0.25">
      <c r="A3073" s="29"/>
    </row>
    <row r="3074" spans="1:1" x14ac:dyDescent="0.25">
      <c r="A3074" s="29"/>
    </row>
    <row r="3075" spans="1:1" x14ac:dyDescent="0.25">
      <c r="A3075" s="29"/>
    </row>
    <row r="3076" spans="1:1" x14ac:dyDescent="0.25">
      <c r="A3076" s="29"/>
    </row>
    <row r="3077" spans="1:1" x14ac:dyDescent="0.25">
      <c r="A3077" s="29"/>
    </row>
    <row r="3078" spans="1:1" x14ac:dyDescent="0.25">
      <c r="A3078" s="29"/>
    </row>
    <row r="3079" spans="1:1" x14ac:dyDescent="0.25">
      <c r="A3079" s="29"/>
    </row>
    <row r="3080" spans="1:1" x14ac:dyDescent="0.25">
      <c r="A3080" s="29"/>
    </row>
    <row r="3081" spans="1:1" x14ac:dyDescent="0.25">
      <c r="A3081" s="29"/>
    </row>
    <row r="3082" spans="1:1" x14ac:dyDescent="0.25">
      <c r="A3082" s="29"/>
    </row>
    <row r="3083" spans="1:1" x14ac:dyDescent="0.25">
      <c r="A3083" s="29"/>
    </row>
    <row r="3084" spans="1:1" x14ac:dyDescent="0.25">
      <c r="A3084" s="29"/>
    </row>
    <row r="3085" spans="1:1" x14ac:dyDescent="0.25">
      <c r="A3085" s="29"/>
    </row>
    <row r="3086" spans="1:1" x14ac:dyDescent="0.25">
      <c r="A3086" s="29"/>
    </row>
    <row r="3087" spans="1:1" x14ac:dyDescent="0.25">
      <c r="A3087" s="29"/>
    </row>
    <row r="3088" spans="1:1" x14ac:dyDescent="0.25">
      <c r="A3088" s="29"/>
    </row>
    <row r="3089" spans="1:1" x14ac:dyDescent="0.25">
      <c r="A3089" s="29"/>
    </row>
    <row r="3090" spans="1:1" x14ac:dyDescent="0.25">
      <c r="A3090" s="29"/>
    </row>
    <row r="3091" spans="1:1" x14ac:dyDescent="0.25">
      <c r="A3091" s="29"/>
    </row>
    <row r="3092" spans="1:1" x14ac:dyDescent="0.25">
      <c r="A3092" s="29"/>
    </row>
    <row r="3093" spans="1:1" x14ac:dyDescent="0.25">
      <c r="A3093" s="29"/>
    </row>
    <row r="3094" spans="1:1" x14ac:dyDescent="0.25">
      <c r="A3094" s="29"/>
    </row>
    <row r="3095" spans="1:1" x14ac:dyDescent="0.25">
      <c r="A3095" s="29"/>
    </row>
    <row r="3096" spans="1:1" x14ac:dyDescent="0.25">
      <c r="A3096" s="29"/>
    </row>
    <row r="3097" spans="1:1" x14ac:dyDescent="0.25">
      <c r="A3097" s="29"/>
    </row>
    <row r="3098" spans="1:1" x14ac:dyDescent="0.25">
      <c r="A3098" s="29"/>
    </row>
    <row r="3099" spans="1:1" x14ac:dyDescent="0.25">
      <c r="A3099" s="29"/>
    </row>
    <row r="3100" spans="1:1" x14ac:dyDescent="0.25">
      <c r="A3100" s="29"/>
    </row>
    <row r="3101" spans="1:1" x14ac:dyDescent="0.25">
      <c r="A3101" s="29"/>
    </row>
    <row r="3102" spans="1:1" x14ac:dyDescent="0.25">
      <c r="A3102" s="29"/>
    </row>
    <row r="3103" spans="1:1" x14ac:dyDescent="0.25">
      <c r="A3103" s="29"/>
    </row>
    <row r="3104" spans="1:1" x14ac:dyDescent="0.25">
      <c r="A3104" s="29"/>
    </row>
    <row r="3105" spans="1:1" x14ac:dyDescent="0.25">
      <c r="A3105" s="29"/>
    </row>
    <row r="3106" spans="1:1" x14ac:dyDescent="0.25">
      <c r="A3106" s="29"/>
    </row>
    <row r="3107" spans="1:1" x14ac:dyDescent="0.25">
      <c r="A3107" s="29"/>
    </row>
    <row r="3108" spans="1:1" x14ac:dyDescent="0.25">
      <c r="A3108" s="29"/>
    </row>
    <row r="3109" spans="1:1" x14ac:dyDescent="0.25">
      <c r="A3109" s="29"/>
    </row>
    <row r="3110" spans="1:1" x14ac:dyDescent="0.25">
      <c r="A3110" s="29"/>
    </row>
    <row r="3111" spans="1:1" x14ac:dyDescent="0.25">
      <c r="A3111" s="29"/>
    </row>
    <row r="3112" spans="1:1" x14ac:dyDescent="0.25">
      <c r="A3112" s="29"/>
    </row>
    <row r="3113" spans="1:1" x14ac:dyDescent="0.25">
      <c r="A3113" s="29"/>
    </row>
    <row r="3114" spans="1:1" x14ac:dyDescent="0.25">
      <c r="A3114" s="29"/>
    </row>
    <row r="3115" spans="1:1" x14ac:dyDescent="0.25">
      <c r="A3115" s="29"/>
    </row>
    <row r="3116" spans="1:1" x14ac:dyDescent="0.25">
      <c r="A3116" s="29"/>
    </row>
    <row r="3117" spans="1:1" x14ac:dyDescent="0.25">
      <c r="A3117" s="29"/>
    </row>
    <row r="3118" spans="1:1" x14ac:dyDescent="0.25">
      <c r="A3118" s="29"/>
    </row>
    <row r="3119" spans="1:1" x14ac:dyDescent="0.25">
      <c r="A3119" s="29"/>
    </row>
    <row r="3120" spans="1:1" x14ac:dyDescent="0.25">
      <c r="A3120" s="29"/>
    </row>
    <row r="3121" spans="1:1" x14ac:dyDescent="0.25">
      <c r="A3121" s="29"/>
    </row>
    <row r="3122" spans="1:1" x14ac:dyDescent="0.25">
      <c r="A3122" s="29"/>
    </row>
    <row r="3123" spans="1:1" x14ac:dyDescent="0.25">
      <c r="A3123" s="29"/>
    </row>
    <row r="3124" spans="1:1" x14ac:dyDescent="0.25">
      <c r="A3124" s="29"/>
    </row>
    <row r="3125" spans="1:1" x14ac:dyDescent="0.25">
      <c r="A3125" s="29"/>
    </row>
    <row r="3126" spans="1:1" x14ac:dyDescent="0.25">
      <c r="A3126" s="29"/>
    </row>
    <row r="3127" spans="1:1" x14ac:dyDescent="0.25">
      <c r="A3127" s="29"/>
    </row>
    <row r="3128" spans="1:1" x14ac:dyDescent="0.25">
      <c r="A3128" s="29"/>
    </row>
    <row r="3129" spans="1:1" x14ac:dyDescent="0.25">
      <c r="A3129" s="29"/>
    </row>
    <row r="3130" spans="1:1" x14ac:dyDescent="0.25">
      <c r="A3130" s="29"/>
    </row>
    <row r="3131" spans="1:1" x14ac:dyDescent="0.25">
      <c r="A3131" s="29"/>
    </row>
    <row r="3132" spans="1:1" x14ac:dyDescent="0.25">
      <c r="A3132" s="29"/>
    </row>
    <row r="3133" spans="1:1" x14ac:dyDescent="0.25">
      <c r="A3133" s="29"/>
    </row>
    <row r="3134" spans="1:1" x14ac:dyDescent="0.25">
      <c r="A3134" s="29"/>
    </row>
    <row r="3135" spans="1:1" x14ac:dyDescent="0.25">
      <c r="A3135" s="29"/>
    </row>
    <row r="3136" spans="1:1" x14ac:dyDescent="0.25">
      <c r="A3136" s="29"/>
    </row>
    <row r="3137" spans="1:1" x14ac:dyDescent="0.25">
      <c r="A3137" s="29"/>
    </row>
    <row r="3138" spans="1:1" x14ac:dyDescent="0.25">
      <c r="A3138" s="29"/>
    </row>
    <row r="3139" spans="1:1" x14ac:dyDescent="0.25">
      <c r="A3139" s="29"/>
    </row>
    <row r="3140" spans="1:1" x14ac:dyDescent="0.25">
      <c r="A3140" s="29"/>
    </row>
    <row r="3141" spans="1:1" x14ac:dyDescent="0.25">
      <c r="A3141" s="29"/>
    </row>
    <row r="3142" spans="1:1" x14ac:dyDescent="0.25">
      <c r="A3142" s="29"/>
    </row>
    <row r="3143" spans="1:1" x14ac:dyDescent="0.25">
      <c r="A3143" s="29"/>
    </row>
    <row r="3144" spans="1:1" x14ac:dyDescent="0.25">
      <c r="A3144" s="29"/>
    </row>
    <row r="3145" spans="1:1" x14ac:dyDescent="0.25">
      <c r="A3145" s="29"/>
    </row>
    <row r="3146" spans="1:1" x14ac:dyDescent="0.25">
      <c r="A3146" s="29"/>
    </row>
    <row r="3147" spans="1:1" x14ac:dyDescent="0.25">
      <c r="A3147" s="29"/>
    </row>
    <row r="3148" spans="1:1" x14ac:dyDescent="0.25">
      <c r="A3148" s="29"/>
    </row>
    <row r="3149" spans="1:1" x14ac:dyDescent="0.25">
      <c r="A3149" s="29"/>
    </row>
    <row r="3150" spans="1:1" x14ac:dyDescent="0.25">
      <c r="A3150" s="29"/>
    </row>
    <row r="3151" spans="1:1" x14ac:dyDescent="0.25">
      <c r="A3151" s="29"/>
    </row>
    <row r="3152" spans="1:1" x14ac:dyDescent="0.25">
      <c r="A3152" s="29"/>
    </row>
    <row r="3153" spans="1:1" x14ac:dyDescent="0.25">
      <c r="A3153" s="29"/>
    </row>
    <row r="3154" spans="1:1" x14ac:dyDescent="0.25">
      <c r="A3154" s="29"/>
    </row>
    <row r="3155" spans="1:1" x14ac:dyDescent="0.25">
      <c r="A3155" s="29"/>
    </row>
    <row r="3156" spans="1:1" x14ac:dyDescent="0.25">
      <c r="A3156" s="29"/>
    </row>
    <row r="3157" spans="1:1" x14ac:dyDescent="0.25">
      <c r="A3157" s="29"/>
    </row>
    <row r="3158" spans="1:1" x14ac:dyDescent="0.25">
      <c r="A3158" s="29"/>
    </row>
    <row r="3159" spans="1:1" x14ac:dyDescent="0.25">
      <c r="A3159" s="29"/>
    </row>
    <row r="3160" spans="1:1" x14ac:dyDescent="0.25">
      <c r="A3160" s="29"/>
    </row>
    <row r="3161" spans="1:1" x14ac:dyDescent="0.25">
      <c r="A3161" s="29"/>
    </row>
    <row r="3162" spans="1:1" x14ac:dyDescent="0.25">
      <c r="A3162" s="29"/>
    </row>
    <row r="3163" spans="1:1" x14ac:dyDescent="0.25">
      <c r="A3163" s="29"/>
    </row>
    <row r="3164" spans="1:1" x14ac:dyDescent="0.25">
      <c r="A3164" s="29"/>
    </row>
    <row r="3165" spans="1:1" x14ac:dyDescent="0.25">
      <c r="A3165" s="29"/>
    </row>
    <row r="3166" spans="1:1" x14ac:dyDescent="0.25">
      <c r="A3166" s="29"/>
    </row>
    <row r="3167" spans="1:1" x14ac:dyDescent="0.25">
      <c r="A3167" s="29"/>
    </row>
    <row r="3168" spans="1:1" x14ac:dyDescent="0.25">
      <c r="A3168" s="29"/>
    </row>
    <row r="3169" spans="1:1" x14ac:dyDescent="0.25">
      <c r="A3169" s="29"/>
    </row>
    <row r="3170" spans="1:1" x14ac:dyDescent="0.25">
      <c r="A3170" s="29"/>
    </row>
    <row r="3171" spans="1:1" x14ac:dyDescent="0.25">
      <c r="A3171" s="29"/>
    </row>
    <row r="3172" spans="1:1" x14ac:dyDescent="0.25">
      <c r="A3172" s="29"/>
    </row>
    <row r="3173" spans="1:1" x14ac:dyDescent="0.25">
      <c r="A3173" s="29"/>
    </row>
    <row r="3174" spans="1:1" x14ac:dyDescent="0.25">
      <c r="A3174" s="29"/>
    </row>
    <row r="3175" spans="1:1" x14ac:dyDescent="0.25">
      <c r="A3175" s="29"/>
    </row>
    <row r="3176" spans="1:1" x14ac:dyDescent="0.25">
      <c r="A3176" s="29"/>
    </row>
    <row r="3177" spans="1:1" x14ac:dyDescent="0.25">
      <c r="A3177" s="29"/>
    </row>
    <row r="3178" spans="1:1" x14ac:dyDescent="0.25">
      <c r="A3178" s="29"/>
    </row>
    <row r="3179" spans="1:1" x14ac:dyDescent="0.25">
      <c r="A3179" s="29"/>
    </row>
    <row r="3180" spans="1:1" x14ac:dyDescent="0.25">
      <c r="A3180" s="29"/>
    </row>
    <row r="3181" spans="1:1" x14ac:dyDescent="0.25">
      <c r="A3181" s="29"/>
    </row>
    <row r="3182" spans="1:1" x14ac:dyDescent="0.25">
      <c r="A3182" s="29"/>
    </row>
    <row r="3183" spans="1:1" x14ac:dyDescent="0.25">
      <c r="A3183" s="29"/>
    </row>
    <row r="3184" spans="1:1" x14ac:dyDescent="0.25">
      <c r="A3184" s="29"/>
    </row>
    <row r="3185" spans="1:1" x14ac:dyDescent="0.25">
      <c r="A3185" s="29"/>
    </row>
    <row r="3186" spans="1:1" x14ac:dyDescent="0.25">
      <c r="A3186" s="29"/>
    </row>
    <row r="3187" spans="1:1" x14ac:dyDescent="0.25">
      <c r="A3187" s="29"/>
    </row>
    <row r="3188" spans="1:1" x14ac:dyDescent="0.25">
      <c r="A3188" s="29"/>
    </row>
    <row r="3189" spans="1:1" x14ac:dyDescent="0.25">
      <c r="A3189" s="29"/>
    </row>
    <row r="3190" spans="1:1" x14ac:dyDescent="0.25">
      <c r="A3190" s="29"/>
    </row>
    <row r="3191" spans="1:1" x14ac:dyDescent="0.25">
      <c r="A3191" s="29"/>
    </row>
    <row r="3192" spans="1:1" x14ac:dyDescent="0.25">
      <c r="A3192" s="29"/>
    </row>
    <row r="3193" spans="1:1" x14ac:dyDescent="0.25">
      <c r="A3193" s="29"/>
    </row>
    <row r="3194" spans="1:1" x14ac:dyDescent="0.25">
      <c r="A3194" s="29"/>
    </row>
    <row r="3195" spans="1:1" x14ac:dyDescent="0.25">
      <c r="A3195" s="29"/>
    </row>
    <row r="3196" spans="1:1" x14ac:dyDescent="0.25">
      <c r="A3196" s="29"/>
    </row>
    <row r="3197" spans="1:1" x14ac:dyDescent="0.25">
      <c r="A3197" s="29"/>
    </row>
    <row r="3198" spans="1:1" x14ac:dyDescent="0.25">
      <c r="A3198" s="29"/>
    </row>
    <row r="3199" spans="1:1" x14ac:dyDescent="0.25">
      <c r="A3199" s="29"/>
    </row>
    <row r="3200" spans="1:1" x14ac:dyDescent="0.25">
      <c r="A3200" s="29"/>
    </row>
    <row r="3201" spans="1:1" x14ac:dyDescent="0.25">
      <c r="A3201" s="29"/>
    </row>
    <row r="3202" spans="1:1" x14ac:dyDescent="0.25">
      <c r="A3202" s="29"/>
    </row>
    <row r="3203" spans="1:1" x14ac:dyDescent="0.25">
      <c r="A3203" s="29"/>
    </row>
    <row r="3204" spans="1:1" x14ac:dyDescent="0.25">
      <c r="A3204" s="29"/>
    </row>
    <row r="3205" spans="1:1" x14ac:dyDescent="0.25">
      <c r="A3205" s="29"/>
    </row>
    <row r="3206" spans="1:1" x14ac:dyDescent="0.25">
      <c r="A3206" s="29"/>
    </row>
    <row r="3207" spans="1:1" x14ac:dyDescent="0.25">
      <c r="A3207" s="29"/>
    </row>
    <row r="3208" spans="1:1" x14ac:dyDescent="0.25">
      <c r="A3208" s="29"/>
    </row>
    <row r="3209" spans="1:1" x14ac:dyDescent="0.25">
      <c r="A3209" s="29"/>
    </row>
    <row r="3210" spans="1:1" x14ac:dyDescent="0.25">
      <c r="A3210" s="29"/>
    </row>
    <row r="3211" spans="1:1" x14ac:dyDescent="0.25">
      <c r="A3211" s="29"/>
    </row>
    <row r="3212" spans="1:1" x14ac:dyDescent="0.25">
      <c r="A3212" s="29"/>
    </row>
    <row r="3213" spans="1:1" x14ac:dyDescent="0.25">
      <c r="A3213" s="29"/>
    </row>
    <row r="3214" spans="1:1" x14ac:dyDescent="0.25">
      <c r="A3214" s="29"/>
    </row>
    <row r="3215" spans="1:1" x14ac:dyDescent="0.25">
      <c r="A3215" s="29"/>
    </row>
    <row r="3216" spans="1:1" x14ac:dyDescent="0.25">
      <c r="A3216" s="29"/>
    </row>
    <row r="3217" spans="1:1" x14ac:dyDescent="0.25">
      <c r="A3217" s="29"/>
    </row>
    <row r="3218" spans="1:1" x14ac:dyDescent="0.25">
      <c r="A3218" s="29"/>
    </row>
    <row r="3219" spans="1:1" x14ac:dyDescent="0.25">
      <c r="A3219" s="29"/>
    </row>
    <row r="3220" spans="1:1" x14ac:dyDescent="0.25">
      <c r="A3220" s="29"/>
    </row>
    <row r="3221" spans="1:1" x14ac:dyDescent="0.25">
      <c r="A3221" s="29"/>
    </row>
    <row r="3222" spans="1:1" x14ac:dyDescent="0.25">
      <c r="A3222" s="29"/>
    </row>
    <row r="3223" spans="1:1" x14ac:dyDescent="0.25">
      <c r="A3223" s="29"/>
    </row>
    <row r="3224" spans="1:1" x14ac:dyDescent="0.25">
      <c r="A3224" s="29"/>
    </row>
    <row r="3225" spans="1:1" x14ac:dyDescent="0.25">
      <c r="A3225" s="29"/>
    </row>
    <row r="3226" spans="1:1" x14ac:dyDescent="0.25">
      <c r="A3226" s="29"/>
    </row>
    <row r="3227" spans="1:1" x14ac:dyDescent="0.25">
      <c r="A3227" s="29"/>
    </row>
    <row r="3228" spans="1:1" x14ac:dyDescent="0.25">
      <c r="A3228" s="29"/>
    </row>
    <row r="3229" spans="1:1" x14ac:dyDescent="0.25">
      <c r="A3229" s="29"/>
    </row>
    <row r="3230" spans="1:1" x14ac:dyDescent="0.25">
      <c r="A3230" s="29"/>
    </row>
    <row r="3231" spans="1:1" x14ac:dyDescent="0.25">
      <c r="A3231" s="29"/>
    </row>
    <row r="3232" spans="1:1" x14ac:dyDescent="0.25">
      <c r="A3232" s="29"/>
    </row>
    <row r="3233" spans="1:1" x14ac:dyDescent="0.25">
      <c r="A3233" s="29"/>
    </row>
    <row r="3234" spans="1:1" x14ac:dyDescent="0.25">
      <c r="A3234" s="29"/>
    </row>
    <row r="3235" spans="1:1" x14ac:dyDescent="0.25">
      <c r="A3235" s="29"/>
    </row>
    <row r="3236" spans="1:1" x14ac:dyDescent="0.25">
      <c r="A3236" s="29"/>
    </row>
    <row r="3237" spans="1:1" x14ac:dyDescent="0.25">
      <c r="A3237" s="29"/>
    </row>
    <row r="3238" spans="1:1" x14ac:dyDescent="0.25">
      <c r="A3238" s="29"/>
    </row>
    <row r="3239" spans="1:1" x14ac:dyDescent="0.25">
      <c r="A3239" s="29"/>
    </row>
    <row r="3240" spans="1:1" x14ac:dyDescent="0.25">
      <c r="A3240" s="29"/>
    </row>
    <row r="3241" spans="1:1" x14ac:dyDescent="0.25">
      <c r="A3241" s="29"/>
    </row>
    <row r="3242" spans="1:1" x14ac:dyDescent="0.25">
      <c r="A3242" s="29"/>
    </row>
    <row r="3243" spans="1:1" x14ac:dyDescent="0.25">
      <c r="A3243" s="29"/>
    </row>
    <row r="3244" spans="1:1" x14ac:dyDescent="0.25">
      <c r="A3244" s="29"/>
    </row>
    <row r="3245" spans="1:1" x14ac:dyDescent="0.25">
      <c r="A3245" s="29"/>
    </row>
    <row r="3246" spans="1:1" x14ac:dyDescent="0.25">
      <c r="A3246" s="29"/>
    </row>
    <row r="3247" spans="1:1" x14ac:dyDescent="0.25">
      <c r="A3247" s="29"/>
    </row>
    <row r="3248" spans="1:1" x14ac:dyDescent="0.25">
      <c r="A3248" s="29"/>
    </row>
    <row r="3249" spans="1:1" x14ac:dyDescent="0.25">
      <c r="A3249" s="29"/>
    </row>
    <row r="3250" spans="1:1" x14ac:dyDescent="0.25">
      <c r="A3250" s="29"/>
    </row>
    <row r="3251" spans="1:1" x14ac:dyDescent="0.25">
      <c r="A3251" s="29"/>
    </row>
    <row r="3252" spans="1:1" x14ac:dyDescent="0.25">
      <c r="A3252" s="29"/>
    </row>
    <row r="3253" spans="1:1" x14ac:dyDescent="0.25">
      <c r="A3253" s="29"/>
    </row>
    <row r="3254" spans="1:1" x14ac:dyDescent="0.25">
      <c r="A3254" s="29"/>
    </row>
    <row r="3255" spans="1:1" x14ac:dyDescent="0.25">
      <c r="A3255" s="29"/>
    </row>
    <row r="3256" spans="1:1" x14ac:dyDescent="0.25">
      <c r="A3256" s="29"/>
    </row>
    <row r="3257" spans="1:1" x14ac:dyDescent="0.25">
      <c r="A3257" s="29"/>
    </row>
    <row r="3258" spans="1:1" x14ac:dyDescent="0.25">
      <c r="A3258" s="29"/>
    </row>
    <row r="3259" spans="1:1" x14ac:dyDescent="0.25">
      <c r="A3259" s="29"/>
    </row>
    <row r="3260" spans="1:1" x14ac:dyDescent="0.25">
      <c r="A3260" s="29"/>
    </row>
    <row r="3261" spans="1:1" x14ac:dyDescent="0.25">
      <c r="A3261" s="29"/>
    </row>
    <row r="3262" spans="1:1" x14ac:dyDescent="0.25">
      <c r="A3262" s="29"/>
    </row>
    <row r="3263" spans="1:1" x14ac:dyDescent="0.25">
      <c r="A3263" s="29"/>
    </row>
    <row r="3264" spans="1:1" x14ac:dyDescent="0.25">
      <c r="A3264" s="29"/>
    </row>
    <row r="3265" spans="1:1" x14ac:dyDescent="0.25">
      <c r="A3265" s="29"/>
    </row>
    <row r="3266" spans="1:1" x14ac:dyDescent="0.25">
      <c r="A3266" s="29"/>
    </row>
    <row r="3267" spans="1:1" x14ac:dyDescent="0.25">
      <c r="A3267" s="29"/>
    </row>
    <row r="3268" spans="1:1" x14ac:dyDescent="0.25">
      <c r="A3268" s="29"/>
    </row>
    <row r="3269" spans="1:1" x14ac:dyDescent="0.25">
      <c r="A3269" s="29"/>
    </row>
    <row r="3270" spans="1:1" x14ac:dyDescent="0.25">
      <c r="A3270" s="29"/>
    </row>
    <row r="3271" spans="1:1" x14ac:dyDescent="0.25">
      <c r="A3271" s="29"/>
    </row>
    <row r="3272" spans="1:1" x14ac:dyDescent="0.25">
      <c r="A3272" s="29"/>
    </row>
    <row r="3273" spans="1:1" x14ac:dyDescent="0.25">
      <c r="A3273" s="29"/>
    </row>
    <row r="3274" spans="1:1" x14ac:dyDescent="0.25">
      <c r="A3274" s="29"/>
    </row>
    <row r="3275" spans="1:1" x14ac:dyDescent="0.25">
      <c r="A3275" s="29"/>
    </row>
    <row r="3276" spans="1:1" x14ac:dyDescent="0.25">
      <c r="A3276" s="29"/>
    </row>
    <row r="3277" spans="1:1" x14ac:dyDescent="0.25">
      <c r="A3277" s="29"/>
    </row>
    <row r="3278" spans="1:1" x14ac:dyDescent="0.25">
      <c r="A3278" s="29"/>
    </row>
    <row r="3279" spans="1:1" x14ac:dyDescent="0.25">
      <c r="A3279" s="29"/>
    </row>
    <row r="3280" spans="1:1" x14ac:dyDescent="0.25">
      <c r="A3280" s="29"/>
    </row>
    <row r="3281" spans="1:1" x14ac:dyDescent="0.25">
      <c r="A3281" s="29"/>
    </row>
    <row r="3282" spans="1:1" x14ac:dyDescent="0.25">
      <c r="A3282" s="29"/>
    </row>
    <row r="3283" spans="1:1" x14ac:dyDescent="0.25">
      <c r="A3283" s="29"/>
    </row>
    <row r="3284" spans="1:1" x14ac:dyDescent="0.25">
      <c r="A3284" s="29"/>
    </row>
    <row r="3285" spans="1:1" x14ac:dyDescent="0.25">
      <c r="A3285" s="29"/>
    </row>
    <row r="3286" spans="1:1" x14ac:dyDescent="0.25">
      <c r="A3286" s="29"/>
    </row>
    <row r="3287" spans="1:1" x14ac:dyDescent="0.25">
      <c r="A3287" s="29"/>
    </row>
    <row r="3288" spans="1:1" x14ac:dyDescent="0.25">
      <c r="A3288" s="29"/>
    </row>
    <row r="3289" spans="1:1" x14ac:dyDescent="0.25">
      <c r="A3289" s="29"/>
    </row>
    <row r="3290" spans="1:1" x14ac:dyDescent="0.25">
      <c r="A3290" s="29"/>
    </row>
    <row r="3291" spans="1:1" x14ac:dyDescent="0.25">
      <c r="A3291" s="29"/>
    </row>
    <row r="3292" spans="1:1" x14ac:dyDescent="0.25">
      <c r="A3292" s="29"/>
    </row>
    <row r="3293" spans="1:1" x14ac:dyDescent="0.25">
      <c r="A3293" s="29"/>
    </row>
    <row r="3294" spans="1:1" x14ac:dyDescent="0.25">
      <c r="A3294" s="29"/>
    </row>
    <row r="3295" spans="1:1" x14ac:dyDescent="0.25">
      <c r="A3295" s="29"/>
    </row>
    <row r="3296" spans="1:1" x14ac:dyDescent="0.25">
      <c r="A3296" s="29"/>
    </row>
    <row r="3297" spans="1:1" x14ac:dyDescent="0.25">
      <c r="A3297" s="29"/>
    </row>
    <row r="3298" spans="1:1" x14ac:dyDescent="0.25">
      <c r="A3298" s="29"/>
    </row>
    <row r="3299" spans="1:1" x14ac:dyDescent="0.25">
      <c r="A3299" s="29"/>
    </row>
    <row r="3300" spans="1:1" x14ac:dyDescent="0.25">
      <c r="A3300" s="29"/>
    </row>
    <row r="3301" spans="1:1" x14ac:dyDescent="0.25">
      <c r="A3301" s="29"/>
    </row>
    <row r="3302" spans="1:1" x14ac:dyDescent="0.25">
      <c r="A3302" s="29"/>
    </row>
    <row r="3303" spans="1:1" x14ac:dyDescent="0.25">
      <c r="A3303" s="29"/>
    </row>
    <row r="3304" spans="1:1" x14ac:dyDescent="0.25">
      <c r="A3304" s="29"/>
    </row>
    <row r="3305" spans="1:1" x14ac:dyDescent="0.25">
      <c r="A3305" s="29"/>
    </row>
    <row r="3306" spans="1:1" x14ac:dyDescent="0.25">
      <c r="A3306" s="29"/>
    </row>
    <row r="3307" spans="1:1" x14ac:dyDescent="0.25">
      <c r="A3307" s="29"/>
    </row>
    <row r="3308" spans="1:1" x14ac:dyDescent="0.25">
      <c r="A3308" s="29"/>
    </row>
    <row r="3309" spans="1:1" x14ac:dyDescent="0.25">
      <c r="A3309" s="29"/>
    </row>
    <row r="3310" spans="1:1" x14ac:dyDescent="0.25">
      <c r="A3310" s="29"/>
    </row>
    <row r="3311" spans="1:1" x14ac:dyDescent="0.25">
      <c r="A3311" s="29"/>
    </row>
    <row r="3312" spans="1:1" x14ac:dyDescent="0.25">
      <c r="A3312" s="29"/>
    </row>
    <row r="3313" spans="1:1" x14ac:dyDescent="0.25">
      <c r="A3313" s="29"/>
    </row>
    <row r="3314" spans="1:1" x14ac:dyDescent="0.25">
      <c r="A3314" s="29"/>
    </row>
    <row r="3315" spans="1:1" x14ac:dyDescent="0.25">
      <c r="A3315" s="29"/>
    </row>
    <row r="3316" spans="1:1" x14ac:dyDescent="0.25">
      <c r="A3316" s="29"/>
    </row>
    <row r="3317" spans="1:1" x14ac:dyDescent="0.25">
      <c r="A3317" s="29"/>
    </row>
    <row r="3318" spans="1:1" x14ac:dyDescent="0.25">
      <c r="A3318" s="29"/>
    </row>
    <row r="3319" spans="1:1" x14ac:dyDescent="0.25">
      <c r="A3319" s="29"/>
    </row>
    <row r="3320" spans="1:1" x14ac:dyDescent="0.25">
      <c r="A3320" s="29"/>
    </row>
    <row r="3321" spans="1:1" x14ac:dyDescent="0.25">
      <c r="A3321" s="29"/>
    </row>
    <row r="3322" spans="1:1" x14ac:dyDescent="0.25">
      <c r="A3322" s="29"/>
    </row>
    <row r="3323" spans="1:1" x14ac:dyDescent="0.25">
      <c r="A3323" s="29"/>
    </row>
    <row r="3324" spans="1:1" x14ac:dyDescent="0.25">
      <c r="A3324" s="29"/>
    </row>
    <row r="3325" spans="1:1" x14ac:dyDescent="0.25">
      <c r="A3325" s="29"/>
    </row>
    <row r="3326" spans="1:1" x14ac:dyDescent="0.25">
      <c r="A3326" s="29"/>
    </row>
    <row r="3327" spans="1:1" x14ac:dyDescent="0.25">
      <c r="A3327" s="29"/>
    </row>
    <row r="3328" spans="1:1" x14ac:dyDescent="0.25">
      <c r="A3328" s="29"/>
    </row>
    <row r="3329" spans="1:1" x14ac:dyDescent="0.25">
      <c r="A3329" s="29"/>
    </row>
    <row r="3330" spans="1:1" x14ac:dyDescent="0.25">
      <c r="A3330" s="29"/>
    </row>
    <row r="3331" spans="1:1" x14ac:dyDescent="0.25">
      <c r="A3331" s="29"/>
    </row>
    <row r="3332" spans="1:1" x14ac:dyDescent="0.25">
      <c r="A3332" s="29"/>
    </row>
    <row r="3333" spans="1:1" x14ac:dyDescent="0.25">
      <c r="A3333" s="29"/>
    </row>
    <row r="3334" spans="1:1" x14ac:dyDescent="0.25">
      <c r="A3334" s="29"/>
    </row>
    <row r="3335" spans="1:1" x14ac:dyDescent="0.25">
      <c r="A3335" s="29"/>
    </row>
    <row r="3336" spans="1:1" x14ac:dyDescent="0.25">
      <c r="A3336" s="29"/>
    </row>
    <row r="3337" spans="1:1" x14ac:dyDescent="0.25">
      <c r="A3337" s="29"/>
    </row>
    <row r="3338" spans="1:1" x14ac:dyDescent="0.25">
      <c r="A3338" s="29"/>
    </row>
    <row r="3339" spans="1:1" x14ac:dyDescent="0.25">
      <c r="A3339" s="29"/>
    </row>
    <row r="3340" spans="1:1" x14ac:dyDescent="0.25">
      <c r="A3340" s="29"/>
    </row>
    <row r="3341" spans="1:1" x14ac:dyDescent="0.25">
      <c r="A3341" s="29"/>
    </row>
    <row r="3342" spans="1:1" x14ac:dyDescent="0.25">
      <c r="A3342" s="29"/>
    </row>
    <row r="3343" spans="1:1" x14ac:dyDescent="0.25">
      <c r="A3343" s="29"/>
    </row>
    <row r="3344" spans="1:1" x14ac:dyDescent="0.25">
      <c r="A3344" s="29"/>
    </row>
    <row r="3345" spans="1:1" x14ac:dyDescent="0.25">
      <c r="A3345" s="29"/>
    </row>
    <row r="3346" spans="1:1" x14ac:dyDescent="0.25">
      <c r="A3346" s="29"/>
    </row>
    <row r="3347" spans="1:1" x14ac:dyDescent="0.25">
      <c r="A3347" s="29"/>
    </row>
    <row r="3348" spans="1:1" x14ac:dyDescent="0.25">
      <c r="A3348" s="29"/>
    </row>
    <row r="3349" spans="1:1" x14ac:dyDescent="0.25">
      <c r="A3349" s="29"/>
    </row>
    <row r="3350" spans="1:1" x14ac:dyDescent="0.25">
      <c r="A3350" s="29"/>
    </row>
    <row r="3351" spans="1:1" x14ac:dyDescent="0.25">
      <c r="A3351" s="29"/>
    </row>
    <row r="3352" spans="1:1" x14ac:dyDescent="0.25">
      <c r="A3352" s="29"/>
    </row>
    <row r="3353" spans="1:1" x14ac:dyDescent="0.25">
      <c r="A3353" s="29"/>
    </row>
    <row r="3354" spans="1:1" x14ac:dyDescent="0.25">
      <c r="A3354" s="29"/>
    </row>
    <row r="3355" spans="1:1" x14ac:dyDescent="0.25">
      <c r="A3355" s="29"/>
    </row>
    <row r="3356" spans="1:1" x14ac:dyDescent="0.25">
      <c r="A3356" s="29"/>
    </row>
    <row r="3357" spans="1:1" x14ac:dyDescent="0.25">
      <c r="A3357" s="29"/>
    </row>
    <row r="3358" spans="1:1" x14ac:dyDescent="0.25">
      <c r="A3358" s="29"/>
    </row>
    <row r="3359" spans="1:1" x14ac:dyDescent="0.25">
      <c r="A3359" s="29"/>
    </row>
    <row r="3360" spans="1:1" x14ac:dyDescent="0.25">
      <c r="A3360" s="29"/>
    </row>
    <row r="3361" spans="1:1" x14ac:dyDescent="0.25">
      <c r="A3361" s="29"/>
    </row>
    <row r="3362" spans="1:1" x14ac:dyDescent="0.25">
      <c r="A3362" s="29"/>
    </row>
    <row r="3363" spans="1:1" x14ac:dyDescent="0.25">
      <c r="A3363" s="29"/>
    </row>
    <row r="3364" spans="1:1" x14ac:dyDescent="0.25">
      <c r="A3364" s="29"/>
    </row>
    <row r="3365" spans="1:1" x14ac:dyDescent="0.25">
      <c r="A3365" s="29"/>
    </row>
    <row r="3366" spans="1:1" x14ac:dyDescent="0.25">
      <c r="A3366" s="29"/>
    </row>
    <row r="3367" spans="1:1" x14ac:dyDescent="0.25">
      <c r="A3367" s="29"/>
    </row>
    <row r="3368" spans="1:1" x14ac:dyDescent="0.25">
      <c r="A3368" s="29"/>
    </row>
    <row r="3369" spans="1:1" x14ac:dyDescent="0.25">
      <c r="A3369" s="29"/>
    </row>
    <row r="3370" spans="1:1" x14ac:dyDescent="0.25">
      <c r="A3370" s="29"/>
    </row>
    <row r="3371" spans="1:1" x14ac:dyDescent="0.25">
      <c r="A3371" s="29"/>
    </row>
    <row r="3372" spans="1:1" x14ac:dyDescent="0.25">
      <c r="A3372" s="29"/>
    </row>
    <row r="3373" spans="1:1" x14ac:dyDescent="0.25">
      <c r="A3373" s="29"/>
    </row>
    <row r="3374" spans="1:1" x14ac:dyDescent="0.25">
      <c r="A3374" s="29"/>
    </row>
    <row r="3375" spans="1:1" x14ac:dyDescent="0.25">
      <c r="A3375" s="29"/>
    </row>
    <row r="3376" spans="1:1" x14ac:dyDescent="0.25">
      <c r="A3376" s="29"/>
    </row>
    <row r="3377" spans="1:1" x14ac:dyDescent="0.25">
      <c r="A3377" s="29"/>
    </row>
    <row r="3378" spans="1:1" x14ac:dyDescent="0.25">
      <c r="A3378" s="29"/>
    </row>
    <row r="3379" spans="1:1" x14ac:dyDescent="0.25">
      <c r="A3379" s="29"/>
    </row>
    <row r="3380" spans="1:1" x14ac:dyDescent="0.25">
      <c r="A3380" s="29"/>
    </row>
    <row r="3381" spans="1:1" x14ac:dyDescent="0.25">
      <c r="A3381" s="29"/>
    </row>
    <row r="3382" spans="1:1" x14ac:dyDescent="0.25">
      <c r="A3382" s="29"/>
    </row>
    <row r="3383" spans="1:1" x14ac:dyDescent="0.25">
      <c r="A3383" s="29"/>
    </row>
    <row r="3384" spans="1:1" x14ac:dyDescent="0.25">
      <c r="A3384" s="29"/>
    </row>
    <row r="3385" spans="1:1" x14ac:dyDescent="0.25">
      <c r="A3385" s="29"/>
    </row>
    <row r="3386" spans="1:1" x14ac:dyDescent="0.25">
      <c r="A3386" s="29"/>
    </row>
    <row r="3387" spans="1:1" x14ac:dyDescent="0.25">
      <c r="A3387" s="29"/>
    </row>
    <row r="3388" spans="1:1" x14ac:dyDescent="0.25">
      <c r="A3388" s="29"/>
    </row>
    <row r="3389" spans="1:1" x14ac:dyDescent="0.25">
      <c r="A3389" s="29"/>
    </row>
    <row r="3390" spans="1:1" x14ac:dyDescent="0.25">
      <c r="A3390" s="29"/>
    </row>
    <row r="3391" spans="1:1" x14ac:dyDescent="0.25">
      <c r="A3391" s="29"/>
    </row>
    <row r="3392" spans="1:1" x14ac:dyDescent="0.25">
      <c r="A3392" s="29"/>
    </row>
    <row r="3393" spans="1:1" x14ac:dyDescent="0.25">
      <c r="A3393" s="29"/>
    </row>
    <row r="3394" spans="1:1" x14ac:dyDescent="0.25">
      <c r="A3394" s="29"/>
    </row>
    <row r="3395" spans="1:1" x14ac:dyDescent="0.25">
      <c r="A3395" s="29"/>
    </row>
    <row r="3396" spans="1:1" x14ac:dyDescent="0.25">
      <c r="A3396" s="29"/>
    </row>
    <row r="3397" spans="1:1" x14ac:dyDescent="0.25">
      <c r="A3397" s="29"/>
    </row>
    <row r="3398" spans="1:1" x14ac:dyDescent="0.25">
      <c r="A3398" s="29"/>
    </row>
    <row r="3399" spans="1:1" x14ac:dyDescent="0.25">
      <c r="A3399" s="29"/>
    </row>
    <row r="3400" spans="1:1" x14ac:dyDescent="0.25">
      <c r="A3400" s="29"/>
    </row>
    <row r="3401" spans="1:1" x14ac:dyDescent="0.25">
      <c r="A3401" s="29"/>
    </row>
    <row r="3402" spans="1:1" x14ac:dyDescent="0.25">
      <c r="A3402" s="29"/>
    </row>
    <row r="3403" spans="1:1" x14ac:dyDescent="0.25">
      <c r="A3403" s="29"/>
    </row>
    <row r="3404" spans="1:1" x14ac:dyDescent="0.25">
      <c r="A3404" s="29"/>
    </row>
    <row r="3405" spans="1:1" x14ac:dyDescent="0.25">
      <c r="A3405" s="29"/>
    </row>
    <row r="3406" spans="1:1" x14ac:dyDescent="0.25">
      <c r="A3406" s="29"/>
    </row>
    <row r="3407" spans="1:1" x14ac:dyDescent="0.25">
      <c r="A3407" s="29"/>
    </row>
    <row r="3408" spans="1:1" x14ac:dyDescent="0.25">
      <c r="A3408" s="29"/>
    </row>
    <row r="3409" spans="1:1" x14ac:dyDescent="0.25">
      <c r="A3409" s="29"/>
    </row>
    <row r="3410" spans="1:1" x14ac:dyDescent="0.25">
      <c r="A3410" s="29"/>
    </row>
    <row r="3411" spans="1:1" x14ac:dyDescent="0.25">
      <c r="A3411" s="29"/>
    </row>
    <row r="3412" spans="1:1" x14ac:dyDescent="0.25">
      <c r="A3412" s="29"/>
    </row>
    <row r="3413" spans="1:1" x14ac:dyDescent="0.25">
      <c r="A3413" s="29"/>
    </row>
    <row r="3414" spans="1:1" x14ac:dyDescent="0.25">
      <c r="A3414" s="29"/>
    </row>
    <row r="3415" spans="1:1" x14ac:dyDescent="0.25">
      <c r="A3415" s="29"/>
    </row>
    <row r="3416" spans="1:1" x14ac:dyDescent="0.25">
      <c r="A3416" s="29"/>
    </row>
    <row r="3417" spans="1:1" x14ac:dyDescent="0.25">
      <c r="A3417" s="29"/>
    </row>
    <row r="3418" spans="1:1" x14ac:dyDescent="0.25">
      <c r="A3418" s="29"/>
    </row>
    <row r="3419" spans="1:1" x14ac:dyDescent="0.25">
      <c r="A3419" s="29"/>
    </row>
    <row r="3420" spans="1:1" x14ac:dyDescent="0.25">
      <c r="A3420" s="29"/>
    </row>
    <row r="3421" spans="1:1" x14ac:dyDescent="0.25">
      <c r="A3421" s="29"/>
    </row>
    <row r="3422" spans="1:1" x14ac:dyDescent="0.25">
      <c r="A3422" s="29"/>
    </row>
    <row r="3423" spans="1:1" x14ac:dyDescent="0.25">
      <c r="A3423" s="29"/>
    </row>
    <row r="3424" spans="1:1" x14ac:dyDescent="0.25">
      <c r="A3424" s="29"/>
    </row>
    <row r="3425" spans="1:1" x14ac:dyDescent="0.25">
      <c r="A3425" s="29"/>
    </row>
    <row r="3426" spans="1:1" x14ac:dyDescent="0.25">
      <c r="A3426" s="29"/>
    </row>
    <row r="3427" spans="1:1" x14ac:dyDescent="0.25">
      <c r="A3427" s="29"/>
    </row>
    <row r="3428" spans="1:1" x14ac:dyDescent="0.25">
      <c r="A3428" s="29"/>
    </row>
    <row r="3429" spans="1:1" x14ac:dyDescent="0.25">
      <c r="A3429" s="29"/>
    </row>
    <row r="3430" spans="1:1" x14ac:dyDescent="0.25">
      <c r="A3430" s="29"/>
    </row>
    <row r="3431" spans="1:1" x14ac:dyDescent="0.25">
      <c r="A3431" s="29"/>
    </row>
    <row r="3432" spans="1:1" x14ac:dyDescent="0.25">
      <c r="A3432" s="29"/>
    </row>
    <row r="3433" spans="1:1" x14ac:dyDescent="0.25">
      <c r="A3433" s="29"/>
    </row>
    <row r="3434" spans="1:1" x14ac:dyDescent="0.25">
      <c r="A3434" s="29"/>
    </row>
    <row r="3435" spans="1:1" x14ac:dyDescent="0.25">
      <c r="A3435" s="29"/>
    </row>
    <row r="3436" spans="1:1" x14ac:dyDescent="0.25">
      <c r="A3436" s="29"/>
    </row>
    <row r="3437" spans="1:1" x14ac:dyDescent="0.25">
      <c r="A3437" s="29"/>
    </row>
    <row r="3438" spans="1:1" x14ac:dyDescent="0.25">
      <c r="A3438" s="29"/>
    </row>
    <row r="3439" spans="1:1" x14ac:dyDescent="0.25">
      <c r="A3439" s="29"/>
    </row>
    <row r="3440" spans="1:1" x14ac:dyDescent="0.25">
      <c r="A3440" s="29"/>
    </row>
    <row r="3441" spans="1:1" x14ac:dyDescent="0.25">
      <c r="A3441" s="29"/>
    </row>
    <row r="3442" spans="1:1" x14ac:dyDescent="0.25">
      <c r="A3442" s="29"/>
    </row>
    <row r="3443" spans="1:1" x14ac:dyDescent="0.25">
      <c r="A3443" s="29"/>
    </row>
    <row r="3444" spans="1:1" x14ac:dyDescent="0.25">
      <c r="A3444" s="29"/>
    </row>
    <row r="3445" spans="1:1" x14ac:dyDescent="0.25">
      <c r="A3445" s="29"/>
    </row>
    <row r="3446" spans="1:1" x14ac:dyDescent="0.25">
      <c r="A3446" s="29"/>
    </row>
    <row r="3447" spans="1:1" x14ac:dyDescent="0.25">
      <c r="A3447" s="29"/>
    </row>
    <row r="3448" spans="1:1" x14ac:dyDescent="0.25">
      <c r="A3448" s="29"/>
    </row>
    <row r="3449" spans="1:1" x14ac:dyDescent="0.25">
      <c r="A3449" s="29"/>
    </row>
    <row r="3450" spans="1:1" x14ac:dyDescent="0.25">
      <c r="A3450" s="29"/>
    </row>
    <row r="3451" spans="1:1" x14ac:dyDescent="0.25">
      <c r="A3451" s="29"/>
    </row>
    <row r="3452" spans="1:1" x14ac:dyDescent="0.25">
      <c r="A3452" s="29"/>
    </row>
    <row r="3453" spans="1:1" x14ac:dyDescent="0.25">
      <c r="A3453" s="29"/>
    </row>
    <row r="3454" spans="1:1" x14ac:dyDescent="0.25">
      <c r="A3454" s="29"/>
    </row>
    <row r="3455" spans="1:1" x14ac:dyDescent="0.25">
      <c r="A3455" s="29"/>
    </row>
    <row r="3456" spans="1:1" x14ac:dyDescent="0.25">
      <c r="A3456" s="29"/>
    </row>
    <row r="3457" spans="1:1" x14ac:dyDescent="0.25">
      <c r="A3457" s="29"/>
    </row>
    <row r="3458" spans="1:1" x14ac:dyDescent="0.25">
      <c r="A3458" s="29"/>
    </row>
    <row r="3459" spans="1:1" x14ac:dyDescent="0.25">
      <c r="A3459" s="29"/>
    </row>
    <row r="3460" spans="1:1" x14ac:dyDescent="0.25">
      <c r="A3460" s="29"/>
    </row>
    <row r="3461" spans="1:1" x14ac:dyDescent="0.25">
      <c r="A3461" s="29"/>
    </row>
    <row r="3462" spans="1:1" x14ac:dyDescent="0.25">
      <c r="A3462" s="29"/>
    </row>
    <row r="3463" spans="1:1" x14ac:dyDescent="0.25">
      <c r="A3463" s="29"/>
    </row>
    <row r="3464" spans="1:1" x14ac:dyDescent="0.25">
      <c r="A3464" s="29"/>
    </row>
    <row r="3465" spans="1:1" x14ac:dyDescent="0.25">
      <c r="A3465" s="29"/>
    </row>
    <row r="3466" spans="1:1" x14ac:dyDescent="0.25">
      <c r="A3466" s="29"/>
    </row>
    <row r="3467" spans="1:1" x14ac:dyDescent="0.25">
      <c r="A3467" s="29"/>
    </row>
    <row r="3468" spans="1:1" x14ac:dyDescent="0.25">
      <c r="A3468" s="29"/>
    </row>
    <row r="3469" spans="1:1" x14ac:dyDescent="0.25">
      <c r="A3469" s="29"/>
    </row>
    <row r="3470" spans="1:1" x14ac:dyDescent="0.25">
      <c r="A3470" s="29"/>
    </row>
    <row r="3471" spans="1:1" x14ac:dyDescent="0.25">
      <c r="A3471" s="29"/>
    </row>
    <row r="3472" spans="1:1" x14ac:dyDescent="0.25">
      <c r="A3472" s="29"/>
    </row>
    <row r="3473" spans="1:1" x14ac:dyDescent="0.25">
      <c r="A3473" s="29"/>
    </row>
    <row r="3474" spans="1:1" x14ac:dyDescent="0.25">
      <c r="A3474" s="29"/>
    </row>
    <row r="3475" spans="1:1" x14ac:dyDescent="0.25">
      <c r="A3475" s="29"/>
    </row>
    <row r="3476" spans="1:1" x14ac:dyDescent="0.25">
      <c r="A3476" s="29"/>
    </row>
    <row r="3477" spans="1:1" x14ac:dyDescent="0.25">
      <c r="A3477" s="29"/>
    </row>
    <row r="3478" spans="1:1" x14ac:dyDescent="0.25">
      <c r="A3478" s="29"/>
    </row>
    <row r="3479" spans="1:1" x14ac:dyDescent="0.25">
      <c r="A3479" s="29"/>
    </row>
    <row r="3480" spans="1:1" x14ac:dyDescent="0.25">
      <c r="A3480" s="29"/>
    </row>
    <row r="3481" spans="1:1" x14ac:dyDescent="0.25">
      <c r="A3481" s="29"/>
    </row>
    <row r="3482" spans="1:1" x14ac:dyDescent="0.25">
      <c r="A3482" s="29"/>
    </row>
    <row r="3483" spans="1:1" x14ac:dyDescent="0.25">
      <c r="A3483" s="29"/>
    </row>
    <row r="3484" spans="1:1" x14ac:dyDescent="0.25">
      <c r="A3484" s="29"/>
    </row>
    <row r="3485" spans="1:1" x14ac:dyDescent="0.25">
      <c r="A3485" s="29"/>
    </row>
    <row r="3486" spans="1:1" x14ac:dyDescent="0.25">
      <c r="A3486" s="29"/>
    </row>
    <row r="3487" spans="1:1" x14ac:dyDescent="0.25">
      <c r="A3487" s="29"/>
    </row>
    <row r="3488" spans="1:1" x14ac:dyDescent="0.25">
      <c r="A3488" s="29"/>
    </row>
    <row r="3489" spans="1:1" x14ac:dyDescent="0.25">
      <c r="A3489" s="29"/>
    </row>
    <row r="3490" spans="1:1" x14ac:dyDescent="0.25">
      <c r="A3490" s="29"/>
    </row>
    <row r="3491" spans="1:1" x14ac:dyDescent="0.25">
      <c r="A3491" s="29"/>
    </row>
    <row r="3492" spans="1:1" x14ac:dyDescent="0.25">
      <c r="A3492" s="29"/>
    </row>
    <row r="3493" spans="1:1" x14ac:dyDescent="0.25">
      <c r="A3493" s="29"/>
    </row>
    <row r="3494" spans="1:1" x14ac:dyDescent="0.25">
      <c r="A3494" s="29"/>
    </row>
    <row r="3495" spans="1:1" x14ac:dyDescent="0.25">
      <c r="A3495" s="29"/>
    </row>
    <row r="3496" spans="1:1" x14ac:dyDescent="0.25">
      <c r="A3496" s="29"/>
    </row>
    <row r="3497" spans="1:1" x14ac:dyDescent="0.25">
      <c r="A3497" s="29"/>
    </row>
    <row r="3498" spans="1:1" x14ac:dyDescent="0.25">
      <c r="A3498" s="29"/>
    </row>
    <row r="3499" spans="1:1" x14ac:dyDescent="0.25">
      <c r="A3499" s="29"/>
    </row>
    <row r="3500" spans="1:1" x14ac:dyDescent="0.25">
      <c r="A3500" s="29"/>
    </row>
    <row r="3501" spans="1:1" x14ac:dyDescent="0.25">
      <c r="A3501" s="29"/>
    </row>
    <row r="3502" spans="1:1" x14ac:dyDescent="0.25">
      <c r="A3502" s="29"/>
    </row>
    <row r="3503" spans="1:1" x14ac:dyDescent="0.25">
      <c r="A3503" s="29"/>
    </row>
    <row r="3504" spans="1:1" x14ac:dyDescent="0.25">
      <c r="A3504" s="29"/>
    </row>
    <row r="3505" spans="1:1" x14ac:dyDescent="0.25">
      <c r="A3505" s="29"/>
    </row>
    <row r="3506" spans="1:1" x14ac:dyDescent="0.25">
      <c r="A3506" s="29"/>
    </row>
    <row r="3507" spans="1:1" x14ac:dyDescent="0.25">
      <c r="A3507" s="29"/>
    </row>
    <row r="3508" spans="1:1" x14ac:dyDescent="0.25">
      <c r="A3508" s="29"/>
    </row>
    <row r="3509" spans="1:1" x14ac:dyDescent="0.25">
      <c r="A3509" s="29"/>
    </row>
    <row r="3510" spans="1:1" x14ac:dyDescent="0.25">
      <c r="A3510" s="29"/>
    </row>
    <row r="3511" spans="1:1" x14ac:dyDescent="0.25">
      <c r="A3511" s="29"/>
    </row>
    <row r="3512" spans="1:1" x14ac:dyDescent="0.25">
      <c r="A3512" s="29"/>
    </row>
    <row r="3513" spans="1:1" x14ac:dyDescent="0.25">
      <c r="A3513" s="29"/>
    </row>
    <row r="3514" spans="1:1" x14ac:dyDescent="0.25">
      <c r="A3514" s="29"/>
    </row>
    <row r="3515" spans="1:1" x14ac:dyDescent="0.25">
      <c r="A3515" s="29"/>
    </row>
    <row r="3516" spans="1:1" x14ac:dyDescent="0.25">
      <c r="A3516" s="29"/>
    </row>
    <row r="3517" spans="1:1" x14ac:dyDescent="0.25">
      <c r="A3517" s="29"/>
    </row>
    <row r="3518" spans="1:1" x14ac:dyDescent="0.25">
      <c r="A3518" s="29"/>
    </row>
    <row r="3519" spans="1:1" x14ac:dyDescent="0.25">
      <c r="A3519" s="29"/>
    </row>
    <row r="3520" spans="1:1" x14ac:dyDescent="0.25">
      <c r="A3520" s="29"/>
    </row>
    <row r="3521" spans="1:1" x14ac:dyDescent="0.25">
      <c r="A3521" s="29"/>
    </row>
    <row r="3522" spans="1:1" x14ac:dyDescent="0.25">
      <c r="A3522" s="29"/>
    </row>
    <row r="3523" spans="1:1" x14ac:dyDescent="0.25">
      <c r="A3523" s="29"/>
    </row>
    <row r="3524" spans="1:1" x14ac:dyDescent="0.25">
      <c r="A3524" s="29"/>
    </row>
    <row r="3525" spans="1:1" x14ac:dyDescent="0.25">
      <c r="A3525" s="29"/>
    </row>
    <row r="3526" spans="1:1" x14ac:dyDescent="0.25">
      <c r="A3526" s="29"/>
    </row>
    <row r="3527" spans="1:1" x14ac:dyDescent="0.25">
      <c r="A3527" s="29"/>
    </row>
    <row r="3528" spans="1:1" x14ac:dyDescent="0.25">
      <c r="A3528" s="29"/>
    </row>
    <row r="3529" spans="1:1" x14ac:dyDescent="0.25">
      <c r="A3529" s="29"/>
    </row>
    <row r="3530" spans="1:1" x14ac:dyDescent="0.25">
      <c r="A3530" s="29"/>
    </row>
    <row r="3531" spans="1:1" x14ac:dyDescent="0.25">
      <c r="A3531" s="29"/>
    </row>
    <row r="3532" spans="1:1" x14ac:dyDescent="0.25">
      <c r="A3532" s="29"/>
    </row>
    <row r="3533" spans="1:1" x14ac:dyDescent="0.25">
      <c r="A3533" s="29"/>
    </row>
    <row r="3534" spans="1:1" x14ac:dyDescent="0.25">
      <c r="A3534" s="29"/>
    </row>
    <row r="3535" spans="1:1" x14ac:dyDescent="0.25">
      <c r="A3535" s="29"/>
    </row>
    <row r="3536" spans="1:1" x14ac:dyDescent="0.25">
      <c r="A3536" s="29"/>
    </row>
    <row r="3537" spans="1:1" x14ac:dyDescent="0.25">
      <c r="A3537" s="29"/>
    </row>
    <row r="3538" spans="1:1" x14ac:dyDescent="0.25">
      <c r="A3538" s="29"/>
    </row>
    <row r="3539" spans="1:1" x14ac:dyDescent="0.25">
      <c r="A3539" s="29"/>
    </row>
    <row r="3540" spans="1:1" x14ac:dyDescent="0.25">
      <c r="A3540" s="29"/>
    </row>
    <row r="3541" spans="1:1" x14ac:dyDescent="0.25">
      <c r="A3541" s="29"/>
    </row>
    <row r="3542" spans="1:1" x14ac:dyDescent="0.25">
      <c r="A3542" s="29"/>
    </row>
    <row r="3543" spans="1:1" x14ac:dyDescent="0.25">
      <c r="A3543" s="29"/>
    </row>
    <row r="3544" spans="1:1" x14ac:dyDescent="0.25">
      <c r="A3544" s="29"/>
    </row>
    <row r="3545" spans="1:1" x14ac:dyDescent="0.25">
      <c r="A3545" s="29"/>
    </row>
    <row r="3546" spans="1:1" x14ac:dyDescent="0.25">
      <c r="A3546" s="29"/>
    </row>
    <row r="3547" spans="1:1" x14ac:dyDescent="0.25">
      <c r="A3547" s="29"/>
    </row>
    <row r="3548" spans="1:1" x14ac:dyDescent="0.25">
      <c r="A3548" s="29"/>
    </row>
    <row r="3549" spans="1:1" x14ac:dyDescent="0.25">
      <c r="A3549" s="29"/>
    </row>
    <row r="3550" spans="1:1" x14ac:dyDescent="0.25">
      <c r="A3550" s="29"/>
    </row>
    <row r="3551" spans="1:1" x14ac:dyDescent="0.25">
      <c r="A3551" s="29"/>
    </row>
    <row r="3552" spans="1:1" x14ac:dyDescent="0.25">
      <c r="A3552" s="29"/>
    </row>
    <row r="3553" spans="1:1" x14ac:dyDescent="0.25">
      <c r="A3553" s="29"/>
    </row>
    <row r="3554" spans="1:1" x14ac:dyDescent="0.25">
      <c r="A3554" s="29"/>
    </row>
    <row r="3555" spans="1:1" x14ac:dyDescent="0.25">
      <c r="A3555" s="29"/>
    </row>
    <row r="3556" spans="1:1" x14ac:dyDescent="0.25">
      <c r="A3556" s="29"/>
    </row>
    <row r="3557" spans="1:1" x14ac:dyDescent="0.25">
      <c r="A3557" s="29"/>
    </row>
    <row r="3558" spans="1:1" x14ac:dyDescent="0.25">
      <c r="A3558" s="29"/>
    </row>
    <row r="3559" spans="1:1" x14ac:dyDescent="0.25">
      <c r="A3559" s="29"/>
    </row>
    <row r="3560" spans="1:1" x14ac:dyDescent="0.25">
      <c r="A3560" s="29"/>
    </row>
    <row r="3561" spans="1:1" x14ac:dyDescent="0.25">
      <c r="A3561" s="29"/>
    </row>
    <row r="3562" spans="1:1" x14ac:dyDescent="0.25">
      <c r="A3562" s="29"/>
    </row>
    <row r="3563" spans="1:1" x14ac:dyDescent="0.25">
      <c r="A3563" s="29"/>
    </row>
    <row r="3564" spans="1:1" x14ac:dyDescent="0.25">
      <c r="A3564" s="29"/>
    </row>
    <row r="3565" spans="1:1" x14ac:dyDescent="0.25">
      <c r="A3565" s="29"/>
    </row>
    <row r="3566" spans="1:1" x14ac:dyDescent="0.25">
      <c r="A3566" s="29"/>
    </row>
    <row r="3567" spans="1:1" x14ac:dyDescent="0.25">
      <c r="A3567" s="29"/>
    </row>
    <row r="3568" spans="1:1" x14ac:dyDescent="0.25">
      <c r="A3568" s="29"/>
    </row>
    <row r="3569" spans="1:1" x14ac:dyDescent="0.25">
      <c r="A3569" s="29"/>
    </row>
    <row r="3570" spans="1:1" x14ac:dyDescent="0.25">
      <c r="A3570" s="29"/>
    </row>
    <row r="3571" spans="1:1" x14ac:dyDescent="0.25">
      <c r="A3571" s="29"/>
    </row>
    <row r="3572" spans="1:1" x14ac:dyDescent="0.25">
      <c r="A3572" s="29"/>
    </row>
    <row r="3573" spans="1:1" x14ac:dyDescent="0.25">
      <c r="A3573" s="29"/>
    </row>
    <row r="3574" spans="1:1" x14ac:dyDescent="0.25">
      <c r="A3574" s="29"/>
    </row>
    <row r="3575" spans="1:1" x14ac:dyDescent="0.25">
      <c r="A3575" s="29"/>
    </row>
    <row r="3576" spans="1:1" x14ac:dyDescent="0.25">
      <c r="A3576" s="29"/>
    </row>
    <row r="3577" spans="1:1" x14ac:dyDescent="0.25">
      <c r="A3577" s="29"/>
    </row>
    <row r="3578" spans="1:1" x14ac:dyDescent="0.25">
      <c r="A3578" s="29"/>
    </row>
    <row r="3579" spans="1:1" x14ac:dyDescent="0.25">
      <c r="A3579" s="29"/>
    </row>
    <row r="3580" spans="1:1" x14ac:dyDescent="0.25">
      <c r="A3580" s="29"/>
    </row>
    <row r="3581" spans="1:1" x14ac:dyDescent="0.25">
      <c r="A3581" s="29"/>
    </row>
    <row r="3582" spans="1:1" x14ac:dyDescent="0.25">
      <c r="A3582" s="29"/>
    </row>
    <row r="3583" spans="1:1" x14ac:dyDescent="0.25">
      <c r="A3583" s="29"/>
    </row>
    <row r="3584" spans="1:1" x14ac:dyDescent="0.25">
      <c r="A3584" s="29"/>
    </row>
    <row r="3585" spans="1:1" x14ac:dyDescent="0.25">
      <c r="A3585" s="29"/>
    </row>
    <row r="3586" spans="1:1" x14ac:dyDescent="0.25">
      <c r="A3586" s="29"/>
    </row>
    <row r="3587" spans="1:1" x14ac:dyDescent="0.25">
      <c r="A3587" s="29"/>
    </row>
    <row r="3588" spans="1:1" x14ac:dyDescent="0.25">
      <c r="A3588" s="29"/>
    </row>
    <row r="3589" spans="1:1" x14ac:dyDescent="0.25">
      <c r="A3589" s="29"/>
    </row>
    <row r="3590" spans="1:1" x14ac:dyDescent="0.25">
      <c r="A3590" s="29"/>
    </row>
    <row r="3591" spans="1:1" x14ac:dyDescent="0.25">
      <c r="A3591" s="29"/>
    </row>
    <row r="3592" spans="1:1" x14ac:dyDescent="0.25">
      <c r="A3592" s="29"/>
    </row>
    <row r="3593" spans="1:1" x14ac:dyDescent="0.25">
      <c r="A3593" s="29"/>
    </row>
    <row r="3594" spans="1:1" x14ac:dyDescent="0.25">
      <c r="A3594" s="29"/>
    </row>
    <row r="3595" spans="1:1" x14ac:dyDescent="0.25">
      <c r="A3595" s="29"/>
    </row>
    <row r="3596" spans="1:1" x14ac:dyDescent="0.25">
      <c r="A3596" s="29"/>
    </row>
    <row r="3597" spans="1:1" x14ac:dyDescent="0.25">
      <c r="A3597" s="29"/>
    </row>
    <row r="3598" spans="1:1" x14ac:dyDescent="0.25">
      <c r="A3598" s="29"/>
    </row>
    <row r="3599" spans="1:1" x14ac:dyDescent="0.25">
      <c r="A3599" s="29"/>
    </row>
    <row r="3600" spans="1:1" x14ac:dyDescent="0.25">
      <c r="A3600" s="29"/>
    </row>
    <row r="3601" spans="1:1" x14ac:dyDescent="0.25">
      <c r="A3601" s="29"/>
    </row>
    <row r="3602" spans="1:1" x14ac:dyDescent="0.25">
      <c r="A3602" s="29"/>
    </row>
  </sheetData>
  <mergeCells count="29">
    <mergeCell ref="G46:H46"/>
    <mergeCell ref="A36:K36"/>
    <mergeCell ref="A37:K37"/>
    <mergeCell ref="A38:K38"/>
    <mergeCell ref="A39:K39"/>
    <mergeCell ref="A41:K41"/>
    <mergeCell ref="E27:I27"/>
    <mergeCell ref="E28:I28"/>
    <mergeCell ref="E29:I30"/>
    <mergeCell ref="J29:J30"/>
    <mergeCell ref="A12:O12"/>
    <mergeCell ref="M13:N13"/>
    <mergeCell ref="A14:O14"/>
    <mergeCell ref="A1:L3"/>
    <mergeCell ref="M1:O1"/>
    <mergeCell ref="M2:O2"/>
    <mergeCell ref="M3:O3"/>
    <mergeCell ref="A6:B6"/>
    <mergeCell ref="M6:O6"/>
    <mergeCell ref="A10:B10"/>
    <mergeCell ref="N10:O10"/>
    <mergeCell ref="A11:B11"/>
    <mergeCell ref="N11:O11"/>
    <mergeCell ref="A7:B7"/>
    <mergeCell ref="N7:O7"/>
    <mergeCell ref="A8:B8"/>
    <mergeCell ref="N8:O8"/>
    <mergeCell ref="A9:B9"/>
    <mergeCell ref="N9:O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workbookViewId="0">
      <selection activeCell="D65" sqref="D65"/>
    </sheetView>
  </sheetViews>
  <sheetFormatPr defaultRowHeight="15" x14ac:dyDescent="0.25"/>
  <cols>
    <col min="1" max="1" width="26.7109375" customWidth="1"/>
    <col min="2" max="2" width="30.7109375" customWidth="1"/>
    <col min="3" max="4" width="26.7109375" customWidth="1"/>
    <col min="5" max="6" width="11.7109375" customWidth="1"/>
    <col min="7" max="7" width="11.7109375" style="210" customWidth="1"/>
    <col min="8" max="8" width="3.7109375" style="210" customWidth="1"/>
    <col min="9" max="13" width="11.7109375" customWidth="1"/>
    <col min="14" max="14" width="3.7109375" style="210" customWidth="1"/>
    <col min="15" max="15" width="10.7109375" customWidth="1"/>
  </cols>
  <sheetData>
    <row r="1" spans="1:15" ht="15" customHeight="1" x14ac:dyDescent="0.25">
      <c r="A1" s="105" t="s">
        <v>101</v>
      </c>
      <c r="B1" s="105"/>
      <c r="C1" s="105"/>
      <c r="D1" s="105"/>
      <c r="E1" s="105"/>
      <c r="F1" s="105"/>
      <c r="G1" s="199"/>
      <c r="H1" s="199"/>
      <c r="I1" s="105"/>
      <c r="J1" s="105"/>
      <c r="K1" s="105"/>
      <c r="L1" s="105"/>
      <c r="M1" s="104" t="s">
        <v>154</v>
      </c>
      <c r="N1" s="211"/>
      <c r="O1" s="104"/>
    </row>
    <row r="2" spans="1:15" ht="15" customHeight="1" x14ac:dyDescent="0.25">
      <c r="A2" s="105"/>
      <c r="B2" s="105"/>
      <c r="C2" s="105"/>
      <c r="D2" s="105"/>
      <c r="E2" s="105"/>
      <c r="F2" s="105"/>
      <c r="G2" s="199"/>
      <c r="H2" s="199"/>
      <c r="I2" s="105"/>
      <c r="J2" s="105"/>
      <c r="K2" s="105"/>
      <c r="L2" s="105"/>
      <c r="M2" s="104" t="s">
        <v>155</v>
      </c>
      <c r="N2" s="211"/>
      <c r="O2" s="104"/>
    </row>
    <row r="3" spans="1:15" ht="15" customHeight="1" x14ac:dyDescent="0.25">
      <c r="A3" s="105"/>
      <c r="B3" s="105"/>
      <c r="C3" s="105"/>
      <c r="D3" s="105"/>
      <c r="E3" s="105"/>
      <c r="F3" s="105"/>
      <c r="G3" s="199"/>
      <c r="H3" s="199"/>
      <c r="I3" s="105"/>
      <c r="J3" s="105"/>
      <c r="K3" s="105"/>
      <c r="L3" s="105"/>
      <c r="M3" s="104" t="s">
        <v>156</v>
      </c>
      <c r="N3" s="211"/>
      <c r="O3" s="104"/>
    </row>
    <row r="4" spans="1:15" x14ac:dyDescent="0.25">
      <c r="A4" s="72" t="s">
        <v>102</v>
      </c>
      <c r="B4" s="72"/>
      <c r="C4" s="72"/>
      <c r="D4" s="72"/>
      <c r="E4" s="72"/>
      <c r="F4" s="72"/>
      <c r="G4" s="181"/>
      <c r="H4" s="181"/>
      <c r="I4" s="72"/>
      <c r="J4" s="72"/>
      <c r="K4" s="72"/>
      <c r="L4" s="72"/>
      <c r="M4" s="72"/>
      <c r="N4" s="181"/>
      <c r="O4" s="72"/>
    </row>
    <row r="5" spans="1:15" x14ac:dyDescent="0.25">
      <c r="A5" s="72"/>
      <c r="B5" s="72"/>
      <c r="C5" s="72"/>
      <c r="D5" s="72"/>
      <c r="E5" s="72"/>
      <c r="F5" s="72"/>
      <c r="G5" s="181"/>
      <c r="H5" s="181"/>
      <c r="I5" s="72"/>
      <c r="J5" s="72"/>
      <c r="K5" s="72"/>
      <c r="L5" s="72"/>
      <c r="M5" s="72"/>
      <c r="N5" s="181"/>
      <c r="O5" s="72"/>
    </row>
    <row r="6" spans="1:15" x14ac:dyDescent="0.25">
      <c r="A6" s="100" t="s">
        <v>103</v>
      </c>
      <c r="B6" s="100"/>
      <c r="C6" s="73"/>
      <c r="D6" s="73"/>
      <c r="E6" s="73"/>
      <c r="F6" s="73"/>
      <c r="G6" s="200"/>
      <c r="H6" s="200"/>
      <c r="I6" s="73"/>
      <c r="J6" s="74"/>
      <c r="K6" s="73"/>
      <c r="L6" s="74"/>
      <c r="M6" s="102"/>
      <c r="N6" s="182"/>
      <c r="O6" s="102"/>
    </row>
    <row r="7" spans="1:15" x14ac:dyDescent="0.25">
      <c r="A7" s="100" t="s">
        <v>104</v>
      </c>
      <c r="B7" s="100"/>
      <c r="C7" s="73"/>
      <c r="D7" s="73"/>
      <c r="E7" s="73"/>
      <c r="F7" s="73"/>
      <c r="G7" s="200"/>
      <c r="H7" s="200"/>
      <c r="I7" s="73"/>
      <c r="J7" s="74"/>
      <c r="K7" s="73"/>
      <c r="L7" s="74"/>
      <c r="M7" s="75"/>
      <c r="N7" s="183"/>
      <c r="O7" s="103"/>
    </row>
    <row r="8" spans="1:15" x14ac:dyDescent="0.25">
      <c r="A8" s="100" t="s">
        <v>105</v>
      </c>
      <c r="B8" s="100"/>
      <c r="C8" s="73"/>
      <c r="D8" s="73"/>
      <c r="E8" s="73"/>
      <c r="F8" s="73"/>
      <c r="G8" s="200"/>
      <c r="H8" s="200"/>
      <c r="I8" s="73"/>
      <c r="J8" s="74"/>
      <c r="K8" s="73"/>
      <c r="L8" s="74"/>
      <c r="M8" s="73"/>
      <c r="N8" s="184"/>
      <c r="O8" s="101"/>
    </row>
    <row r="9" spans="1:15" x14ac:dyDescent="0.25">
      <c r="A9" s="100" t="s">
        <v>106</v>
      </c>
      <c r="B9" s="100"/>
      <c r="C9" s="73"/>
      <c r="D9" s="73"/>
      <c r="E9" s="73"/>
      <c r="F9" s="73"/>
      <c r="G9" s="200"/>
      <c r="H9" s="200"/>
      <c r="I9" s="73"/>
      <c r="J9" s="74"/>
      <c r="K9" s="73"/>
      <c r="L9" s="74"/>
      <c r="M9" s="73"/>
      <c r="N9" s="184"/>
      <c r="O9" s="101"/>
    </row>
    <row r="10" spans="1:15" x14ac:dyDescent="0.25">
      <c r="A10" s="100" t="s">
        <v>107</v>
      </c>
      <c r="B10" s="100"/>
      <c r="C10" s="73"/>
      <c r="D10" s="73"/>
      <c r="E10" s="73"/>
      <c r="F10" s="73"/>
      <c r="G10" s="200"/>
      <c r="H10" s="200"/>
      <c r="I10" s="73"/>
      <c r="J10" s="74"/>
      <c r="K10" s="73"/>
      <c r="L10" s="74"/>
      <c r="M10" s="73"/>
      <c r="N10" s="184"/>
      <c r="O10" s="101"/>
    </row>
    <row r="11" spans="1:15" x14ac:dyDescent="0.25">
      <c r="A11" s="100" t="s">
        <v>108</v>
      </c>
      <c r="B11" s="100"/>
      <c r="C11" s="73"/>
      <c r="D11" s="73"/>
      <c r="E11" s="73"/>
      <c r="F11" s="73"/>
      <c r="G11" s="200"/>
      <c r="H11" s="200"/>
      <c r="I11" s="73"/>
      <c r="J11" s="74"/>
      <c r="K11" s="73"/>
      <c r="L11" s="74"/>
      <c r="M11" s="73"/>
      <c r="N11" s="184"/>
      <c r="O11" s="101"/>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7.25" x14ac:dyDescent="0.25">
      <c r="A14" s="106" t="s">
        <v>263</v>
      </c>
      <c r="B14" s="107"/>
      <c r="C14" s="107"/>
      <c r="D14" s="107"/>
      <c r="E14" s="107"/>
      <c r="F14" s="107"/>
      <c r="G14" s="201"/>
      <c r="H14" s="201"/>
      <c r="I14" s="107"/>
      <c r="J14" s="107"/>
      <c r="K14" s="107"/>
      <c r="L14" s="107"/>
      <c r="M14" s="107"/>
      <c r="N14" s="201"/>
      <c r="O14" s="108"/>
    </row>
    <row r="15" spans="1:15" ht="22.5" x14ac:dyDescent="0.25">
      <c r="A15" s="64" t="s">
        <v>264</v>
      </c>
      <c r="B15" s="25"/>
      <c r="C15" s="12" t="s">
        <v>61</v>
      </c>
      <c r="D15" s="12" t="s">
        <v>61</v>
      </c>
      <c r="E15" s="13" t="s">
        <v>61</v>
      </c>
      <c r="F15" s="9"/>
      <c r="G15" s="215">
        <v>520</v>
      </c>
      <c r="H15" s="217" t="s">
        <v>1</v>
      </c>
      <c r="I15" s="13" t="s">
        <v>61</v>
      </c>
      <c r="J15" s="22" t="e">
        <f t="shared" ref="J15:J60" si="0">SUM(G15*I15)</f>
        <v>#VALUE!</v>
      </c>
      <c r="K15" s="13" t="s">
        <v>61</v>
      </c>
      <c r="L15" s="22" t="e">
        <f>SUM(I15*J15+J15/100*K15)</f>
        <v>#VALUE!</v>
      </c>
      <c r="M15" s="13" t="s">
        <v>61</v>
      </c>
      <c r="N15" s="217" t="s">
        <v>1</v>
      </c>
      <c r="O15" s="22" t="e">
        <f>SUM(M15*I15)</f>
        <v>#VALUE!</v>
      </c>
    </row>
    <row r="16" spans="1:15" ht="22.5" x14ac:dyDescent="0.25">
      <c r="A16" s="64" t="s">
        <v>265</v>
      </c>
      <c r="B16" s="25"/>
      <c r="C16" s="12" t="s">
        <v>61</v>
      </c>
      <c r="D16" s="12" t="s">
        <v>61</v>
      </c>
      <c r="E16" s="13" t="s">
        <v>61</v>
      </c>
      <c r="F16" s="9"/>
      <c r="G16" s="215">
        <v>390</v>
      </c>
      <c r="H16" s="218" t="s">
        <v>1</v>
      </c>
      <c r="I16" s="13" t="s">
        <v>61</v>
      </c>
      <c r="J16" s="22" t="e">
        <f t="shared" si="0"/>
        <v>#VALUE!</v>
      </c>
      <c r="K16" s="13" t="s">
        <v>61</v>
      </c>
      <c r="L16" s="22" t="e">
        <f t="shared" ref="L16:L60" si="1">SUM(I16*J16+J16/100*K16)</f>
        <v>#VALUE!</v>
      </c>
      <c r="M16" s="13" t="s">
        <v>61</v>
      </c>
      <c r="N16" s="218" t="s">
        <v>1</v>
      </c>
      <c r="O16" s="22" t="e">
        <f t="shared" ref="O16:O60" si="2">SUM(M16*I16)</f>
        <v>#VALUE!</v>
      </c>
    </row>
    <row r="17" spans="1:15" x14ac:dyDescent="0.25">
      <c r="A17" s="64" t="s">
        <v>266</v>
      </c>
      <c r="B17" s="25"/>
      <c r="C17" s="12" t="s">
        <v>61</v>
      </c>
      <c r="D17" s="12" t="s">
        <v>61</v>
      </c>
      <c r="E17" s="13" t="s">
        <v>61</v>
      </c>
      <c r="F17" s="9"/>
      <c r="G17" s="215">
        <v>130</v>
      </c>
      <c r="H17" s="218" t="s">
        <v>314</v>
      </c>
      <c r="I17" s="13" t="s">
        <v>61</v>
      </c>
      <c r="J17" s="22" t="e">
        <f t="shared" si="0"/>
        <v>#VALUE!</v>
      </c>
      <c r="K17" s="13" t="s">
        <v>61</v>
      </c>
      <c r="L17" s="22" t="e">
        <f t="shared" si="1"/>
        <v>#VALUE!</v>
      </c>
      <c r="M17" s="13" t="s">
        <v>61</v>
      </c>
      <c r="N17" s="218" t="s">
        <v>314</v>
      </c>
      <c r="O17" s="22" t="e">
        <f t="shared" si="2"/>
        <v>#VALUE!</v>
      </c>
    </row>
    <row r="18" spans="1:15" x14ac:dyDescent="0.25">
      <c r="A18" s="64" t="s">
        <v>267</v>
      </c>
      <c r="B18" s="25"/>
      <c r="C18" s="12" t="s">
        <v>61</v>
      </c>
      <c r="D18" s="12" t="s">
        <v>61</v>
      </c>
      <c r="E18" s="13" t="s">
        <v>61</v>
      </c>
      <c r="F18" s="9"/>
      <c r="G18" s="215">
        <v>390</v>
      </c>
      <c r="H18" s="218" t="s">
        <v>1</v>
      </c>
      <c r="I18" s="13" t="s">
        <v>61</v>
      </c>
      <c r="J18" s="22" t="e">
        <f t="shared" si="0"/>
        <v>#VALUE!</v>
      </c>
      <c r="K18" s="13" t="s">
        <v>61</v>
      </c>
      <c r="L18" s="22" t="e">
        <f t="shared" si="1"/>
        <v>#VALUE!</v>
      </c>
      <c r="M18" s="13" t="s">
        <v>61</v>
      </c>
      <c r="N18" s="218" t="s">
        <v>1</v>
      </c>
      <c r="O18" s="22" t="e">
        <f t="shared" si="2"/>
        <v>#VALUE!</v>
      </c>
    </row>
    <row r="19" spans="1:15" x14ac:dyDescent="0.25">
      <c r="A19" s="64" t="s">
        <v>268</v>
      </c>
      <c r="B19" s="25"/>
      <c r="C19" s="12" t="s">
        <v>61</v>
      </c>
      <c r="D19" s="12" t="s">
        <v>61</v>
      </c>
      <c r="E19" s="13" t="s">
        <v>61</v>
      </c>
      <c r="F19" s="9"/>
      <c r="G19" s="215">
        <v>130</v>
      </c>
      <c r="H19" s="218" t="s">
        <v>1</v>
      </c>
      <c r="I19" s="13" t="s">
        <v>61</v>
      </c>
      <c r="J19" s="22" t="e">
        <f t="shared" si="0"/>
        <v>#VALUE!</v>
      </c>
      <c r="K19" s="13" t="s">
        <v>61</v>
      </c>
      <c r="L19" s="22" t="e">
        <f t="shared" si="1"/>
        <v>#VALUE!</v>
      </c>
      <c r="M19" s="13" t="s">
        <v>61</v>
      </c>
      <c r="N19" s="218" t="s">
        <v>1</v>
      </c>
      <c r="O19" s="22" t="e">
        <f t="shared" si="2"/>
        <v>#VALUE!</v>
      </c>
    </row>
    <row r="20" spans="1:15" x14ac:dyDescent="0.25">
      <c r="A20" s="64" t="s">
        <v>269</v>
      </c>
      <c r="B20" s="25"/>
      <c r="C20" s="12" t="s">
        <v>61</v>
      </c>
      <c r="D20" s="12" t="s">
        <v>61</v>
      </c>
      <c r="E20" s="13" t="s">
        <v>61</v>
      </c>
      <c r="F20" s="9"/>
      <c r="G20" s="215">
        <v>390</v>
      </c>
      <c r="H20" s="218" t="s">
        <v>1</v>
      </c>
      <c r="I20" s="13" t="s">
        <v>61</v>
      </c>
      <c r="J20" s="22" t="e">
        <f t="shared" si="0"/>
        <v>#VALUE!</v>
      </c>
      <c r="K20" s="13" t="s">
        <v>61</v>
      </c>
      <c r="L20" s="22" t="e">
        <f t="shared" si="1"/>
        <v>#VALUE!</v>
      </c>
      <c r="M20" s="13" t="s">
        <v>61</v>
      </c>
      <c r="N20" s="218" t="s">
        <v>1</v>
      </c>
      <c r="O20" s="22" t="e">
        <f t="shared" si="2"/>
        <v>#VALUE!</v>
      </c>
    </row>
    <row r="21" spans="1:15" x14ac:dyDescent="0.25">
      <c r="A21" s="64" t="s">
        <v>270</v>
      </c>
      <c r="B21" s="25"/>
      <c r="C21" s="12" t="s">
        <v>61</v>
      </c>
      <c r="D21" s="12" t="s">
        <v>61</v>
      </c>
      <c r="E21" s="13" t="s">
        <v>61</v>
      </c>
      <c r="F21" s="9"/>
      <c r="G21" s="215">
        <v>520</v>
      </c>
      <c r="H21" s="218" t="s">
        <v>1</v>
      </c>
      <c r="I21" s="13" t="s">
        <v>61</v>
      </c>
      <c r="J21" s="22" t="e">
        <f t="shared" si="0"/>
        <v>#VALUE!</v>
      </c>
      <c r="K21" s="13" t="s">
        <v>61</v>
      </c>
      <c r="L21" s="22" t="e">
        <f t="shared" si="1"/>
        <v>#VALUE!</v>
      </c>
      <c r="M21" s="13" t="s">
        <v>61</v>
      </c>
      <c r="N21" s="218" t="s">
        <v>1</v>
      </c>
      <c r="O21" s="22" t="e">
        <f t="shared" si="2"/>
        <v>#VALUE!</v>
      </c>
    </row>
    <row r="22" spans="1:15" x14ac:dyDescent="0.25">
      <c r="A22" s="64" t="s">
        <v>271</v>
      </c>
      <c r="B22" s="25"/>
      <c r="C22" s="12" t="s">
        <v>61</v>
      </c>
      <c r="D22" s="12" t="s">
        <v>61</v>
      </c>
      <c r="E22" s="13" t="s">
        <v>61</v>
      </c>
      <c r="F22" s="9"/>
      <c r="G22" s="215">
        <v>390</v>
      </c>
      <c r="H22" s="218" t="s">
        <v>1</v>
      </c>
      <c r="I22" s="13" t="s">
        <v>61</v>
      </c>
      <c r="J22" s="22" t="e">
        <f t="shared" si="0"/>
        <v>#VALUE!</v>
      </c>
      <c r="K22" s="13" t="s">
        <v>61</v>
      </c>
      <c r="L22" s="22" t="e">
        <f t="shared" si="1"/>
        <v>#VALUE!</v>
      </c>
      <c r="M22" s="13" t="s">
        <v>61</v>
      </c>
      <c r="N22" s="218" t="s">
        <v>1</v>
      </c>
      <c r="O22" s="22" t="e">
        <f t="shared" si="2"/>
        <v>#VALUE!</v>
      </c>
    </row>
    <row r="23" spans="1:15" x14ac:dyDescent="0.25">
      <c r="A23" s="64" t="s">
        <v>272</v>
      </c>
      <c r="B23" s="26"/>
      <c r="C23" s="12" t="s">
        <v>61</v>
      </c>
      <c r="D23" s="12" t="s">
        <v>61</v>
      </c>
      <c r="E23" s="13" t="s">
        <v>61</v>
      </c>
      <c r="F23" s="1"/>
      <c r="G23" s="215">
        <v>325</v>
      </c>
      <c r="H23" s="218" t="s">
        <v>1</v>
      </c>
      <c r="I23" s="13" t="s">
        <v>61</v>
      </c>
      <c r="J23" s="22" t="e">
        <f t="shared" si="0"/>
        <v>#VALUE!</v>
      </c>
      <c r="K23" s="13" t="s">
        <v>61</v>
      </c>
      <c r="L23" s="22" t="e">
        <f t="shared" si="1"/>
        <v>#VALUE!</v>
      </c>
      <c r="M23" s="13" t="s">
        <v>61</v>
      </c>
      <c r="N23" s="218" t="s">
        <v>1</v>
      </c>
      <c r="O23" s="22" t="e">
        <f t="shared" si="2"/>
        <v>#VALUE!</v>
      </c>
    </row>
    <row r="24" spans="1:15" x14ac:dyDescent="0.25">
      <c r="A24" s="64" t="s">
        <v>273</v>
      </c>
      <c r="B24" s="25"/>
      <c r="C24" s="12" t="s">
        <v>61</v>
      </c>
      <c r="D24" s="12" t="s">
        <v>61</v>
      </c>
      <c r="E24" s="13" t="s">
        <v>61</v>
      </c>
      <c r="F24" s="9"/>
      <c r="G24" s="215">
        <v>65</v>
      </c>
      <c r="H24" s="218" t="s">
        <v>1</v>
      </c>
      <c r="I24" s="13" t="s">
        <v>61</v>
      </c>
      <c r="J24" s="22" t="e">
        <f t="shared" si="0"/>
        <v>#VALUE!</v>
      </c>
      <c r="K24" s="13" t="s">
        <v>61</v>
      </c>
      <c r="L24" s="22" t="e">
        <f t="shared" si="1"/>
        <v>#VALUE!</v>
      </c>
      <c r="M24" s="13" t="s">
        <v>61</v>
      </c>
      <c r="N24" s="218" t="s">
        <v>1</v>
      </c>
      <c r="O24" s="22" t="e">
        <f t="shared" si="2"/>
        <v>#VALUE!</v>
      </c>
    </row>
    <row r="25" spans="1:15" x14ac:dyDescent="0.25">
      <c r="A25" s="64" t="s">
        <v>274</v>
      </c>
      <c r="B25" s="25"/>
      <c r="C25" s="12" t="s">
        <v>61</v>
      </c>
      <c r="D25" s="12" t="s">
        <v>61</v>
      </c>
      <c r="E25" s="13" t="s">
        <v>61</v>
      </c>
      <c r="F25" s="9"/>
      <c r="G25" s="215">
        <v>390</v>
      </c>
      <c r="H25" s="218" t="s">
        <v>1</v>
      </c>
      <c r="I25" s="13" t="s">
        <v>61</v>
      </c>
      <c r="J25" s="22" t="e">
        <f t="shared" si="0"/>
        <v>#VALUE!</v>
      </c>
      <c r="K25" s="13" t="s">
        <v>61</v>
      </c>
      <c r="L25" s="22" t="e">
        <f t="shared" si="1"/>
        <v>#VALUE!</v>
      </c>
      <c r="M25" s="13" t="s">
        <v>61</v>
      </c>
      <c r="N25" s="218" t="s">
        <v>1</v>
      </c>
      <c r="O25" s="22" t="e">
        <f t="shared" si="2"/>
        <v>#VALUE!</v>
      </c>
    </row>
    <row r="26" spans="1:15" x14ac:dyDescent="0.25">
      <c r="A26" s="64" t="s">
        <v>275</v>
      </c>
      <c r="B26" s="25"/>
      <c r="C26" s="12" t="s">
        <v>61</v>
      </c>
      <c r="D26" s="12" t="s">
        <v>61</v>
      </c>
      <c r="E26" s="13" t="s">
        <v>61</v>
      </c>
      <c r="F26" s="9"/>
      <c r="G26" s="215">
        <v>65</v>
      </c>
      <c r="H26" s="218" t="s">
        <v>1</v>
      </c>
      <c r="I26" s="13" t="s">
        <v>61</v>
      </c>
      <c r="J26" s="22" t="e">
        <f t="shared" si="0"/>
        <v>#VALUE!</v>
      </c>
      <c r="K26" s="13" t="s">
        <v>61</v>
      </c>
      <c r="L26" s="22" t="e">
        <f t="shared" si="1"/>
        <v>#VALUE!</v>
      </c>
      <c r="M26" s="13" t="s">
        <v>61</v>
      </c>
      <c r="N26" s="218" t="s">
        <v>1</v>
      </c>
      <c r="O26" s="22" t="e">
        <f t="shared" si="2"/>
        <v>#VALUE!</v>
      </c>
    </row>
    <row r="27" spans="1:15" x14ac:dyDescent="0.25">
      <c r="A27" s="64" t="s">
        <v>276</v>
      </c>
      <c r="B27" s="25"/>
      <c r="C27" s="12" t="s">
        <v>61</v>
      </c>
      <c r="D27" s="12" t="s">
        <v>61</v>
      </c>
      <c r="E27" s="13" t="s">
        <v>61</v>
      </c>
      <c r="F27" s="9"/>
      <c r="G27" s="216">
        <v>390</v>
      </c>
      <c r="H27" s="218" t="s">
        <v>1</v>
      </c>
      <c r="I27" s="13" t="s">
        <v>61</v>
      </c>
      <c r="J27" s="22" t="e">
        <f t="shared" si="0"/>
        <v>#VALUE!</v>
      </c>
      <c r="K27" s="13" t="s">
        <v>61</v>
      </c>
      <c r="L27" s="22" t="e">
        <f t="shared" si="1"/>
        <v>#VALUE!</v>
      </c>
      <c r="M27" s="13" t="s">
        <v>61</v>
      </c>
      <c r="N27" s="218" t="s">
        <v>1</v>
      </c>
      <c r="O27" s="22" t="e">
        <f t="shared" si="2"/>
        <v>#VALUE!</v>
      </c>
    </row>
    <row r="28" spans="1:15" x14ac:dyDescent="0.25">
      <c r="A28" s="64" t="s">
        <v>277</v>
      </c>
      <c r="B28" s="25"/>
      <c r="C28" s="12" t="s">
        <v>61</v>
      </c>
      <c r="D28" s="12" t="s">
        <v>61</v>
      </c>
      <c r="E28" s="13" t="s">
        <v>61</v>
      </c>
      <c r="F28" s="9"/>
      <c r="G28" s="215">
        <v>650</v>
      </c>
      <c r="H28" s="218" t="s">
        <v>1</v>
      </c>
      <c r="I28" s="13" t="s">
        <v>61</v>
      </c>
      <c r="J28" s="22" t="e">
        <f t="shared" si="0"/>
        <v>#VALUE!</v>
      </c>
      <c r="K28" s="13" t="s">
        <v>61</v>
      </c>
      <c r="L28" s="22" t="e">
        <f t="shared" si="1"/>
        <v>#VALUE!</v>
      </c>
      <c r="M28" s="13" t="s">
        <v>61</v>
      </c>
      <c r="N28" s="218" t="s">
        <v>1</v>
      </c>
      <c r="O28" s="22" t="e">
        <f t="shared" si="2"/>
        <v>#VALUE!</v>
      </c>
    </row>
    <row r="29" spans="1:15" x14ac:dyDescent="0.25">
      <c r="A29" s="64" t="s">
        <v>278</v>
      </c>
      <c r="B29" s="25"/>
      <c r="C29" s="12" t="s">
        <v>61</v>
      </c>
      <c r="D29" s="12" t="s">
        <v>61</v>
      </c>
      <c r="E29" s="13" t="s">
        <v>61</v>
      </c>
      <c r="F29" s="9"/>
      <c r="G29" s="215">
        <v>130</v>
      </c>
      <c r="H29" s="218" t="s">
        <v>1</v>
      </c>
      <c r="I29" s="13" t="s">
        <v>61</v>
      </c>
      <c r="J29" s="22" t="e">
        <f t="shared" si="0"/>
        <v>#VALUE!</v>
      </c>
      <c r="K29" s="13" t="s">
        <v>61</v>
      </c>
      <c r="L29" s="22" t="e">
        <f t="shared" si="1"/>
        <v>#VALUE!</v>
      </c>
      <c r="M29" s="13" t="s">
        <v>61</v>
      </c>
      <c r="N29" s="218" t="s">
        <v>1</v>
      </c>
      <c r="O29" s="22" t="e">
        <f t="shared" si="2"/>
        <v>#VALUE!</v>
      </c>
    </row>
    <row r="30" spans="1:15" x14ac:dyDescent="0.25">
      <c r="A30" s="64" t="s">
        <v>279</v>
      </c>
      <c r="B30" s="25"/>
      <c r="C30" s="12" t="s">
        <v>61</v>
      </c>
      <c r="D30" s="12" t="s">
        <v>61</v>
      </c>
      <c r="E30" s="13" t="s">
        <v>61</v>
      </c>
      <c r="F30" s="9"/>
      <c r="G30" s="215">
        <v>260</v>
      </c>
      <c r="H30" s="218" t="s">
        <v>1</v>
      </c>
      <c r="I30" s="13" t="s">
        <v>61</v>
      </c>
      <c r="J30" s="22" t="e">
        <f t="shared" si="0"/>
        <v>#VALUE!</v>
      </c>
      <c r="K30" s="13" t="s">
        <v>61</v>
      </c>
      <c r="L30" s="22" t="e">
        <f t="shared" si="1"/>
        <v>#VALUE!</v>
      </c>
      <c r="M30" s="13" t="s">
        <v>61</v>
      </c>
      <c r="N30" s="218" t="s">
        <v>1</v>
      </c>
      <c r="O30" s="22" t="e">
        <f t="shared" si="2"/>
        <v>#VALUE!</v>
      </c>
    </row>
    <row r="31" spans="1:15" x14ac:dyDescent="0.25">
      <c r="A31" s="64" t="s">
        <v>280</v>
      </c>
      <c r="B31" s="26"/>
      <c r="C31" s="12" t="s">
        <v>61</v>
      </c>
      <c r="D31" s="12" t="s">
        <v>61</v>
      </c>
      <c r="E31" s="13" t="s">
        <v>61</v>
      </c>
      <c r="F31" s="1"/>
      <c r="G31" s="215">
        <v>390</v>
      </c>
      <c r="H31" s="218" t="s">
        <v>1</v>
      </c>
      <c r="I31" s="13" t="s">
        <v>61</v>
      </c>
      <c r="J31" s="22" t="e">
        <f t="shared" si="0"/>
        <v>#VALUE!</v>
      </c>
      <c r="K31" s="13" t="s">
        <v>61</v>
      </c>
      <c r="L31" s="22" t="e">
        <f t="shared" si="1"/>
        <v>#VALUE!</v>
      </c>
      <c r="M31" s="13" t="s">
        <v>61</v>
      </c>
      <c r="N31" s="218" t="s">
        <v>1</v>
      </c>
      <c r="O31" s="22" t="e">
        <f t="shared" si="2"/>
        <v>#VALUE!</v>
      </c>
    </row>
    <row r="32" spans="1:15" x14ac:dyDescent="0.25">
      <c r="A32" s="64" t="s">
        <v>281</v>
      </c>
      <c r="B32" s="26"/>
      <c r="C32" s="12" t="s">
        <v>61</v>
      </c>
      <c r="D32" s="12" t="s">
        <v>61</v>
      </c>
      <c r="E32" s="13" t="s">
        <v>61</v>
      </c>
      <c r="F32" s="1"/>
      <c r="G32" s="215">
        <v>650</v>
      </c>
      <c r="H32" s="218" t="s">
        <v>1</v>
      </c>
      <c r="I32" s="13" t="s">
        <v>61</v>
      </c>
      <c r="J32" s="22" t="e">
        <f t="shared" si="0"/>
        <v>#VALUE!</v>
      </c>
      <c r="K32" s="13" t="s">
        <v>61</v>
      </c>
      <c r="L32" s="22" t="e">
        <f t="shared" si="1"/>
        <v>#VALUE!</v>
      </c>
      <c r="M32" s="13" t="s">
        <v>61</v>
      </c>
      <c r="N32" s="218" t="s">
        <v>1</v>
      </c>
      <c r="O32" s="22" t="e">
        <f t="shared" si="2"/>
        <v>#VALUE!</v>
      </c>
    </row>
    <row r="33" spans="1:15" x14ac:dyDescent="0.25">
      <c r="A33" s="64" t="s">
        <v>282</v>
      </c>
      <c r="B33" s="26"/>
      <c r="C33" s="12" t="s">
        <v>61</v>
      </c>
      <c r="D33" s="12" t="s">
        <v>61</v>
      </c>
      <c r="E33" s="13" t="s">
        <v>61</v>
      </c>
      <c r="F33" s="1"/>
      <c r="G33" s="215">
        <v>130</v>
      </c>
      <c r="H33" s="218" t="s">
        <v>1</v>
      </c>
      <c r="I33" s="13" t="s">
        <v>61</v>
      </c>
      <c r="J33" s="22" t="e">
        <f t="shared" si="0"/>
        <v>#VALUE!</v>
      </c>
      <c r="K33" s="13" t="s">
        <v>61</v>
      </c>
      <c r="L33" s="22" t="e">
        <f t="shared" si="1"/>
        <v>#VALUE!</v>
      </c>
      <c r="M33" s="13" t="s">
        <v>61</v>
      </c>
      <c r="N33" s="218" t="s">
        <v>1</v>
      </c>
      <c r="O33" s="22" t="e">
        <f t="shared" si="2"/>
        <v>#VALUE!</v>
      </c>
    </row>
    <row r="34" spans="1:15" x14ac:dyDescent="0.25">
      <c r="A34" s="64" t="s">
        <v>283</v>
      </c>
      <c r="B34" s="26"/>
      <c r="C34" s="12" t="s">
        <v>61</v>
      </c>
      <c r="D34" s="12" t="s">
        <v>61</v>
      </c>
      <c r="E34" s="13" t="s">
        <v>61</v>
      </c>
      <c r="F34" s="1"/>
      <c r="G34" s="215">
        <v>65</v>
      </c>
      <c r="H34" s="218" t="s">
        <v>1</v>
      </c>
      <c r="I34" s="13" t="s">
        <v>61</v>
      </c>
      <c r="J34" s="22" t="e">
        <f t="shared" si="0"/>
        <v>#VALUE!</v>
      </c>
      <c r="K34" s="13" t="s">
        <v>61</v>
      </c>
      <c r="L34" s="22" t="e">
        <f t="shared" si="1"/>
        <v>#VALUE!</v>
      </c>
      <c r="M34" s="13" t="s">
        <v>61</v>
      </c>
      <c r="N34" s="218" t="s">
        <v>1</v>
      </c>
      <c r="O34" s="22" t="e">
        <f t="shared" si="2"/>
        <v>#VALUE!</v>
      </c>
    </row>
    <row r="35" spans="1:15" x14ac:dyDescent="0.25">
      <c r="A35" s="64" t="s">
        <v>284</v>
      </c>
      <c r="B35" s="26"/>
      <c r="C35" s="12" t="s">
        <v>61</v>
      </c>
      <c r="D35" s="12" t="s">
        <v>61</v>
      </c>
      <c r="E35" s="13" t="s">
        <v>61</v>
      </c>
      <c r="F35" s="1"/>
      <c r="G35" s="215">
        <v>65</v>
      </c>
      <c r="H35" s="218" t="s">
        <v>1</v>
      </c>
      <c r="I35" s="13" t="s">
        <v>61</v>
      </c>
      <c r="J35" s="22" t="e">
        <f t="shared" si="0"/>
        <v>#VALUE!</v>
      </c>
      <c r="K35" s="13" t="s">
        <v>61</v>
      </c>
      <c r="L35" s="22" t="e">
        <f t="shared" si="1"/>
        <v>#VALUE!</v>
      </c>
      <c r="M35" s="13" t="s">
        <v>61</v>
      </c>
      <c r="N35" s="218" t="s">
        <v>1</v>
      </c>
      <c r="O35" s="22" t="e">
        <f t="shared" si="2"/>
        <v>#VALUE!</v>
      </c>
    </row>
    <row r="36" spans="1:15" x14ac:dyDescent="0.25">
      <c r="A36" s="64" t="s">
        <v>285</v>
      </c>
      <c r="B36" s="26"/>
      <c r="C36" s="12" t="s">
        <v>61</v>
      </c>
      <c r="D36" s="12" t="s">
        <v>61</v>
      </c>
      <c r="E36" s="13" t="s">
        <v>61</v>
      </c>
      <c r="F36" s="1"/>
      <c r="G36" s="215">
        <v>325</v>
      </c>
      <c r="H36" s="218" t="s">
        <v>1</v>
      </c>
      <c r="I36" s="13" t="s">
        <v>61</v>
      </c>
      <c r="J36" s="22" t="e">
        <f t="shared" si="0"/>
        <v>#VALUE!</v>
      </c>
      <c r="K36" s="13" t="s">
        <v>61</v>
      </c>
      <c r="L36" s="22" t="e">
        <f t="shared" si="1"/>
        <v>#VALUE!</v>
      </c>
      <c r="M36" s="13" t="s">
        <v>61</v>
      </c>
      <c r="N36" s="218" t="s">
        <v>1</v>
      </c>
      <c r="O36" s="22" t="e">
        <f t="shared" si="2"/>
        <v>#VALUE!</v>
      </c>
    </row>
    <row r="37" spans="1:15" x14ac:dyDescent="0.25">
      <c r="A37" s="64" t="s">
        <v>286</v>
      </c>
      <c r="B37" s="26"/>
      <c r="C37" s="12" t="s">
        <v>61</v>
      </c>
      <c r="D37" s="12" t="s">
        <v>61</v>
      </c>
      <c r="E37" s="13" t="s">
        <v>61</v>
      </c>
      <c r="F37" s="1"/>
      <c r="G37" s="215">
        <v>104</v>
      </c>
      <c r="H37" s="218" t="s">
        <v>1</v>
      </c>
      <c r="I37" s="13" t="s">
        <v>61</v>
      </c>
      <c r="J37" s="22" t="e">
        <f t="shared" si="0"/>
        <v>#VALUE!</v>
      </c>
      <c r="K37" s="13" t="s">
        <v>61</v>
      </c>
      <c r="L37" s="22" t="e">
        <f t="shared" si="1"/>
        <v>#VALUE!</v>
      </c>
      <c r="M37" s="13" t="s">
        <v>61</v>
      </c>
      <c r="N37" s="218" t="s">
        <v>1</v>
      </c>
      <c r="O37" s="22" t="e">
        <f t="shared" si="2"/>
        <v>#VALUE!</v>
      </c>
    </row>
    <row r="38" spans="1:15" ht="22.5" x14ac:dyDescent="0.25">
      <c r="A38" s="64" t="s">
        <v>287</v>
      </c>
      <c r="B38" s="26"/>
      <c r="C38" s="12" t="s">
        <v>61</v>
      </c>
      <c r="D38" s="12" t="s">
        <v>61</v>
      </c>
      <c r="E38" s="13" t="s">
        <v>61</v>
      </c>
      <c r="F38" s="1"/>
      <c r="G38" s="215">
        <v>650</v>
      </c>
      <c r="H38" s="218" t="s">
        <v>1</v>
      </c>
      <c r="I38" s="13" t="s">
        <v>61</v>
      </c>
      <c r="J38" s="22" t="e">
        <f t="shared" si="0"/>
        <v>#VALUE!</v>
      </c>
      <c r="K38" s="13" t="s">
        <v>61</v>
      </c>
      <c r="L38" s="22" t="e">
        <f t="shared" si="1"/>
        <v>#VALUE!</v>
      </c>
      <c r="M38" s="13" t="s">
        <v>61</v>
      </c>
      <c r="N38" s="218" t="s">
        <v>1</v>
      </c>
      <c r="O38" s="22" t="e">
        <f t="shared" si="2"/>
        <v>#VALUE!</v>
      </c>
    </row>
    <row r="39" spans="1:15" x14ac:dyDescent="0.25">
      <c r="A39" s="64" t="s">
        <v>288</v>
      </c>
      <c r="B39" s="26"/>
      <c r="C39" s="12" t="s">
        <v>61</v>
      </c>
      <c r="D39" s="12" t="s">
        <v>61</v>
      </c>
      <c r="E39" s="13" t="s">
        <v>61</v>
      </c>
      <c r="F39" s="1"/>
      <c r="G39" s="215">
        <v>390</v>
      </c>
      <c r="H39" s="218" t="s">
        <v>1</v>
      </c>
      <c r="I39" s="13" t="s">
        <v>61</v>
      </c>
      <c r="J39" s="22" t="e">
        <f t="shared" si="0"/>
        <v>#VALUE!</v>
      </c>
      <c r="K39" s="13" t="s">
        <v>61</v>
      </c>
      <c r="L39" s="22" t="e">
        <f t="shared" si="1"/>
        <v>#VALUE!</v>
      </c>
      <c r="M39" s="13" t="s">
        <v>61</v>
      </c>
      <c r="N39" s="218" t="s">
        <v>1</v>
      </c>
      <c r="O39" s="22" t="e">
        <f t="shared" si="2"/>
        <v>#VALUE!</v>
      </c>
    </row>
    <row r="40" spans="1:15" x14ac:dyDescent="0.25">
      <c r="A40" s="64" t="s">
        <v>289</v>
      </c>
      <c r="B40" s="26"/>
      <c r="C40" s="12" t="s">
        <v>61</v>
      </c>
      <c r="D40" s="12" t="s">
        <v>61</v>
      </c>
      <c r="E40" s="13" t="s">
        <v>61</v>
      </c>
      <c r="F40" s="1"/>
      <c r="G40" s="215">
        <v>325</v>
      </c>
      <c r="H40" s="218" t="s">
        <v>1</v>
      </c>
      <c r="I40" s="13" t="s">
        <v>61</v>
      </c>
      <c r="J40" s="22" t="e">
        <f t="shared" si="0"/>
        <v>#VALUE!</v>
      </c>
      <c r="K40" s="13" t="s">
        <v>61</v>
      </c>
      <c r="L40" s="22" t="e">
        <f t="shared" si="1"/>
        <v>#VALUE!</v>
      </c>
      <c r="M40" s="13" t="s">
        <v>61</v>
      </c>
      <c r="N40" s="218" t="s">
        <v>1</v>
      </c>
      <c r="O40" s="22" t="e">
        <f t="shared" si="2"/>
        <v>#VALUE!</v>
      </c>
    </row>
    <row r="41" spans="1:15" x14ac:dyDescent="0.25">
      <c r="A41" s="64" t="s">
        <v>290</v>
      </c>
      <c r="B41" s="26"/>
      <c r="C41" s="12" t="s">
        <v>61</v>
      </c>
      <c r="D41" s="12" t="s">
        <v>61</v>
      </c>
      <c r="E41" s="13" t="s">
        <v>61</v>
      </c>
      <c r="F41" s="1"/>
      <c r="G41" s="216">
        <v>520</v>
      </c>
      <c r="H41" s="218" t="s">
        <v>1</v>
      </c>
      <c r="I41" s="13" t="s">
        <v>61</v>
      </c>
      <c r="J41" s="22" t="e">
        <f t="shared" si="0"/>
        <v>#VALUE!</v>
      </c>
      <c r="K41" s="13" t="s">
        <v>61</v>
      </c>
      <c r="L41" s="22" t="e">
        <f t="shared" si="1"/>
        <v>#VALUE!</v>
      </c>
      <c r="M41" s="13" t="s">
        <v>61</v>
      </c>
      <c r="N41" s="218" t="s">
        <v>1</v>
      </c>
      <c r="O41" s="22" t="e">
        <f t="shared" si="2"/>
        <v>#VALUE!</v>
      </c>
    </row>
    <row r="42" spans="1:15" x14ac:dyDescent="0.25">
      <c r="A42" s="64" t="s">
        <v>291</v>
      </c>
      <c r="B42" s="26"/>
      <c r="C42" s="12" t="s">
        <v>61</v>
      </c>
      <c r="D42" s="12" t="s">
        <v>61</v>
      </c>
      <c r="E42" s="13" t="s">
        <v>61</v>
      </c>
      <c r="F42" s="1"/>
      <c r="G42" s="215">
        <v>260</v>
      </c>
      <c r="H42" s="218" t="s">
        <v>1</v>
      </c>
      <c r="I42" s="13" t="s">
        <v>61</v>
      </c>
      <c r="J42" s="22" t="e">
        <f t="shared" si="0"/>
        <v>#VALUE!</v>
      </c>
      <c r="K42" s="13" t="s">
        <v>61</v>
      </c>
      <c r="L42" s="22" t="e">
        <f t="shared" si="1"/>
        <v>#VALUE!</v>
      </c>
      <c r="M42" s="13" t="s">
        <v>61</v>
      </c>
      <c r="N42" s="218" t="s">
        <v>1</v>
      </c>
      <c r="O42" s="22" t="e">
        <f t="shared" si="2"/>
        <v>#VALUE!</v>
      </c>
    </row>
    <row r="43" spans="1:15" x14ac:dyDescent="0.25">
      <c r="A43" s="64" t="s">
        <v>292</v>
      </c>
      <c r="B43" s="26"/>
      <c r="C43" s="12" t="s">
        <v>61</v>
      </c>
      <c r="D43" s="12" t="s">
        <v>61</v>
      </c>
      <c r="E43" s="13" t="s">
        <v>61</v>
      </c>
      <c r="F43" s="1"/>
      <c r="G43" s="215">
        <v>325</v>
      </c>
      <c r="H43" s="218" t="s">
        <v>1</v>
      </c>
      <c r="I43" s="13" t="s">
        <v>61</v>
      </c>
      <c r="J43" s="22" t="e">
        <f t="shared" si="0"/>
        <v>#VALUE!</v>
      </c>
      <c r="K43" s="13" t="s">
        <v>61</v>
      </c>
      <c r="L43" s="22" t="e">
        <f t="shared" si="1"/>
        <v>#VALUE!</v>
      </c>
      <c r="M43" s="13" t="s">
        <v>61</v>
      </c>
      <c r="N43" s="218" t="s">
        <v>1</v>
      </c>
      <c r="O43" s="22" t="e">
        <f t="shared" si="2"/>
        <v>#VALUE!</v>
      </c>
    </row>
    <row r="44" spans="1:15" x14ac:dyDescent="0.25">
      <c r="A44" s="64" t="s">
        <v>293</v>
      </c>
      <c r="B44" s="26"/>
      <c r="C44" s="12" t="s">
        <v>61</v>
      </c>
      <c r="D44" s="12" t="s">
        <v>61</v>
      </c>
      <c r="E44" s="13" t="s">
        <v>61</v>
      </c>
      <c r="F44" s="1"/>
      <c r="G44" s="215">
        <v>130</v>
      </c>
      <c r="H44" s="218" t="s">
        <v>1</v>
      </c>
      <c r="I44" s="13" t="s">
        <v>61</v>
      </c>
      <c r="J44" s="22" t="e">
        <f t="shared" si="0"/>
        <v>#VALUE!</v>
      </c>
      <c r="K44" s="13" t="s">
        <v>61</v>
      </c>
      <c r="L44" s="22" t="e">
        <f t="shared" si="1"/>
        <v>#VALUE!</v>
      </c>
      <c r="M44" s="13" t="s">
        <v>61</v>
      </c>
      <c r="N44" s="218" t="s">
        <v>1</v>
      </c>
      <c r="O44" s="22" t="e">
        <f t="shared" si="2"/>
        <v>#VALUE!</v>
      </c>
    </row>
    <row r="45" spans="1:15" x14ac:dyDescent="0.25">
      <c r="A45" s="64" t="s">
        <v>294</v>
      </c>
      <c r="B45" s="26"/>
      <c r="C45" s="12" t="s">
        <v>61</v>
      </c>
      <c r="D45" s="12" t="s">
        <v>61</v>
      </c>
      <c r="E45" s="13" t="s">
        <v>61</v>
      </c>
      <c r="F45" s="1"/>
      <c r="G45" s="215">
        <v>390</v>
      </c>
      <c r="H45" s="218" t="s">
        <v>1</v>
      </c>
      <c r="I45" s="13" t="s">
        <v>61</v>
      </c>
      <c r="J45" s="22" t="e">
        <f t="shared" si="0"/>
        <v>#VALUE!</v>
      </c>
      <c r="K45" s="13" t="s">
        <v>61</v>
      </c>
      <c r="L45" s="22" t="e">
        <f t="shared" si="1"/>
        <v>#VALUE!</v>
      </c>
      <c r="M45" s="13" t="s">
        <v>61</v>
      </c>
      <c r="N45" s="218" t="s">
        <v>1</v>
      </c>
      <c r="O45" s="22" t="e">
        <f t="shared" si="2"/>
        <v>#VALUE!</v>
      </c>
    </row>
    <row r="46" spans="1:15" x14ac:dyDescent="0.25">
      <c r="A46" s="64" t="s">
        <v>295</v>
      </c>
      <c r="B46" s="26"/>
      <c r="C46" s="12" t="s">
        <v>61</v>
      </c>
      <c r="D46" s="12" t="s">
        <v>61</v>
      </c>
      <c r="E46" s="13" t="s">
        <v>61</v>
      </c>
      <c r="F46" s="1"/>
      <c r="G46" s="216">
        <v>130</v>
      </c>
      <c r="H46" s="218" t="s">
        <v>1</v>
      </c>
      <c r="I46" s="13" t="s">
        <v>61</v>
      </c>
      <c r="J46" s="22" t="e">
        <f t="shared" si="0"/>
        <v>#VALUE!</v>
      </c>
      <c r="K46" s="13" t="s">
        <v>61</v>
      </c>
      <c r="L46" s="22" t="e">
        <f t="shared" si="1"/>
        <v>#VALUE!</v>
      </c>
      <c r="M46" s="13" t="s">
        <v>61</v>
      </c>
      <c r="N46" s="218" t="s">
        <v>1</v>
      </c>
      <c r="O46" s="22" t="e">
        <f t="shared" si="2"/>
        <v>#VALUE!</v>
      </c>
    </row>
    <row r="47" spans="1:15" x14ac:dyDescent="0.25">
      <c r="A47" s="64" t="s">
        <v>296</v>
      </c>
      <c r="B47" s="26"/>
      <c r="C47" s="12" t="s">
        <v>61</v>
      </c>
      <c r="D47" s="12" t="s">
        <v>61</v>
      </c>
      <c r="E47" s="13" t="s">
        <v>61</v>
      </c>
      <c r="F47" s="1"/>
      <c r="G47" s="216">
        <v>390</v>
      </c>
      <c r="H47" s="218" t="s">
        <v>1</v>
      </c>
      <c r="I47" s="13" t="s">
        <v>61</v>
      </c>
      <c r="J47" s="22" t="e">
        <f t="shared" si="0"/>
        <v>#VALUE!</v>
      </c>
      <c r="K47" s="13" t="s">
        <v>61</v>
      </c>
      <c r="L47" s="22" t="e">
        <f t="shared" si="1"/>
        <v>#VALUE!</v>
      </c>
      <c r="M47" s="13" t="s">
        <v>61</v>
      </c>
      <c r="N47" s="218" t="s">
        <v>1</v>
      </c>
      <c r="O47" s="22" t="e">
        <f t="shared" si="2"/>
        <v>#VALUE!</v>
      </c>
    </row>
    <row r="48" spans="1:15" ht="22.5" x14ac:dyDescent="0.25">
      <c r="A48" s="64" t="s">
        <v>297</v>
      </c>
      <c r="B48" s="26"/>
      <c r="C48" s="12" t="s">
        <v>61</v>
      </c>
      <c r="D48" s="12" t="s">
        <v>61</v>
      </c>
      <c r="E48" s="13" t="s">
        <v>61</v>
      </c>
      <c r="F48" s="1"/>
      <c r="G48" s="216">
        <v>260</v>
      </c>
      <c r="H48" s="218" t="s">
        <v>1</v>
      </c>
      <c r="I48" s="13" t="s">
        <v>61</v>
      </c>
      <c r="J48" s="22" t="e">
        <f t="shared" si="0"/>
        <v>#VALUE!</v>
      </c>
      <c r="K48" s="13" t="s">
        <v>61</v>
      </c>
      <c r="L48" s="22" t="e">
        <f t="shared" si="1"/>
        <v>#VALUE!</v>
      </c>
      <c r="M48" s="13" t="s">
        <v>61</v>
      </c>
      <c r="N48" s="218" t="s">
        <v>1</v>
      </c>
      <c r="O48" s="22" t="e">
        <f t="shared" si="2"/>
        <v>#VALUE!</v>
      </c>
    </row>
    <row r="49" spans="1:15" x14ac:dyDescent="0.25">
      <c r="A49" s="64" t="s">
        <v>298</v>
      </c>
      <c r="B49" s="26"/>
      <c r="C49" s="12" t="s">
        <v>61</v>
      </c>
      <c r="D49" s="12" t="s">
        <v>61</v>
      </c>
      <c r="E49" s="13" t="s">
        <v>61</v>
      </c>
      <c r="F49" s="1"/>
      <c r="G49" s="215">
        <v>260</v>
      </c>
      <c r="H49" s="218" t="s">
        <v>1</v>
      </c>
      <c r="I49" s="13" t="s">
        <v>61</v>
      </c>
      <c r="J49" s="22" t="e">
        <f t="shared" si="0"/>
        <v>#VALUE!</v>
      </c>
      <c r="K49" s="13" t="s">
        <v>61</v>
      </c>
      <c r="L49" s="22" t="e">
        <f t="shared" si="1"/>
        <v>#VALUE!</v>
      </c>
      <c r="M49" s="13" t="s">
        <v>61</v>
      </c>
      <c r="N49" s="218" t="s">
        <v>1</v>
      </c>
      <c r="O49" s="22" t="e">
        <f t="shared" si="2"/>
        <v>#VALUE!</v>
      </c>
    </row>
    <row r="50" spans="1:15" x14ac:dyDescent="0.25">
      <c r="A50" s="64" t="s">
        <v>299</v>
      </c>
      <c r="B50" s="26"/>
      <c r="C50" s="12" t="s">
        <v>61</v>
      </c>
      <c r="D50" s="12" t="s">
        <v>61</v>
      </c>
      <c r="E50" s="13" t="s">
        <v>61</v>
      </c>
      <c r="F50" s="1"/>
      <c r="G50" s="215">
        <v>260</v>
      </c>
      <c r="H50" s="218" t="s">
        <v>1</v>
      </c>
      <c r="I50" s="13" t="s">
        <v>61</v>
      </c>
      <c r="J50" s="22" t="e">
        <f t="shared" si="0"/>
        <v>#VALUE!</v>
      </c>
      <c r="K50" s="13" t="s">
        <v>61</v>
      </c>
      <c r="L50" s="22" t="e">
        <f t="shared" si="1"/>
        <v>#VALUE!</v>
      </c>
      <c r="M50" s="13" t="s">
        <v>61</v>
      </c>
      <c r="N50" s="218" t="s">
        <v>1</v>
      </c>
      <c r="O50" s="22" t="e">
        <f t="shared" si="2"/>
        <v>#VALUE!</v>
      </c>
    </row>
    <row r="51" spans="1:15" x14ac:dyDescent="0.25">
      <c r="A51" s="64" t="s">
        <v>300</v>
      </c>
      <c r="B51" s="26"/>
      <c r="C51" s="12" t="s">
        <v>61</v>
      </c>
      <c r="D51" s="12" t="s">
        <v>61</v>
      </c>
      <c r="E51" s="13" t="s">
        <v>61</v>
      </c>
      <c r="F51" s="1"/>
      <c r="G51" s="215">
        <v>195</v>
      </c>
      <c r="H51" s="218" t="s">
        <v>1</v>
      </c>
      <c r="I51" s="13" t="s">
        <v>61</v>
      </c>
      <c r="J51" s="22" t="e">
        <f t="shared" si="0"/>
        <v>#VALUE!</v>
      </c>
      <c r="K51" s="13" t="s">
        <v>61</v>
      </c>
      <c r="L51" s="22" t="e">
        <f t="shared" si="1"/>
        <v>#VALUE!</v>
      </c>
      <c r="M51" s="13" t="s">
        <v>61</v>
      </c>
      <c r="N51" s="218" t="s">
        <v>1</v>
      </c>
      <c r="O51" s="22" t="e">
        <f t="shared" si="2"/>
        <v>#VALUE!</v>
      </c>
    </row>
    <row r="52" spans="1:15" x14ac:dyDescent="0.25">
      <c r="A52" s="64" t="s">
        <v>301</v>
      </c>
      <c r="B52" s="26"/>
      <c r="C52" s="12" t="s">
        <v>61</v>
      </c>
      <c r="D52" s="12" t="s">
        <v>61</v>
      </c>
      <c r="E52" s="13" t="s">
        <v>61</v>
      </c>
      <c r="F52" s="9"/>
      <c r="G52" s="215">
        <v>195</v>
      </c>
      <c r="H52" s="218" t="s">
        <v>1</v>
      </c>
      <c r="I52" s="13" t="s">
        <v>61</v>
      </c>
      <c r="J52" s="22" t="e">
        <f t="shared" si="0"/>
        <v>#VALUE!</v>
      </c>
      <c r="K52" s="13" t="s">
        <v>61</v>
      </c>
      <c r="L52" s="22" t="e">
        <f t="shared" si="1"/>
        <v>#VALUE!</v>
      </c>
      <c r="M52" s="13" t="s">
        <v>61</v>
      </c>
      <c r="N52" s="218" t="s">
        <v>1</v>
      </c>
      <c r="O52" s="22" t="e">
        <f t="shared" si="2"/>
        <v>#VALUE!</v>
      </c>
    </row>
    <row r="53" spans="1:15" x14ac:dyDescent="0.25">
      <c r="A53" s="64" t="s">
        <v>302</v>
      </c>
      <c r="B53" s="26"/>
      <c r="C53" s="12" t="s">
        <v>61</v>
      </c>
      <c r="D53" s="12" t="s">
        <v>61</v>
      </c>
      <c r="E53" s="13" t="s">
        <v>61</v>
      </c>
      <c r="F53" s="9"/>
      <c r="G53" s="215">
        <v>2600</v>
      </c>
      <c r="H53" s="218" t="s">
        <v>314</v>
      </c>
      <c r="I53" s="13" t="s">
        <v>61</v>
      </c>
      <c r="J53" s="22" t="e">
        <f t="shared" si="0"/>
        <v>#VALUE!</v>
      </c>
      <c r="K53" s="13" t="s">
        <v>61</v>
      </c>
      <c r="L53" s="22" t="e">
        <f t="shared" si="1"/>
        <v>#VALUE!</v>
      </c>
      <c r="M53" s="13" t="s">
        <v>61</v>
      </c>
      <c r="N53" s="218" t="s">
        <v>314</v>
      </c>
      <c r="O53" s="22" t="e">
        <f t="shared" si="2"/>
        <v>#VALUE!</v>
      </c>
    </row>
    <row r="54" spans="1:15" x14ac:dyDescent="0.25">
      <c r="A54" s="64" t="s">
        <v>303</v>
      </c>
      <c r="B54" s="26"/>
      <c r="C54" s="12" t="s">
        <v>61</v>
      </c>
      <c r="D54" s="12" t="s">
        <v>61</v>
      </c>
      <c r="E54" s="13" t="s">
        <v>61</v>
      </c>
      <c r="F54" s="9"/>
      <c r="G54" s="215">
        <v>975</v>
      </c>
      <c r="H54" s="218" t="s">
        <v>1</v>
      </c>
      <c r="I54" s="13" t="s">
        <v>61</v>
      </c>
      <c r="J54" s="22" t="e">
        <f t="shared" si="0"/>
        <v>#VALUE!</v>
      </c>
      <c r="K54" s="13" t="s">
        <v>61</v>
      </c>
      <c r="L54" s="22" t="e">
        <f t="shared" si="1"/>
        <v>#VALUE!</v>
      </c>
      <c r="M54" s="13" t="s">
        <v>61</v>
      </c>
      <c r="N54" s="218" t="s">
        <v>1</v>
      </c>
      <c r="O54" s="22" t="e">
        <f t="shared" si="2"/>
        <v>#VALUE!</v>
      </c>
    </row>
    <row r="55" spans="1:15" x14ac:dyDescent="0.25">
      <c r="A55" s="64" t="s">
        <v>304</v>
      </c>
      <c r="B55" s="26"/>
      <c r="C55" s="12" t="s">
        <v>61</v>
      </c>
      <c r="D55" s="12" t="s">
        <v>61</v>
      </c>
      <c r="E55" s="13" t="s">
        <v>61</v>
      </c>
      <c r="F55" s="9"/>
      <c r="G55" s="215">
        <v>520</v>
      </c>
      <c r="H55" s="218" t="s">
        <v>1</v>
      </c>
      <c r="I55" s="13" t="s">
        <v>61</v>
      </c>
      <c r="J55" s="22" t="e">
        <f t="shared" si="0"/>
        <v>#VALUE!</v>
      </c>
      <c r="K55" s="13" t="s">
        <v>61</v>
      </c>
      <c r="L55" s="22" t="e">
        <f t="shared" si="1"/>
        <v>#VALUE!</v>
      </c>
      <c r="M55" s="13" t="s">
        <v>61</v>
      </c>
      <c r="N55" s="218" t="s">
        <v>1</v>
      </c>
      <c r="O55" s="22" t="e">
        <f t="shared" si="2"/>
        <v>#VALUE!</v>
      </c>
    </row>
    <row r="56" spans="1:15" x14ac:dyDescent="0.25">
      <c r="A56" s="64" t="s">
        <v>305</v>
      </c>
      <c r="B56" s="26"/>
      <c r="C56" s="12" t="s">
        <v>61</v>
      </c>
      <c r="D56" s="12" t="s">
        <v>61</v>
      </c>
      <c r="E56" s="13" t="s">
        <v>61</v>
      </c>
      <c r="F56" s="9"/>
      <c r="G56" s="216">
        <v>2080</v>
      </c>
      <c r="H56" s="218" t="s">
        <v>314</v>
      </c>
      <c r="I56" s="13" t="s">
        <v>61</v>
      </c>
      <c r="J56" s="22" t="e">
        <f t="shared" si="0"/>
        <v>#VALUE!</v>
      </c>
      <c r="K56" s="13" t="s">
        <v>61</v>
      </c>
      <c r="L56" s="22" t="e">
        <f t="shared" si="1"/>
        <v>#VALUE!</v>
      </c>
      <c r="M56" s="13" t="s">
        <v>61</v>
      </c>
      <c r="N56" s="218" t="s">
        <v>314</v>
      </c>
      <c r="O56" s="22" t="e">
        <f t="shared" si="2"/>
        <v>#VALUE!</v>
      </c>
    </row>
    <row r="57" spans="1:15" x14ac:dyDescent="0.25">
      <c r="A57" s="64" t="s">
        <v>306</v>
      </c>
      <c r="B57" s="26"/>
      <c r="C57" s="12" t="s">
        <v>61</v>
      </c>
      <c r="D57" s="12" t="s">
        <v>61</v>
      </c>
      <c r="E57" s="13" t="s">
        <v>61</v>
      </c>
      <c r="F57" s="9"/>
      <c r="G57" s="216">
        <v>130</v>
      </c>
      <c r="H57" s="218" t="s">
        <v>1</v>
      </c>
      <c r="I57" s="13" t="s">
        <v>61</v>
      </c>
      <c r="J57" s="22" t="e">
        <f t="shared" si="0"/>
        <v>#VALUE!</v>
      </c>
      <c r="K57" s="13" t="s">
        <v>61</v>
      </c>
      <c r="L57" s="22" t="e">
        <f t="shared" si="1"/>
        <v>#VALUE!</v>
      </c>
      <c r="M57" s="13" t="s">
        <v>61</v>
      </c>
      <c r="N57" s="218" t="s">
        <v>1</v>
      </c>
      <c r="O57" s="22" t="e">
        <f t="shared" si="2"/>
        <v>#VALUE!</v>
      </c>
    </row>
    <row r="58" spans="1:15" x14ac:dyDescent="0.25">
      <c r="A58" s="64" t="s">
        <v>307</v>
      </c>
      <c r="B58" s="26"/>
      <c r="C58" s="12" t="s">
        <v>61</v>
      </c>
      <c r="D58" s="12" t="s">
        <v>61</v>
      </c>
      <c r="E58" s="13" t="s">
        <v>61</v>
      </c>
      <c r="F58" s="9"/>
      <c r="G58" s="215">
        <v>325</v>
      </c>
      <c r="H58" s="218" t="s">
        <v>1</v>
      </c>
      <c r="I58" s="13" t="s">
        <v>61</v>
      </c>
      <c r="J58" s="22" t="e">
        <f t="shared" si="0"/>
        <v>#VALUE!</v>
      </c>
      <c r="K58" s="13" t="s">
        <v>61</v>
      </c>
      <c r="L58" s="22" t="e">
        <f t="shared" si="1"/>
        <v>#VALUE!</v>
      </c>
      <c r="M58" s="13" t="s">
        <v>61</v>
      </c>
      <c r="N58" s="218" t="s">
        <v>1</v>
      </c>
      <c r="O58" s="22" t="e">
        <f t="shared" si="2"/>
        <v>#VALUE!</v>
      </c>
    </row>
    <row r="59" spans="1:15" x14ac:dyDescent="0.25">
      <c r="A59" s="64" t="s">
        <v>308</v>
      </c>
      <c r="B59" s="26"/>
      <c r="C59" s="12" t="s">
        <v>61</v>
      </c>
      <c r="D59" s="12" t="s">
        <v>61</v>
      </c>
      <c r="E59" s="13" t="s">
        <v>61</v>
      </c>
      <c r="F59" s="9"/>
      <c r="G59" s="215">
        <v>325</v>
      </c>
      <c r="H59" s="218" t="s">
        <v>1</v>
      </c>
      <c r="I59" s="13" t="s">
        <v>61</v>
      </c>
      <c r="J59" s="22" t="e">
        <f t="shared" si="0"/>
        <v>#VALUE!</v>
      </c>
      <c r="K59" s="13" t="s">
        <v>61</v>
      </c>
      <c r="L59" s="22" t="e">
        <f t="shared" si="1"/>
        <v>#VALUE!</v>
      </c>
      <c r="M59" s="13" t="s">
        <v>61</v>
      </c>
      <c r="N59" s="218" t="s">
        <v>1</v>
      </c>
      <c r="O59" s="22" t="e">
        <f t="shared" si="2"/>
        <v>#VALUE!</v>
      </c>
    </row>
    <row r="60" spans="1:15" ht="15.75" thickBot="1" x14ac:dyDescent="0.3">
      <c r="A60" s="64" t="s">
        <v>309</v>
      </c>
      <c r="B60" s="26"/>
      <c r="C60" s="12" t="s">
        <v>61</v>
      </c>
      <c r="D60" s="12" t="s">
        <v>61</v>
      </c>
      <c r="E60" s="13" t="s">
        <v>61</v>
      </c>
      <c r="F60" s="123"/>
      <c r="G60" s="215">
        <v>78</v>
      </c>
      <c r="H60" s="218" t="s">
        <v>1</v>
      </c>
      <c r="I60" s="13" t="s">
        <v>61</v>
      </c>
      <c r="J60" s="22" t="e">
        <f t="shared" si="0"/>
        <v>#VALUE!</v>
      </c>
      <c r="K60" s="13" t="s">
        <v>61</v>
      </c>
      <c r="L60" s="22" t="e">
        <f t="shared" si="1"/>
        <v>#VALUE!</v>
      </c>
      <c r="M60" s="13" t="s">
        <v>61</v>
      </c>
      <c r="N60" s="218" t="s">
        <v>1</v>
      </c>
      <c r="O60" s="22" t="e">
        <f t="shared" si="2"/>
        <v>#VALUE!</v>
      </c>
    </row>
    <row r="61" spans="1:15" ht="15.75" x14ac:dyDescent="0.25">
      <c r="D61" s="124"/>
      <c r="E61" s="231" t="s">
        <v>98</v>
      </c>
      <c r="F61" s="232"/>
      <c r="G61" s="232"/>
      <c r="H61" s="232"/>
      <c r="I61" s="232"/>
      <c r="J61" s="69"/>
    </row>
    <row r="62" spans="1:15" ht="15.75" x14ac:dyDescent="0.25">
      <c r="D62" s="109"/>
      <c r="E62" s="233" t="s">
        <v>99</v>
      </c>
      <c r="F62" s="234"/>
      <c r="G62" s="234"/>
      <c r="H62" s="234"/>
      <c r="I62" s="234"/>
      <c r="J62" s="70"/>
    </row>
    <row r="63" spans="1:15" ht="15" customHeight="1" x14ac:dyDescent="0.25">
      <c r="D63" s="109"/>
      <c r="E63" s="235" t="s">
        <v>100</v>
      </c>
      <c r="F63" s="236"/>
      <c r="G63" s="236"/>
      <c r="H63" s="236"/>
      <c r="I63" s="236"/>
      <c r="J63" s="239"/>
    </row>
    <row r="64" spans="1:15" ht="15.75" customHeight="1" thickBot="1" x14ac:dyDescent="0.3">
      <c r="D64" s="109"/>
      <c r="E64" s="237"/>
      <c r="F64" s="238"/>
      <c r="G64" s="238"/>
      <c r="H64" s="238"/>
      <c r="I64" s="238"/>
      <c r="J64" s="240"/>
    </row>
    <row r="65" spans="1:15" ht="300" x14ac:dyDescent="0.25">
      <c r="A65" s="135" t="s">
        <v>85</v>
      </c>
      <c r="B65" s="135" t="s">
        <v>904</v>
      </c>
      <c r="C65" s="137"/>
      <c r="D65" s="224" t="s">
        <v>905</v>
      </c>
      <c r="E65" s="94"/>
      <c r="F65" s="94"/>
      <c r="G65" s="202"/>
      <c r="H65" s="202"/>
      <c r="I65" s="94"/>
      <c r="J65" s="95"/>
    </row>
    <row r="66" spans="1:15" ht="18.75" x14ac:dyDescent="0.25">
      <c r="A66" s="135" t="s">
        <v>86</v>
      </c>
      <c r="B66" s="136" t="s">
        <v>87</v>
      </c>
      <c r="C66" s="137"/>
      <c r="E66" s="94"/>
      <c r="F66" s="94"/>
      <c r="G66" s="202"/>
      <c r="H66" s="202"/>
      <c r="I66" s="94"/>
      <c r="J66" s="95"/>
    </row>
    <row r="67" spans="1:15" ht="18.75" x14ac:dyDescent="0.25">
      <c r="A67" s="135" t="s">
        <v>158</v>
      </c>
      <c r="B67" s="136" t="s">
        <v>159</v>
      </c>
      <c r="C67" s="137"/>
      <c r="E67" s="94"/>
      <c r="F67" s="94"/>
      <c r="G67" s="202"/>
      <c r="H67" s="202"/>
      <c r="I67" s="94"/>
      <c r="J67" s="95"/>
    </row>
    <row r="69" spans="1:15" ht="68.25" customHeight="1" x14ac:dyDescent="0.25">
      <c r="A69" s="275" t="s">
        <v>110</v>
      </c>
      <c r="B69" s="275"/>
      <c r="C69" s="275"/>
      <c r="D69" s="275"/>
      <c r="E69" s="96"/>
      <c r="F69" s="96"/>
      <c r="G69" s="203"/>
      <c r="H69" s="203"/>
      <c r="I69" s="96"/>
      <c r="J69" s="96"/>
      <c r="K69" s="96"/>
      <c r="L69" s="79"/>
      <c r="M69" s="79"/>
      <c r="N69" s="186"/>
      <c r="O69" s="79"/>
    </row>
    <row r="70" spans="1:15" ht="22.5" customHeight="1" x14ac:dyDescent="0.25">
      <c r="A70" s="275" t="s">
        <v>111</v>
      </c>
      <c r="B70" s="275"/>
      <c r="C70" s="275"/>
      <c r="D70" s="275"/>
      <c r="E70" s="96"/>
      <c r="F70" s="96"/>
      <c r="G70" s="203"/>
      <c r="H70" s="203"/>
      <c r="I70" s="96"/>
      <c r="J70" s="96"/>
      <c r="K70" s="96"/>
      <c r="L70" s="79"/>
      <c r="M70" s="79"/>
      <c r="N70" s="186"/>
      <c r="O70" s="79"/>
    </row>
    <row r="71" spans="1:15" ht="20.25" customHeight="1" x14ac:dyDescent="0.25">
      <c r="A71" s="276" t="s">
        <v>112</v>
      </c>
      <c r="B71" s="276"/>
      <c r="C71" s="276"/>
      <c r="D71" s="276"/>
      <c r="E71" s="97"/>
      <c r="F71" s="97"/>
      <c r="G71" s="204"/>
      <c r="H71" s="204"/>
      <c r="I71" s="97"/>
      <c r="J71" s="97"/>
      <c r="K71" s="97"/>
      <c r="L71" s="79"/>
      <c r="M71" s="79"/>
      <c r="N71" s="186"/>
      <c r="O71" s="79"/>
    </row>
    <row r="72" spans="1:15" ht="44.25" customHeight="1" x14ac:dyDescent="0.25">
      <c r="A72" s="122"/>
      <c r="B72" s="122"/>
      <c r="C72" s="122"/>
      <c r="D72" s="122"/>
      <c r="E72" s="97"/>
      <c r="F72" s="97"/>
      <c r="G72" s="204"/>
      <c r="H72" s="204"/>
      <c r="I72" s="97"/>
      <c r="J72" s="97"/>
      <c r="K72" s="97"/>
      <c r="L72" s="79"/>
      <c r="M72" s="79"/>
      <c r="N72" s="186"/>
      <c r="O72" s="79"/>
    </row>
    <row r="73" spans="1:15" x14ac:dyDescent="0.25">
      <c r="A73" s="98"/>
      <c r="B73" s="99"/>
      <c r="C73" s="99"/>
      <c r="D73" s="99"/>
      <c r="E73" s="99"/>
      <c r="F73" s="99"/>
      <c r="G73" s="205"/>
      <c r="H73" s="205"/>
      <c r="I73" s="99"/>
      <c r="J73" s="99"/>
      <c r="K73" s="99"/>
      <c r="L73" s="79"/>
      <c r="M73" s="79"/>
      <c r="N73" s="186"/>
      <c r="O73" s="79"/>
    </row>
    <row r="74" spans="1:15" x14ac:dyDescent="0.25">
      <c r="A74" s="98" t="s">
        <v>113</v>
      </c>
      <c r="B74" s="99"/>
      <c r="C74" s="99"/>
      <c r="D74" s="99"/>
      <c r="E74" s="99"/>
      <c r="F74" s="99"/>
      <c r="G74" s="205"/>
      <c r="H74" s="205"/>
      <c r="I74" s="99"/>
      <c r="J74" s="99"/>
      <c r="K74" s="99"/>
      <c r="L74" s="79"/>
      <c r="M74" s="79"/>
      <c r="N74" s="186"/>
      <c r="O74" s="79"/>
    </row>
    <row r="75" spans="1:15" x14ac:dyDescent="0.25">
      <c r="A75" s="82"/>
      <c r="B75" s="83"/>
      <c r="C75" s="84"/>
      <c r="D75" s="84"/>
      <c r="E75" s="84"/>
      <c r="F75" s="84"/>
      <c r="G75" s="206"/>
      <c r="H75" s="206"/>
      <c r="I75" s="85"/>
      <c r="J75" s="85"/>
      <c r="K75" s="86"/>
      <c r="L75" s="79"/>
      <c r="M75" s="79"/>
      <c r="N75" s="186"/>
      <c r="O75" s="79"/>
    </row>
    <row r="76" spans="1:15" x14ac:dyDescent="0.25">
      <c r="A76" s="82"/>
      <c r="B76" s="83"/>
      <c r="C76" s="84"/>
      <c r="D76" s="84"/>
      <c r="E76" s="84"/>
      <c r="F76" s="84"/>
      <c r="G76" s="206"/>
      <c r="H76" s="206"/>
      <c r="I76" s="85"/>
      <c r="J76" s="85"/>
      <c r="K76" s="86"/>
      <c r="L76" s="79"/>
      <c r="M76" s="79"/>
      <c r="N76" s="186"/>
      <c r="O76" s="79"/>
    </row>
    <row r="77" spans="1:15" x14ac:dyDescent="0.25">
      <c r="A77" s="87"/>
      <c r="B77" s="88"/>
      <c r="C77" s="88"/>
      <c r="D77" s="88"/>
      <c r="E77" s="88"/>
      <c r="F77" s="88"/>
      <c r="G77" s="207"/>
      <c r="H77" s="207"/>
      <c r="I77" s="88"/>
      <c r="J77" s="88"/>
      <c r="K77" s="88"/>
      <c r="L77" s="88"/>
      <c r="M77" s="88"/>
      <c r="N77" s="207"/>
      <c r="O77" s="88"/>
    </row>
    <row r="78" spans="1:15" x14ac:dyDescent="0.25">
      <c r="A78" s="89"/>
      <c r="B78" s="90" t="s">
        <v>114</v>
      </c>
      <c r="C78" s="91"/>
      <c r="D78" s="91"/>
      <c r="E78" s="88"/>
      <c r="F78" s="88"/>
      <c r="G78" s="208"/>
      <c r="H78" s="208"/>
      <c r="I78" s="88"/>
      <c r="J78" s="88"/>
      <c r="K78" s="88"/>
      <c r="L78" s="88"/>
      <c r="M78" s="88"/>
      <c r="N78" s="207"/>
      <c r="O78" s="88"/>
    </row>
    <row r="79" spans="1:15" ht="15" customHeight="1" x14ac:dyDescent="0.25">
      <c r="A79" s="89"/>
      <c r="B79" s="93" t="s">
        <v>115</v>
      </c>
      <c r="C79" s="91"/>
      <c r="D79" s="91"/>
      <c r="E79" s="88"/>
      <c r="F79" s="88"/>
      <c r="G79" s="209" t="s">
        <v>116</v>
      </c>
      <c r="H79" s="209"/>
      <c r="I79" s="88"/>
      <c r="J79" s="88"/>
      <c r="K79" s="88"/>
      <c r="L79" s="88"/>
      <c r="M79" s="88"/>
      <c r="N79" s="207"/>
      <c r="O79" s="88"/>
    </row>
    <row r="80" spans="1:15"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52"/>
    </row>
    <row r="90" spans="1:1" x14ac:dyDescent="0.25">
      <c r="A90" s="52"/>
    </row>
    <row r="91" spans="1:1" x14ac:dyDescent="0.25">
      <c r="A91" s="29"/>
    </row>
  </sheetData>
  <mergeCells count="9">
    <mergeCell ref="J63:J64"/>
    <mergeCell ref="A69:D69"/>
    <mergeCell ref="A12:O12"/>
    <mergeCell ref="A70:D70"/>
    <mergeCell ref="A71:D71"/>
    <mergeCell ref="E61:I61"/>
    <mergeCell ref="E62:I62"/>
    <mergeCell ref="E63:I64"/>
    <mergeCell ref="M13:N1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03"/>
  <sheetViews>
    <sheetView workbookViewId="0">
      <selection activeCell="G46" sqref="G46"/>
    </sheetView>
  </sheetViews>
  <sheetFormatPr defaultRowHeight="15" x14ac:dyDescent="0.25"/>
  <cols>
    <col min="1" max="1" width="26.7109375" customWidth="1"/>
    <col min="2" max="2" width="30.7109375" style="27"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ht="15" customHeight="1" x14ac:dyDescent="0.25">
      <c r="A1" s="226" t="s">
        <v>101</v>
      </c>
      <c r="B1" s="226"/>
      <c r="C1" s="226"/>
      <c r="D1" s="226"/>
      <c r="E1" s="226"/>
      <c r="F1" s="226"/>
      <c r="G1" s="226"/>
      <c r="H1" s="226"/>
      <c r="I1" s="226"/>
      <c r="J1" s="226"/>
      <c r="K1" s="226"/>
      <c r="L1" s="226"/>
      <c r="M1" s="225" t="s">
        <v>154</v>
      </c>
      <c r="N1" s="225"/>
      <c r="O1" s="225"/>
    </row>
    <row r="2" spans="1:15" ht="15" customHeight="1" x14ac:dyDescent="0.25">
      <c r="A2" s="226"/>
      <c r="B2" s="226"/>
      <c r="C2" s="226"/>
      <c r="D2" s="226"/>
      <c r="E2" s="226"/>
      <c r="F2" s="226"/>
      <c r="G2" s="226"/>
      <c r="H2" s="226"/>
      <c r="I2" s="226"/>
      <c r="J2" s="226"/>
      <c r="K2" s="226"/>
      <c r="L2" s="226"/>
      <c r="M2" s="225" t="s">
        <v>155</v>
      </c>
      <c r="N2" s="225"/>
      <c r="O2" s="225"/>
    </row>
    <row r="3" spans="1:15" ht="15" customHeight="1" x14ac:dyDescent="0.25">
      <c r="A3" s="226"/>
      <c r="B3" s="226"/>
      <c r="C3" s="226"/>
      <c r="D3" s="226"/>
      <c r="E3" s="226"/>
      <c r="F3" s="226"/>
      <c r="G3" s="226"/>
      <c r="H3" s="226"/>
      <c r="I3" s="226"/>
      <c r="J3" s="226"/>
      <c r="K3" s="226"/>
      <c r="L3" s="226"/>
      <c r="M3" s="225" t="s">
        <v>156</v>
      </c>
      <c r="N3" s="225"/>
      <c r="O3" s="225"/>
    </row>
    <row r="4" spans="1:15" s="78" customFormat="1" ht="15" customHeight="1" x14ac:dyDescent="0.25">
      <c r="A4" s="72" t="s">
        <v>102</v>
      </c>
      <c r="B4" s="72"/>
      <c r="C4" s="72"/>
      <c r="D4" s="72"/>
      <c r="E4" s="72"/>
      <c r="F4" s="72"/>
      <c r="G4" s="72"/>
      <c r="H4" s="72"/>
      <c r="I4" s="72"/>
      <c r="J4" s="72"/>
      <c r="K4" s="72"/>
      <c r="L4" s="72"/>
      <c r="M4" s="72"/>
      <c r="N4" s="72"/>
      <c r="O4" s="72"/>
    </row>
    <row r="5" spans="1:15" s="78" customFormat="1" ht="15" customHeight="1" x14ac:dyDescent="0.25">
      <c r="A5" s="72"/>
      <c r="B5" s="72"/>
      <c r="C5" s="72"/>
      <c r="D5" s="72"/>
      <c r="E5" s="72"/>
      <c r="F5" s="72"/>
      <c r="G5" s="72"/>
      <c r="H5" s="72"/>
      <c r="I5" s="72"/>
      <c r="J5" s="72"/>
      <c r="K5" s="72"/>
      <c r="L5" s="72"/>
      <c r="M5" s="72"/>
      <c r="N5" s="72"/>
      <c r="O5" s="72"/>
    </row>
    <row r="6" spans="1:15" ht="15" customHeight="1" x14ac:dyDescent="0.25">
      <c r="A6" s="228" t="s">
        <v>103</v>
      </c>
      <c r="B6" s="228"/>
      <c r="C6" s="73"/>
      <c r="D6" s="73"/>
      <c r="E6" s="73"/>
      <c r="F6" s="73"/>
      <c r="G6" s="73"/>
      <c r="H6" s="73"/>
      <c r="I6" s="73"/>
      <c r="J6" s="74"/>
      <c r="K6" s="73"/>
      <c r="L6" s="74"/>
      <c r="M6" s="227"/>
      <c r="N6" s="227"/>
      <c r="O6" s="227"/>
    </row>
    <row r="7" spans="1:15" ht="15" customHeight="1" x14ac:dyDescent="0.25">
      <c r="A7" s="228" t="s">
        <v>104</v>
      </c>
      <c r="B7" s="228"/>
      <c r="C7" s="73"/>
      <c r="D7" s="73"/>
      <c r="E7" s="73"/>
      <c r="F7" s="73"/>
      <c r="G7" s="73"/>
      <c r="H7" s="73"/>
      <c r="I7" s="73"/>
      <c r="J7" s="74"/>
      <c r="K7" s="73"/>
      <c r="L7" s="74"/>
      <c r="M7" s="75"/>
      <c r="N7" s="229"/>
      <c r="O7" s="229"/>
    </row>
    <row r="8" spans="1:15" ht="15" customHeight="1" x14ac:dyDescent="0.25">
      <c r="A8" s="228" t="s">
        <v>105</v>
      </c>
      <c r="B8" s="228"/>
      <c r="C8" s="73"/>
      <c r="D8" s="73"/>
      <c r="E8" s="73"/>
      <c r="F8" s="73"/>
      <c r="G8" s="73"/>
      <c r="H8" s="73"/>
      <c r="I8" s="73"/>
      <c r="J8" s="74"/>
      <c r="K8" s="73"/>
      <c r="L8" s="74"/>
      <c r="M8" s="73"/>
      <c r="N8" s="230"/>
      <c r="O8" s="230"/>
    </row>
    <row r="9" spans="1:15" ht="15" customHeight="1" x14ac:dyDescent="0.25">
      <c r="A9" s="228" t="s">
        <v>106</v>
      </c>
      <c r="B9" s="228"/>
      <c r="C9" s="73"/>
      <c r="D9" s="73"/>
      <c r="E9" s="73"/>
      <c r="F9" s="73"/>
      <c r="G9" s="73"/>
      <c r="H9" s="73"/>
      <c r="I9" s="73"/>
      <c r="J9" s="74"/>
      <c r="K9" s="73"/>
      <c r="L9" s="74"/>
      <c r="M9" s="73"/>
      <c r="N9" s="230"/>
      <c r="O9" s="230"/>
    </row>
    <row r="10" spans="1:15" ht="15" customHeight="1" x14ac:dyDescent="0.25">
      <c r="A10" s="228" t="s">
        <v>107</v>
      </c>
      <c r="B10" s="228"/>
      <c r="C10" s="73"/>
      <c r="D10" s="73"/>
      <c r="E10" s="73"/>
      <c r="F10" s="73"/>
      <c r="G10" s="73"/>
      <c r="H10" s="73"/>
      <c r="I10" s="73"/>
      <c r="J10" s="74"/>
      <c r="K10" s="73"/>
      <c r="L10" s="74"/>
      <c r="M10" s="73"/>
      <c r="N10" s="230"/>
      <c r="O10" s="230"/>
    </row>
    <row r="11" spans="1:15" ht="15" customHeight="1"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8" thickBot="1" x14ac:dyDescent="0.3">
      <c r="A14" s="281" t="s">
        <v>82</v>
      </c>
      <c r="B14" s="282"/>
      <c r="C14" s="282"/>
      <c r="D14" s="282"/>
      <c r="E14" s="282"/>
      <c r="F14" s="282"/>
      <c r="G14" s="282"/>
      <c r="H14" s="282"/>
      <c r="I14" s="282"/>
      <c r="J14" s="282"/>
      <c r="K14" s="282"/>
      <c r="L14" s="282"/>
      <c r="M14" s="282"/>
      <c r="N14" s="282"/>
      <c r="O14" s="283"/>
    </row>
    <row r="15" spans="1:15" ht="15.75" thickBot="1" x14ac:dyDescent="0.25">
      <c r="A15" s="110" t="s">
        <v>160</v>
      </c>
      <c r="B15" s="25"/>
      <c r="C15" s="12" t="s">
        <v>61</v>
      </c>
      <c r="D15" s="12" t="s">
        <v>61</v>
      </c>
      <c r="E15" s="13" t="s">
        <v>61</v>
      </c>
      <c r="F15" s="9" t="s">
        <v>312</v>
      </c>
      <c r="G15" s="146">
        <v>7800</v>
      </c>
      <c r="H15" s="10" t="s">
        <v>314</v>
      </c>
      <c r="I15" s="13" t="s">
        <v>61</v>
      </c>
      <c r="J15" s="22" t="e">
        <f t="shared" ref="J15:J51" si="0">SUM(G15*I15)</f>
        <v>#VALUE!</v>
      </c>
      <c r="K15" s="13" t="s">
        <v>61</v>
      </c>
      <c r="L15" s="22" t="e">
        <f>SUM(I15*J15+J15/100*K15)</f>
        <v>#VALUE!</v>
      </c>
      <c r="M15" s="13" t="s">
        <v>61</v>
      </c>
      <c r="N15" s="10" t="s">
        <v>314</v>
      </c>
      <c r="O15" s="22" t="e">
        <f>SUM(M15*I15)</f>
        <v>#VALUE!</v>
      </c>
    </row>
    <row r="16" spans="1:15" ht="15.75" thickBot="1" x14ac:dyDescent="0.25">
      <c r="A16" s="110" t="s">
        <v>161</v>
      </c>
      <c r="B16" s="26"/>
      <c r="C16" s="12" t="s">
        <v>61</v>
      </c>
      <c r="D16" s="12" t="s">
        <v>61</v>
      </c>
      <c r="E16" s="13" t="s">
        <v>61</v>
      </c>
      <c r="F16" s="1" t="s">
        <v>312</v>
      </c>
      <c r="G16" s="146">
        <v>130</v>
      </c>
      <c r="H16" s="10" t="s">
        <v>314</v>
      </c>
      <c r="I16" s="13" t="s">
        <v>61</v>
      </c>
      <c r="J16" s="22" t="e">
        <f t="shared" si="0"/>
        <v>#VALUE!</v>
      </c>
      <c r="K16" s="13" t="s">
        <v>61</v>
      </c>
      <c r="L16" s="22" t="e">
        <f t="shared" ref="L16:L51" si="1">SUM(I16*J16+J16/100*K16)</f>
        <v>#VALUE!</v>
      </c>
      <c r="M16" s="13" t="s">
        <v>61</v>
      </c>
      <c r="N16" s="10" t="s">
        <v>314</v>
      </c>
      <c r="O16" s="22" t="e">
        <f t="shared" ref="O16:O51" si="2">SUM(M16*I16)</f>
        <v>#VALUE!</v>
      </c>
    </row>
    <row r="17" spans="1:15" ht="15.75" thickBot="1" x14ac:dyDescent="0.25">
      <c r="A17" s="110" t="s">
        <v>162</v>
      </c>
      <c r="B17" s="25"/>
      <c r="C17" s="12" t="s">
        <v>61</v>
      </c>
      <c r="D17" s="12" t="s">
        <v>61</v>
      </c>
      <c r="E17" s="13" t="s">
        <v>61</v>
      </c>
      <c r="F17" s="9" t="s">
        <v>312</v>
      </c>
      <c r="G17" s="146">
        <v>130</v>
      </c>
      <c r="H17" s="10" t="s">
        <v>314</v>
      </c>
      <c r="I17" s="13" t="s">
        <v>61</v>
      </c>
      <c r="J17" s="22" t="e">
        <f t="shared" si="0"/>
        <v>#VALUE!</v>
      </c>
      <c r="K17" s="13" t="s">
        <v>61</v>
      </c>
      <c r="L17" s="22" t="e">
        <f t="shared" si="1"/>
        <v>#VALUE!</v>
      </c>
      <c r="M17" s="13" t="s">
        <v>61</v>
      </c>
      <c r="N17" s="10" t="s">
        <v>314</v>
      </c>
      <c r="O17" s="22" t="e">
        <f t="shared" si="2"/>
        <v>#VALUE!</v>
      </c>
    </row>
    <row r="18" spans="1:15" ht="15.75" thickBot="1" x14ac:dyDescent="0.25">
      <c r="A18" s="110" t="s">
        <v>163</v>
      </c>
      <c r="B18" s="26"/>
      <c r="C18" s="12" t="s">
        <v>61</v>
      </c>
      <c r="D18" s="12" t="s">
        <v>61</v>
      </c>
      <c r="E18" s="13" t="s">
        <v>61</v>
      </c>
      <c r="F18" s="1" t="s">
        <v>312</v>
      </c>
      <c r="G18" s="147">
        <v>130</v>
      </c>
      <c r="H18" s="10" t="s">
        <v>314</v>
      </c>
      <c r="I18" s="13" t="s">
        <v>61</v>
      </c>
      <c r="J18" s="22" t="e">
        <f t="shared" si="0"/>
        <v>#VALUE!</v>
      </c>
      <c r="K18" s="13" t="s">
        <v>61</v>
      </c>
      <c r="L18" s="22" t="e">
        <f t="shared" si="1"/>
        <v>#VALUE!</v>
      </c>
      <c r="M18" s="13" t="s">
        <v>61</v>
      </c>
      <c r="N18" s="10" t="s">
        <v>314</v>
      </c>
      <c r="O18" s="22" t="e">
        <f t="shared" si="2"/>
        <v>#VALUE!</v>
      </c>
    </row>
    <row r="19" spans="1:15" ht="15.75" thickBot="1" x14ac:dyDescent="0.25">
      <c r="A19" s="110" t="s">
        <v>164</v>
      </c>
      <c r="B19" s="26"/>
      <c r="C19" s="12" t="s">
        <v>61</v>
      </c>
      <c r="D19" s="12" t="s">
        <v>61</v>
      </c>
      <c r="E19" s="13" t="s">
        <v>61</v>
      </c>
      <c r="F19" s="1" t="s">
        <v>312</v>
      </c>
      <c r="G19" s="146">
        <v>3900</v>
      </c>
      <c r="H19" s="10" t="s">
        <v>314</v>
      </c>
      <c r="I19" s="13" t="s">
        <v>61</v>
      </c>
      <c r="J19" s="22" t="e">
        <f t="shared" si="0"/>
        <v>#VALUE!</v>
      </c>
      <c r="K19" s="13" t="s">
        <v>61</v>
      </c>
      <c r="L19" s="22" t="e">
        <f t="shared" si="1"/>
        <v>#VALUE!</v>
      </c>
      <c r="M19" s="13" t="s">
        <v>61</v>
      </c>
      <c r="N19" s="10" t="s">
        <v>314</v>
      </c>
      <c r="O19" s="22" t="e">
        <f t="shared" si="2"/>
        <v>#VALUE!</v>
      </c>
    </row>
    <row r="20" spans="1:15" ht="15.75" thickBot="1" x14ac:dyDescent="0.25">
      <c r="A20" s="110" t="s">
        <v>165</v>
      </c>
      <c r="B20" s="26"/>
      <c r="C20" s="12" t="s">
        <v>61</v>
      </c>
      <c r="D20" s="12" t="s">
        <v>61</v>
      </c>
      <c r="E20" s="13" t="s">
        <v>61</v>
      </c>
      <c r="F20" s="1" t="s">
        <v>312</v>
      </c>
      <c r="G20" s="147">
        <v>130</v>
      </c>
      <c r="H20" s="10" t="s">
        <v>314</v>
      </c>
      <c r="I20" s="13" t="s">
        <v>61</v>
      </c>
      <c r="J20" s="22" t="e">
        <f t="shared" si="0"/>
        <v>#VALUE!</v>
      </c>
      <c r="K20" s="13" t="s">
        <v>61</v>
      </c>
      <c r="L20" s="22" t="e">
        <f t="shared" si="1"/>
        <v>#VALUE!</v>
      </c>
      <c r="M20" s="13" t="s">
        <v>61</v>
      </c>
      <c r="N20" s="10" t="s">
        <v>314</v>
      </c>
      <c r="O20" s="22" t="e">
        <f t="shared" si="2"/>
        <v>#VALUE!</v>
      </c>
    </row>
    <row r="21" spans="1:15" ht="15.75" thickBot="1" x14ac:dyDescent="0.25">
      <c r="A21" s="110" t="s">
        <v>166</v>
      </c>
      <c r="B21" s="26"/>
      <c r="C21" s="12" t="s">
        <v>61</v>
      </c>
      <c r="D21" s="12" t="s">
        <v>61</v>
      </c>
      <c r="E21" s="13" t="s">
        <v>61</v>
      </c>
      <c r="F21" s="1" t="s">
        <v>312</v>
      </c>
      <c r="G21" s="147">
        <v>130</v>
      </c>
      <c r="H21" s="10" t="s">
        <v>314</v>
      </c>
      <c r="I21" s="13" t="s">
        <v>61</v>
      </c>
      <c r="J21" s="22" t="e">
        <f t="shared" si="0"/>
        <v>#VALUE!</v>
      </c>
      <c r="K21" s="13" t="s">
        <v>61</v>
      </c>
      <c r="L21" s="22" t="e">
        <f t="shared" si="1"/>
        <v>#VALUE!</v>
      </c>
      <c r="M21" s="13" t="s">
        <v>61</v>
      </c>
      <c r="N21" s="10" t="s">
        <v>314</v>
      </c>
      <c r="O21" s="22" t="e">
        <f t="shared" si="2"/>
        <v>#VALUE!</v>
      </c>
    </row>
    <row r="22" spans="1:15" ht="15.75" thickBot="1" x14ac:dyDescent="0.25">
      <c r="A22" s="110" t="s">
        <v>167</v>
      </c>
      <c r="B22" s="26"/>
      <c r="C22" s="12" t="s">
        <v>61</v>
      </c>
      <c r="D22" s="12" t="s">
        <v>61</v>
      </c>
      <c r="E22" s="13" t="s">
        <v>61</v>
      </c>
      <c r="F22" s="1" t="s">
        <v>312</v>
      </c>
      <c r="G22" s="147">
        <v>130</v>
      </c>
      <c r="H22" s="10" t="s">
        <v>314</v>
      </c>
      <c r="I22" s="13" t="s">
        <v>61</v>
      </c>
      <c r="J22" s="22" t="e">
        <f t="shared" si="0"/>
        <v>#VALUE!</v>
      </c>
      <c r="K22" s="13" t="s">
        <v>61</v>
      </c>
      <c r="L22" s="22" t="e">
        <f t="shared" si="1"/>
        <v>#VALUE!</v>
      </c>
      <c r="M22" s="13" t="s">
        <v>61</v>
      </c>
      <c r="N22" s="10" t="s">
        <v>314</v>
      </c>
      <c r="O22" s="22" t="e">
        <f t="shared" si="2"/>
        <v>#VALUE!</v>
      </c>
    </row>
    <row r="23" spans="1:15" ht="15.75" thickBot="1" x14ac:dyDescent="0.25">
      <c r="A23" s="110" t="s">
        <v>168</v>
      </c>
      <c r="B23" s="26"/>
      <c r="C23" s="12" t="s">
        <v>61</v>
      </c>
      <c r="D23" s="12" t="s">
        <v>61</v>
      </c>
      <c r="E23" s="13" t="s">
        <v>61</v>
      </c>
      <c r="F23" s="1" t="s">
        <v>312</v>
      </c>
      <c r="G23" s="147">
        <v>130</v>
      </c>
      <c r="H23" s="10" t="s">
        <v>314</v>
      </c>
      <c r="I23" s="13" t="s">
        <v>61</v>
      </c>
      <c r="J23" s="22" t="e">
        <f t="shared" si="0"/>
        <v>#VALUE!</v>
      </c>
      <c r="K23" s="13" t="s">
        <v>61</v>
      </c>
      <c r="L23" s="22" t="e">
        <f t="shared" si="1"/>
        <v>#VALUE!</v>
      </c>
      <c r="M23" s="13" t="s">
        <v>61</v>
      </c>
      <c r="N23" s="10" t="s">
        <v>314</v>
      </c>
      <c r="O23" s="22" t="e">
        <f t="shared" si="2"/>
        <v>#VALUE!</v>
      </c>
    </row>
    <row r="24" spans="1:15" ht="15.75" thickBot="1" x14ac:dyDescent="0.25">
      <c r="A24" s="110" t="s">
        <v>169</v>
      </c>
      <c r="B24" s="26"/>
      <c r="C24" s="12" t="s">
        <v>61</v>
      </c>
      <c r="D24" s="12" t="s">
        <v>61</v>
      </c>
      <c r="E24" s="13" t="s">
        <v>61</v>
      </c>
      <c r="F24" s="1" t="s">
        <v>312</v>
      </c>
      <c r="G24" s="147">
        <v>195</v>
      </c>
      <c r="H24" s="10" t="s">
        <v>1</v>
      </c>
      <c r="I24" s="13" t="s">
        <v>61</v>
      </c>
      <c r="J24" s="22" t="e">
        <f t="shared" si="0"/>
        <v>#VALUE!</v>
      </c>
      <c r="K24" s="13" t="s">
        <v>61</v>
      </c>
      <c r="L24" s="22" t="e">
        <f t="shared" si="1"/>
        <v>#VALUE!</v>
      </c>
      <c r="M24" s="13" t="s">
        <v>61</v>
      </c>
      <c r="N24" s="10" t="s">
        <v>1</v>
      </c>
      <c r="O24" s="22" t="e">
        <f t="shared" si="2"/>
        <v>#VALUE!</v>
      </c>
    </row>
    <row r="25" spans="1:15" ht="15.75" thickBot="1" x14ac:dyDescent="0.25">
      <c r="A25" s="110" t="s">
        <v>170</v>
      </c>
      <c r="B25" s="26"/>
      <c r="C25" s="12" t="s">
        <v>61</v>
      </c>
      <c r="D25" s="12" t="s">
        <v>61</v>
      </c>
      <c r="E25" s="13" t="s">
        <v>61</v>
      </c>
      <c r="F25" s="1" t="s">
        <v>312</v>
      </c>
      <c r="G25" s="147">
        <v>130</v>
      </c>
      <c r="H25" s="10" t="s">
        <v>314</v>
      </c>
      <c r="I25" s="13" t="s">
        <v>61</v>
      </c>
      <c r="J25" s="22" t="e">
        <f t="shared" si="0"/>
        <v>#VALUE!</v>
      </c>
      <c r="K25" s="13" t="s">
        <v>61</v>
      </c>
      <c r="L25" s="22" t="e">
        <f t="shared" si="1"/>
        <v>#VALUE!</v>
      </c>
      <c r="M25" s="13" t="s">
        <v>61</v>
      </c>
      <c r="N25" s="10" t="s">
        <v>314</v>
      </c>
      <c r="O25" s="22" t="e">
        <f t="shared" si="2"/>
        <v>#VALUE!</v>
      </c>
    </row>
    <row r="26" spans="1:15" ht="15.75" thickBot="1" x14ac:dyDescent="0.25">
      <c r="A26" s="110" t="s">
        <v>171</v>
      </c>
      <c r="B26" s="26"/>
      <c r="C26" s="12" t="s">
        <v>61</v>
      </c>
      <c r="D26" s="12" t="s">
        <v>61</v>
      </c>
      <c r="E26" s="13" t="s">
        <v>61</v>
      </c>
      <c r="F26" s="1" t="s">
        <v>312</v>
      </c>
      <c r="G26" s="147">
        <v>130</v>
      </c>
      <c r="H26" s="10" t="s">
        <v>314</v>
      </c>
      <c r="I26" s="13" t="s">
        <v>61</v>
      </c>
      <c r="J26" s="22" t="e">
        <f t="shared" si="0"/>
        <v>#VALUE!</v>
      </c>
      <c r="K26" s="13" t="s">
        <v>61</v>
      </c>
      <c r="L26" s="22" t="e">
        <f t="shared" si="1"/>
        <v>#VALUE!</v>
      </c>
      <c r="M26" s="13" t="s">
        <v>61</v>
      </c>
      <c r="N26" s="10" t="s">
        <v>314</v>
      </c>
      <c r="O26" s="22" t="e">
        <f t="shared" si="2"/>
        <v>#VALUE!</v>
      </c>
    </row>
    <row r="27" spans="1:15" ht="15.75" thickBot="1" x14ac:dyDescent="0.25">
      <c r="A27" s="110" t="s">
        <v>172</v>
      </c>
      <c r="B27" s="26"/>
      <c r="C27" s="12" t="s">
        <v>61</v>
      </c>
      <c r="D27" s="12" t="s">
        <v>61</v>
      </c>
      <c r="E27" s="13" t="s">
        <v>61</v>
      </c>
      <c r="F27" s="1" t="s">
        <v>312</v>
      </c>
      <c r="G27" s="147">
        <v>130</v>
      </c>
      <c r="H27" s="10" t="s">
        <v>314</v>
      </c>
      <c r="I27" s="13" t="s">
        <v>61</v>
      </c>
      <c r="J27" s="22" t="e">
        <f t="shared" si="0"/>
        <v>#VALUE!</v>
      </c>
      <c r="K27" s="13" t="s">
        <v>61</v>
      </c>
      <c r="L27" s="22" t="e">
        <f t="shared" si="1"/>
        <v>#VALUE!</v>
      </c>
      <c r="M27" s="13" t="s">
        <v>61</v>
      </c>
      <c r="N27" s="10" t="s">
        <v>314</v>
      </c>
      <c r="O27" s="22" t="e">
        <f t="shared" si="2"/>
        <v>#VALUE!</v>
      </c>
    </row>
    <row r="28" spans="1:15" ht="15.75" thickBot="1" x14ac:dyDescent="0.25">
      <c r="A28" s="110" t="s">
        <v>173</v>
      </c>
      <c r="B28" s="26"/>
      <c r="C28" s="12" t="s">
        <v>61</v>
      </c>
      <c r="D28" s="12" t="s">
        <v>61</v>
      </c>
      <c r="E28" s="13" t="s">
        <v>61</v>
      </c>
      <c r="F28" s="1" t="s">
        <v>312</v>
      </c>
      <c r="G28" s="147">
        <v>130</v>
      </c>
      <c r="H28" s="10" t="s">
        <v>314</v>
      </c>
      <c r="I28" s="13" t="s">
        <v>61</v>
      </c>
      <c r="J28" s="22" t="e">
        <f t="shared" si="0"/>
        <v>#VALUE!</v>
      </c>
      <c r="K28" s="13" t="s">
        <v>61</v>
      </c>
      <c r="L28" s="22" t="e">
        <f t="shared" si="1"/>
        <v>#VALUE!</v>
      </c>
      <c r="M28" s="13" t="s">
        <v>61</v>
      </c>
      <c r="N28" s="10" t="s">
        <v>314</v>
      </c>
      <c r="O28" s="22" t="e">
        <f t="shared" si="2"/>
        <v>#VALUE!</v>
      </c>
    </row>
    <row r="29" spans="1:15" ht="15.75" thickBot="1" x14ac:dyDescent="0.25">
      <c r="A29" s="110" t="s">
        <v>174</v>
      </c>
      <c r="B29" s="26"/>
      <c r="C29" s="12" t="s">
        <v>61</v>
      </c>
      <c r="D29" s="12" t="s">
        <v>61</v>
      </c>
      <c r="E29" s="13" t="s">
        <v>61</v>
      </c>
      <c r="F29" s="1" t="s">
        <v>312</v>
      </c>
      <c r="G29" s="147">
        <v>130</v>
      </c>
      <c r="H29" s="10" t="s">
        <v>314</v>
      </c>
      <c r="I29" s="13" t="s">
        <v>61</v>
      </c>
      <c r="J29" s="22" t="e">
        <f t="shared" si="0"/>
        <v>#VALUE!</v>
      </c>
      <c r="K29" s="13" t="s">
        <v>61</v>
      </c>
      <c r="L29" s="22" t="e">
        <f t="shared" si="1"/>
        <v>#VALUE!</v>
      </c>
      <c r="M29" s="13" t="s">
        <v>61</v>
      </c>
      <c r="N29" s="10" t="s">
        <v>314</v>
      </c>
      <c r="O29" s="22" t="e">
        <f t="shared" si="2"/>
        <v>#VALUE!</v>
      </c>
    </row>
    <row r="30" spans="1:15" ht="15.75" thickBot="1" x14ac:dyDescent="0.25">
      <c r="A30" s="110" t="s">
        <v>175</v>
      </c>
      <c r="B30" s="26"/>
      <c r="C30" s="12" t="s">
        <v>61</v>
      </c>
      <c r="D30" s="12" t="s">
        <v>61</v>
      </c>
      <c r="E30" s="13" t="s">
        <v>61</v>
      </c>
      <c r="F30" s="1" t="s">
        <v>312</v>
      </c>
      <c r="G30" s="147">
        <v>325</v>
      </c>
      <c r="H30" s="10" t="s">
        <v>314</v>
      </c>
      <c r="I30" s="13" t="s">
        <v>61</v>
      </c>
      <c r="J30" s="22" t="e">
        <f t="shared" si="0"/>
        <v>#VALUE!</v>
      </c>
      <c r="K30" s="13" t="s">
        <v>61</v>
      </c>
      <c r="L30" s="22" t="e">
        <f t="shared" si="1"/>
        <v>#VALUE!</v>
      </c>
      <c r="M30" s="13" t="s">
        <v>61</v>
      </c>
      <c r="N30" s="10" t="s">
        <v>314</v>
      </c>
      <c r="O30" s="22" t="e">
        <f t="shared" si="2"/>
        <v>#VALUE!</v>
      </c>
    </row>
    <row r="31" spans="1:15" ht="15.75" thickBot="1" x14ac:dyDescent="0.25">
      <c r="A31" s="110" t="s">
        <v>176</v>
      </c>
      <c r="B31" s="26"/>
      <c r="C31" s="12" t="s">
        <v>61</v>
      </c>
      <c r="D31" s="12" t="s">
        <v>61</v>
      </c>
      <c r="E31" s="13" t="s">
        <v>61</v>
      </c>
      <c r="F31" s="1" t="s">
        <v>312</v>
      </c>
      <c r="G31" s="147">
        <v>130</v>
      </c>
      <c r="H31" s="10" t="s">
        <v>314</v>
      </c>
      <c r="I31" s="13" t="s">
        <v>61</v>
      </c>
      <c r="J31" s="22" t="e">
        <f t="shared" si="0"/>
        <v>#VALUE!</v>
      </c>
      <c r="K31" s="13" t="s">
        <v>61</v>
      </c>
      <c r="L31" s="22" t="e">
        <f t="shared" si="1"/>
        <v>#VALUE!</v>
      </c>
      <c r="M31" s="13" t="s">
        <v>61</v>
      </c>
      <c r="N31" s="10" t="s">
        <v>314</v>
      </c>
      <c r="O31" s="22" t="e">
        <f t="shared" si="2"/>
        <v>#VALUE!</v>
      </c>
    </row>
    <row r="32" spans="1:15" ht="15.75" thickBot="1" x14ac:dyDescent="0.25">
      <c r="A32" s="110" t="s">
        <v>177</v>
      </c>
      <c r="B32" s="26"/>
      <c r="C32" s="12" t="s">
        <v>61</v>
      </c>
      <c r="D32" s="12" t="s">
        <v>61</v>
      </c>
      <c r="E32" s="13" t="s">
        <v>61</v>
      </c>
      <c r="F32" s="1" t="s">
        <v>312</v>
      </c>
      <c r="G32" s="147">
        <v>130</v>
      </c>
      <c r="H32" s="10" t="s">
        <v>314</v>
      </c>
      <c r="I32" s="13" t="s">
        <v>61</v>
      </c>
      <c r="J32" s="22" t="e">
        <f t="shared" si="0"/>
        <v>#VALUE!</v>
      </c>
      <c r="K32" s="13" t="s">
        <v>61</v>
      </c>
      <c r="L32" s="22" t="e">
        <f t="shared" si="1"/>
        <v>#VALUE!</v>
      </c>
      <c r="M32" s="13" t="s">
        <v>61</v>
      </c>
      <c r="N32" s="10" t="s">
        <v>314</v>
      </c>
      <c r="O32" s="22" t="e">
        <f t="shared" si="2"/>
        <v>#VALUE!</v>
      </c>
    </row>
    <row r="33" spans="1:15" ht="15.75" thickBot="1" x14ac:dyDescent="0.25">
      <c r="A33" s="110" t="s">
        <v>178</v>
      </c>
      <c r="B33" s="26"/>
      <c r="C33" s="12" t="s">
        <v>61</v>
      </c>
      <c r="D33" s="12" t="s">
        <v>61</v>
      </c>
      <c r="E33" s="13" t="s">
        <v>61</v>
      </c>
      <c r="F33" s="1" t="s">
        <v>312</v>
      </c>
      <c r="G33" s="147">
        <v>130</v>
      </c>
      <c r="H33" s="10" t="s">
        <v>314</v>
      </c>
      <c r="I33" s="13" t="s">
        <v>61</v>
      </c>
      <c r="J33" s="22" t="e">
        <f t="shared" si="0"/>
        <v>#VALUE!</v>
      </c>
      <c r="K33" s="13" t="s">
        <v>61</v>
      </c>
      <c r="L33" s="22" t="e">
        <f t="shared" si="1"/>
        <v>#VALUE!</v>
      </c>
      <c r="M33" s="13" t="s">
        <v>61</v>
      </c>
      <c r="N33" s="10" t="s">
        <v>314</v>
      </c>
      <c r="O33" s="22" t="e">
        <f t="shared" si="2"/>
        <v>#VALUE!</v>
      </c>
    </row>
    <row r="34" spans="1:15" ht="15.75" thickBot="1" x14ac:dyDescent="0.25">
      <c r="A34" s="110" t="s">
        <v>179</v>
      </c>
      <c r="B34" s="26"/>
      <c r="C34" s="12" t="s">
        <v>61</v>
      </c>
      <c r="D34" s="12" t="s">
        <v>61</v>
      </c>
      <c r="E34" s="13" t="s">
        <v>61</v>
      </c>
      <c r="F34" s="1" t="s">
        <v>312</v>
      </c>
      <c r="G34" s="147">
        <v>130</v>
      </c>
      <c r="H34" s="10" t="s">
        <v>314</v>
      </c>
      <c r="I34" s="13" t="s">
        <v>61</v>
      </c>
      <c r="J34" s="22" t="e">
        <f t="shared" si="0"/>
        <v>#VALUE!</v>
      </c>
      <c r="K34" s="13" t="s">
        <v>61</v>
      </c>
      <c r="L34" s="22" t="e">
        <f t="shared" si="1"/>
        <v>#VALUE!</v>
      </c>
      <c r="M34" s="13" t="s">
        <v>61</v>
      </c>
      <c r="N34" s="10" t="s">
        <v>314</v>
      </c>
      <c r="O34" s="22" t="e">
        <f t="shared" si="2"/>
        <v>#VALUE!</v>
      </c>
    </row>
    <row r="35" spans="1:15" ht="15.75" thickBot="1" x14ac:dyDescent="0.25">
      <c r="A35" s="110" t="s">
        <v>180</v>
      </c>
      <c r="B35" s="26"/>
      <c r="C35" s="12" t="s">
        <v>61</v>
      </c>
      <c r="D35" s="12" t="s">
        <v>61</v>
      </c>
      <c r="E35" s="13" t="s">
        <v>61</v>
      </c>
      <c r="F35" s="1" t="s">
        <v>312</v>
      </c>
      <c r="G35" s="147">
        <v>130</v>
      </c>
      <c r="H35" s="10" t="s">
        <v>314</v>
      </c>
      <c r="I35" s="13" t="s">
        <v>61</v>
      </c>
      <c r="J35" s="22" t="e">
        <f t="shared" si="0"/>
        <v>#VALUE!</v>
      </c>
      <c r="K35" s="13" t="s">
        <v>61</v>
      </c>
      <c r="L35" s="22" t="e">
        <f t="shared" si="1"/>
        <v>#VALUE!</v>
      </c>
      <c r="M35" s="13" t="s">
        <v>61</v>
      </c>
      <c r="N35" s="10" t="s">
        <v>314</v>
      </c>
      <c r="O35" s="22" t="e">
        <f t="shared" si="2"/>
        <v>#VALUE!</v>
      </c>
    </row>
    <row r="36" spans="1:15" ht="15.75" thickBot="1" x14ac:dyDescent="0.25">
      <c r="A36" s="110" t="s">
        <v>181</v>
      </c>
      <c r="B36" s="26"/>
      <c r="C36" s="12" t="s">
        <v>61</v>
      </c>
      <c r="D36" s="12" t="s">
        <v>61</v>
      </c>
      <c r="E36" s="13" t="s">
        <v>61</v>
      </c>
      <c r="F36" s="1" t="s">
        <v>312</v>
      </c>
      <c r="G36" s="147">
        <v>130</v>
      </c>
      <c r="H36" s="10" t="s">
        <v>314</v>
      </c>
      <c r="I36" s="13" t="s">
        <v>61</v>
      </c>
      <c r="J36" s="22" t="e">
        <f t="shared" si="0"/>
        <v>#VALUE!</v>
      </c>
      <c r="K36" s="13" t="s">
        <v>61</v>
      </c>
      <c r="L36" s="22" t="e">
        <f t="shared" si="1"/>
        <v>#VALUE!</v>
      </c>
      <c r="M36" s="13" t="s">
        <v>61</v>
      </c>
      <c r="N36" s="10" t="s">
        <v>314</v>
      </c>
      <c r="O36" s="22" t="e">
        <f t="shared" si="2"/>
        <v>#VALUE!</v>
      </c>
    </row>
    <row r="37" spans="1:15" ht="15.75" thickBot="1" x14ac:dyDescent="0.25">
      <c r="A37" s="110" t="s">
        <v>182</v>
      </c>
      <c r="B37" s="26"/>
      <c r="C37" s="12" t="s">
        <v>61</v>
      </c>
      <c r="D37" s="12" t="s">
        <v>61</v>
      </c>
      <c r="E37" s="13" t="s">
        <v>61</v>
      </c>
      <c r="F37" s="1" t="s">
        <v>312</v>
      </c>
      <c r="G37" s="147">
        <v>130</v>
      </c>
      <c r="H37" s="10" t="s">
        <v>314</v>
      </c>
      <c r="I37" s="13" t="s">
        <v>61</v>
      </c>
      <c r="J37" s="22" t="e">
        <f t="shared" si="0"/>
        <v>#VALUE!</v>
      </c>
      <c r="K37" s="13" t="s">
        <v>61</v>
      </c>
      <c r="L37" s="22" t="e">
        <f t="shared" si="1"/>
        <v>#VALUE!</v>
      </c>
      <c r="M37" s="13" t="s">
        <v>61</v>
      </c>
      <c r="N37" s="10" t="s">
        <v>314</v>
      </c>
      <c r="O37" s="22" t="e">
        <f t="shared" si="2"/>
        <v>#VALUE!</v>
      </c>
    </row>
    <row r="38" spans="1:15" ht="15.75" thickBot="1" x14ac:dyDescent="0.25">
      <c r="A38" s="110" t="s">
        <v>183</v>
      </c>
      <c r="B38" s="26"/>
      <c r="C38" s="12" t="s">
        <v>61</v>
      </c>
      <c r="D38" s="12" t="s">
        <v>61</v>
      </c>
      <c r="E38" s="13" t="s">
        <v>61</v>
      </c>
      <c r="F38" s="1" t="s">
        <v>312</v>
      </c>
      <c r="G38" s="147">
        <v>130</v>
      </c>
      <c r="H38" s="10" t="s">
        <v>314</v>
      </c>
      <c r="I38" s="13" t="s">
        <v>61</v>
      </c>
      <c r="J38" s="22" t="e">
        <f t="shared" si="0"/>
        <v>#VALUE!</v>
      </c>
      <c r="K38" s="13" t="s">
        <v>61</v>
      </c>
      <c r="L38" s="22" t="e">
        <f t="shared" si="1"/>
        <v>#VALUE!</v>
      </c>
      <c r="M38" s="13" t="s">
        <v>61</v>
      </c>
      <c r="N38" s="10" t="s">
        <v>314</v>
      </c>
      <c r="O38" s="22" t="e">
        <f t="shared" si="2"/>
        <v>#VALUE!</v>
      </c>
    </row>
    <row r="39" spans="1:15" ht="15.75" thickBot="1" x14ac:dyDescent="0.25">
      <c r="A39" s="110" t="s">
        <v>184</v>
      </c>
      <c r="B39" s="26" t="s">
        <v>316</v>
      </c>
      <c r="C39" s="12" t="s">
        <v>61</v>
      </c>
      <c r="D39" s="12" t="s">
        <v>61</v>
      </c>
      <c r="E39" s="13" t="s">
        <v>61</v>
      </c>
      <c r="F39" s="1" t="s">
        <v>312</v>
      </c>
      <c r="G39" s="146">
        <v>130</v>
      </c>
      <c r="H39" s="10" t="s">
        <v>314</v>
      </c>
      <c r="I39" s="13" t="s">
        <v>61</v>
      </c>
      <c r="J39" s="22" t="e">
        <f t="shared" si="0"/>
        <v>#VALUE!</v>
      </c>
      <c r="K39" s="13" t="s">
        <v>61</v>
      </c>
      <c r="L39" s="22" t="e">
        <f t="shared" si="1"/>
        <v>#VALUE!</v>
      </c>
      <c r="M39" s="13" t="s">
        <v>61</v>
      </c>
      <c r="N39" s="10" t="s">
        <v>314</v>
      </c>
      <c r="O39" s="22" t="e">
        <f t="shared" si="2"/>
        <v>#VALUE!</v>
      </c>
    </row>
    <row r="40" spans="1:15" ht="15.75" thickBot="1" x14ac:dyDescent="0.25">
      <c r="A40" s="110" t="s">
        <v>185</v>
      </c>
      <c r="B40" s="26"/>
      <c r="C40" s="12" t="s">
        <v>61</v>
      </c>
      <c r="D40" s="12" t="s">
        <v>61</v>
      </c>
      <c r="E40" s="13" t="s">
        <v>61</v>
      </c>
      <c r="F40" s="1" t="s">
        <v>312</v>
      </c>
      <c r="G40" s="147">
        <v>130</v>
      </c>
      <c r="H40" s="10" t="s">
        <v>314</v>
      </c>
      <c r="I40" s="13" t="s">
        <v>61</v>
      </c>
      <c r="J40" s="22" t="e">
        <f t="shared" si="0"/>
        <v>#VALUE!</v>
      </c>
      <c r="K40" s="13" t="s">
        <v>61</v>
      </c>
      <c r="L40" s="22" t="e">
        <f t="shared" si="1"/>
        <v>#VALUE!</v>
      </c>
      <c r="M40" s="13" t="s">
        <v>61</v>
      </c>
      <c r="N40" s="10" t="s">
        <v>314</v>
      </c>
      <c r="O40" s="22" t="e">
        <f t="shared" si="2"/>
        <v>#VALUE!</v>
      </c>
    </row>
    <row r="41" spans="1:15" ht="15.75" thickBot="1" x14ac:dyDescent="0.25">
      <c r="A41" s="110" t="s">
        <v>186</v>
      </c>
      <c r="B41" s="26"/>
      <c r="C41" s="12" t="s">
        <v>61</v>
      </c>
      <c r="D41" s="12" t="s">
        <v>61</v>
      </c>
      <c r="E41" s="13" t="s">
        <v>61</v>
      </c>
      <c r="F41" s="1" t="s">
        <v>312</v>
      </c>
      <c r="G41" s="146">
        <v>3900</v>
      </c>
      <c r="H41" s="10" t="s">
        <v>314</v>
      </c>
      <c r="I41" s="13" t="s">
        <v>61</v>
      </c>
      <c r="J41" s="22" t="e">
        <f t="shared" si="0"/>
        <v>#VALUE!</v>
      </c>
      <c r="K41" s="13" t="s">
        <v>61</v>
      </c>
      <c r="L41" s="22" t="e">
        <f t="shared" si="1"/>
        <v>#VALUE!</v>
      </c>
      <c r="M41" s="13" t="s">
        <v>61</v>
      </c>
      <c r="N41" s="10" t="s">
        <v>314</v>
      </c>
      <c r="O41" s="22" t="e">
        <f t="shared" si="2"/>
        <v>#VALUE!</v>
      </c>
    </row>
    <row r="42" spans="1:15" ht="15.75" thickBot="1" x14ac:dyDescent="0.25">
      <c r="A42" s="110" t="s">
        <v>187</v>
      </c>
      <c r="B42" s="26"/>
      <c r="C42" s="12" t="s">
        <v>61</v>
      </c>
      <c r="D42" s="12" t="s">
        <v>61</v>
      </c>
      <c r="E42" s="13" t="s">
        <v>61</v>
      </c>
      <c r="F42" s="1" t="s">
        <v>312</v>
      </c>
      <c r="G42" s="146">
        <v>19500</v>
      </c>
      <c r="H42" s="10" t="s">
        <v>314</v>
      </c>
      <c r="I42" s="13" t="s">
        <v>61</v>
      </c>
      <c r="J42" s="22" t="e">
        <f t="shared" si="0"/>
        <v>#VALUE!</v>
      </c>
      <c r="K42" s="13" t="s">
        <v>61</v>
      </c>
      <c r="L42" s="22" t="e">
        <f t="shared" si="1"/>
        <v>#VALUE!</v>
      </c>
      <c r="M42" s="13" t="s">
        <v>61</v>
      </c>
      <c r="N42" s="10" t="s">
        <v>314</v>
      </c>
      <c r="O42" s="22" t="e">
        <f t="shared" si="2"/>
        <v>#VALUE!</v>
      </c>
    </row>
    <row r="43" spans="1:15" ht="15.75" thickBot="1" x14ac:dyDescent="0.25">
      <c r="A43" s="110" t="s">
        <v>188</v>
      </c>
      <c r="B43" s="26"/>
      <c r="C43" s="12" t="s">
        <v>61</v>
      </c>
      <c r="D43" s="12" t="s">
        <v>61</v>
      </c>
      <c r="E43" s="13" t="s">
        <v>61</v>
      </c>
      <c r="F43" s="1" t="s">
        <v>312</v>
      </c>
      <c r="G43" s="147">
        <v>130</v>
      </c>
      <c r="H43" s="10" t="s">
        <v>314</v>
      </c>
      <c r="I43" s="13" t="s">
        <v>61</v>
      </c>
      <c r="J43" s="22" t="e">
        <f t="shared" si="0"/>
        <v>#VALUE!</v>
      </c>
      <c r="K43" s="13" t="s">
        <v>61</v>
      </c>
      <c r="L43" s="22" t="e">
        <f t="shared" si="1"/>
        <v>#VALUE!</v>
      </c>
      <c r="M43" s="13" t="s">
        <v>61</v>
      </c>
      <c r="N43" s="10" t="s">
        <v>314</v>
      </c>
      <c r="O43" s="22" t="e">
        <f t="shared" si="2"/>
        <v>#VALUE!</v>
      </c>
    </row>
    <row r="44" spans="1:15" ht="15.75" thickBot="1" x14ac:dyDescent="0.25">
      <c r="A44" s="110" t="s">
        <v>189</v>
      </c>
      <c r="B44" s="26"/>
      <c r="C44" s="12" t="s">
        <v>61</v>
      </c>
      <c r="D44" s="12" t="s">
        <v>61</v>
      </c>
      <c r="E44" s="13" t="s">
        <v>61</v>
      </c>
      <c r="F44" s="1" t="s">
        <v>312</v>
      </c>
      <c r="G44" s="147">
        <v>780</v>
      </c>
      <c r="H44" s="10" t="s">
        <v>314</v>
      </c>
      <c r="I44" s="13" t="s">
        <v>61</v>
      </c>
      <c r="J44" s="22" t="e">
        <f t="shared" si="0"/>
        <v>#VALUE!</v>
      </c>
      <c r="K44" s="13" t="s">
        <v>61</v>
      </c>
      <c r="L44" s="22" t="e">
        <f t="shared" si="1"/>
        <v>#VALUE!</v>
      </c>
      <c r="M44" s="13" t="s">
        <v>61</v>
      </c>
      <c r="N44" s="10" t="s">
        <v>314</v>
      </c>
      <c r="O44" s="22" t="e">
        <f t="shared" si="2"/>
        <v>#VALUE!</v>
      </c>
    </row>
    <row r="45" spans="1:15" ht="15.75" thickBot="1" x14ac:dyDescent="0.25">
      <c r="A45" s="110" t="s">
        <v>190</v>
      </c>
      <c r="B45" s="26"/>
      <c r="C45" s="12" t="s">
        <v>61</v>
      </c>
      <c r="D45" s="12" t="s">
        <v>61</v>
      </c>
      <c r="E45" s="13" t="s">
        <v>61</v>
      </c>
      <c r="F45" s="1" t="s">
        <v>312</v>
      </c>
      <c r="G45" s="147">
        <v>130</v>
      </c>
      <c r="H45" s="10" t="s">
        <v>314</v>
      </c>
      <c r="I45" s="13" t="s">
        <v>61</v>
      </c>
      <c r="J45" s="22" t="e">
        <f t="shared" si="0"/>
        <v>#VALUE!</v>
      </c>
      <c r="K45" s="13" t="s">
        <v>61</v>
      </c>
      <c r="L45" s="22" t="e">
        <f t="shared" si="1"/>
        <v>#VALUE!</v>
      </c>
      <c r="M45" s="13" t="s">
        <v>61</v>
      </c>
      <c r="N45" s="10" t="s">
        <v>314</v>
      </c>
      <c r="O45" s="22" t="e">
        <f t="shared" si="2"/>
        <v>#VALUE!</v>
      </c>
    </row>
    <row r="46" spans="1:15" ht="15.75" thickBot="1" x14ac:dyDescent="0.25">
      <c r="A46" s="110" t="s">
        <v>191</v>
      </c>
      <c r="B46" s="26"/>
      <c r="C46" s="12" t="s">
        <v>61</v>
      </c>
      <c r="D46" s="12" t="s">
        <v>61</v>
      </c>
      <c r="E46" s="13" t="s">
        <v>61</v>
      </c>
      <c r="F46" s="1" t="s">
        <v>312</v>
      </c>
      <c r="G46" s="147">
        <v>65</v>
      </c>
      <c r="H46" s="10" t="s">
        <v>314</v>
      </c>
      <c r="I46" s="13" t="s">
        <v>61</v>
      </c>
      <c r="J46" s="22" t="e">
        <f t="shared" si="0"/>
        <v>#VALUE!</v>
      </c>
      <c r="K46" s="13" t="s">
        <v>61</v>
      </c>
      <c r="L46" s="22" t="e">
        <f t="shared" si="1"/>
        <v>#VALUE!</v>
      </c>
      <c r="M46" s="13" t="s">
        <v>61</v>
      </c>
      <c r="N46" s="10" t="s">
        <v>314</v>
      </c>
      <c r="O46" s="22" t="e">
        <f t="shared" si="2"/>
        <v>#VALUE!</v>
      </c>
    </row>
    <row r="47" spans="1:15" ht="15.75" thickBot="1" x14ac:dyDescent="0.25">
      <c r="A47" s="110" t="s">
        <v>192</v>
      </c>
      <c r="B47" s="26"/>
      <c r="C47" s="12" t="s">
        <v>61</v>
      </c>
      <c r="D47" s="12" t="s">
        <v>61</v>
      </c>
      <c r="E47" s="13" t="s">
        <v>61</v>
      </c>
      <c r="F47" s="1" t="s">
        <v>312</v>
      </c>
      <c r="G47" s="147">
        <v>130</v>
      </c>
      <c r="H47" s="10" t="s">
        <v>314</v>
      </c>
      <c r="I47" s="13" t="s">
        <v>61</v>
      </c>
      <c r="J47" s="22" t="e">
        <f t="shared" si="0"/>
        <v>#VALUE!</v>
      </c>
      <c r="K47" s="13" t="s">
        <v>61</v>
      </c>
      <c r="L47" s="22" t="e">
        <f t="shared" si="1"/>
        <v>#VALUE!</v>
      </c>
      <c r="M47" s="13" t="s">
        <v>61</v>
      </c>
      <c r="N47" s="10" t="s">
        <v>314</v>
      </c>
      <c r="O47" s="22" t="e">
        <f t="shared" si="2"/>
        <v>#VALUE!</v>
      </c>
    </row>
    <row r="48" spans="1:15" ht="15.75" thickBot="1" x14ac:dyDescent="0.25">
      <c r="A48" s="110" t="s">
        <v>193</v>
      </c>
      <c r="B48" s="26" t="s">
        <v>315</v>
      </c>
      <c r="C48" s="12" t="s">
        <v>61</v>
      </c>
      <c r="D48" s="12" t="s">
        <v>61</v>
      </c>
      <c r="E48" s="13" t="s">
        <v>61</v>
      </c>
      <c r="F48" s="1" t="s">
        <v>312</v>
      </c>
      <c r="G48" s="147">
        <v>130</v>
      </c>
      <c r="H48" s="10" t="s">
        <v>314</v>
      </c>
      <c r="I48" s="13" t="s">
        <v>61</v>
      </c>
      <c r="J48" s="22" t="e">
        <f t="shared" si="0"/>
        <v>#VALUE!</v>
      </c>
      <c r="K48" s="13" t="s">
        <v>61</v>
      </c>
      <c r="L48" s="22" t="e">
        <f t="shared" si="1"/>
        <v>#VALUE!</v>
      </c>
      <c r="M48" s="13" t="s">
        <v>61</v>
      </c>
      <c r="N48" s="10" t="s">
        <v>314</v>
      </c>
      <c r="O48" s="22" t="e">
        <f t="shared" si="2"/>
        <v>#VALUE!</v>
      </c>
    </row>
    <row r="49" spans="1:16383" ht="15.75" thickBot="1" x14ac:dyDescent="0.25">
      <c r="A49" s="110" t="s">
        <v>194</v>
      </c>
      <c r="B49" s="26" t="s">
        <v>315</v>
      </c>
      <c r="C49" s="12" t="s">
        <v>61</v>
      </c>
      <c r="D49" s="12" t="s">
        <v>61</v>
      </c>
      <c r="E49" s="13" t="s">
        <v>61</v>
      </c>
      <c r="F49" s="1" t="s">
        <v>312</v>
      </c>
      <c r="G49" s="147">
        <v>130</v>
      </c>
      <c r="H49" s="10" t="s">
        <v>314</v>
      </c>
      <c r="I49" s="32"/>
      <c r="J49" s="34"/>
      <c r="K49" s="32"/>
      <c r="L49" s="34"/>
      <c r="M49" s="32"/>
      <c r="N49" s="10" t="s">
        <v>314</v>
      </c>
      <c r="O49" s="34"/>
    </row>
    <row r="50" spans="1:16383" ht="15.75" thickBot="1" x14ac:dyDescent="0.25">
      <c r="A50" s="110" t="s">
        <v>195</v>
      </c>
      <c r="B50" s="26" t="s">
        <v>315</v>
      </c>
      <c r="C50" s="12" t="s">
        <v>61</v>
      </c>
      <c r="D50" s="12" t="s">
        <v>61</v>
      </c>
      <c r="E50" s="13" t="s">
        <v>61</v>
      </c>
      <c r="F50" s="1" t="s">
        <v>312</v>
      </c>
      <c r="G50" s="147">
        <v>130</v>
      </c>
      <c r="H50" s="10" t="s">
        <v>314</v>
      </c>
      <c r="I50" s="32"/>
      <c r="J50" s="34"/>
      <c r="K50" s="32"/>
      <c r="L50" s="34"/>
      <c r="M50" s="32"/>
      <c r="N50" s="10" t="s">
        <v>314</v>
      </c>
      <c r="O50" s="34"/>
    </row>
    <row r="51" spans="1:16383" ht="15.75" thickBot="1" x14ac:dyDescent="0.25">
      <c r="A51" s="110" t="s">
        <v>196</v>
      </c>
      <c r="B51" s="31"/>
      <c r="C51" s="12" t="s">
        <v>61</v>
      </c>
      <c r="D51" s="12" t="s">
        <v>61</v>
      </c>
      <c r="E51" s="13" t="s">
        <v>61</v>
      </c>
      <c r="F51" s="1" t="s">
        <v>312</v>
      </c>
      <c r="G51" s="146">
        <v>1300</v>
      </c>
      <c r="H51" s="10" t="s">
        <v>314</v>
      </c>
      <c r="I51" s="32" t="s">
        <v>61</v>
      </c>
      <c r="J51" s="34" t="e">
        <f t="shared" si="0"/>
        <v>#VALUE!</v>
      </c>
      <c r="K51" s="32" t="s">
        <v>61</v>
      </c>
      <c r="L51" s="34" t="e">
        <f t="shared" si="1"/>
        <v>#VALUE!</v>
      </c>
      <c r="M51" s="32" t="s">
        <v>61</v>
      </c>
      <c r="N51" s="10" t="s">
        <v>314</v>
      </c>
      <c r="O51" s="34" t="e">
        <f t="shared" si="2"/>
        <v>#VALUE!</v>
      </c>
    </row>
    <row r="52" spans="1:16383" s="29" customFormat="1" ht="15.75" x14ac:dyDescent="0.25">
      <c r="A52" s="111"/>
      <c r="B52" s="112"/>
      <c r="C52" s="37"/>
      <c r="D52" s="37"/>
      <c r="E52" s="259" t="s">
        <v>98</v>
      </c>
      <c r="F52" s="260"/>
      <c r="G52" s="260"/>
      <c r="H52" s="260"/>
      <c r="I52" s="261"/>
      <c r="J52" s="69"/>
      <c r="K52" s="38"/>
      <c r="L52" s="42"/>
      <c r="M52" s="38"/>
      <c r="N52" s="43"/>
      <c r="O52" s="42"/>
    </row>
    <row r="53" spans="1:16383" s="29" customFormat="1" ht="17.25" x14ac:dyDescent="0.25">
      <c r="A53" s="44"/>
      <c r="B53" s="36"/>
      <c r="C53" s="37"/>
      <c r="D53" s="37"/>
      <c r="E53" s="262" t="s">
        <v>99</v>
      </c>
      <c r="F53" s="263"/>
      <c r="G53" s="263"/>
      <c r="H53" s="263"/>
      <c r="I53" s="264"/>
      <c r="J53" s="70"/>
      <c r="K53" s="38"/>
      <c r="L53" s="42"/>
      <c r="M53" s="38"/>
      <c r="N53" s="43"/>
      <c r="O53" s="42"/>
    </row>
    <row r="54" spans="1:16383" s="29" customFormat="1" ht="15" customHeight="1" x14ac:dyDescent="0.25">
      <c r="A54" s="35"/>
      <c r="B54" s="36"/>
      <c r="C54" s="37"/>
      <c r="D54" s="37"/>
      <c r="E54" s="235" t="s">
        <v>100</v>
      </c>
      <c r="F54" s="236"/>
      <c r="G54" s="236"/>
      <c r="H54" s="236"/>
      <c r="I54" s="236"/>
      <c r="J54" s="239"/>
      <c r="K54" s="38"/>
      <c r="L54" s="42"/>
      <c r="M54" s="38"/>
      <c r="N54" s="43"/>
      <c r="O54" s="42"/>
    </row>
    <row r="55" spans="1:16383" s="29" customFormat="1" ht="18" thickBot="1" x14ac:dyDescent="0.3">
      <c r="A55" s="44"/>
      <c r="B55" s="61"/>
      <c r="C55" s="60"/>
      <c r="D55" s="60"/>
      <c r="E55" s="237"/>
      <c r="F55" s="238"/>
      <c r="G55" s="238"/>
      <c r="H55" s="238"/>
      <c r="I55" s="238"/>
      <c r="J55" s="240"/>
      <c r="K55" s="60"/>
      <c r="L55" s="47"/>
      <c r="M55" s="60"/>
      <c r="N55" s="60"/>
      <c r="O55" s="47"/>
    </row>
    <row r="56" spans="1:16383" s="29" customFormat="1" ht="18.75" x14ac:dyDescent="0.2">
      <c r="A56" s="135" t="s">
        <v>85</v>
      </c>
      <c r="B56" s="135" t="s">
        <v>900</v>
      </c>
      <c r="C56" s="137"/>
      <c r="D56" s="37"/>
      <c r="E56" s="38"/>
      <c r="F56" s="39"/>
      <c r="G56" s="48"/>
      <c r="H56" s="41"/>
      <c r="I56" s="38"/>
      <c r="J56" s="42"/>
      <c r="K56" s="38"/>
      <c r="L56" s="42"/>
      <c r="M56" s="38"/>
      <c r="N56" s="43"/>
      <c r="O56" s="42"/>
    </row>
    <row r="57" spans="1:16383" s="29" customFormat="1" ht="18.75" x14ac:dyDescent="0.2">
      <c r="A57" s="135" t="s">
        <v>86</v>
      </c>
      <c r="B57" s="136" t="s">
        <v>87</v>
      </c>
      <c r="C57" s="137"/>
      <c r="D57" s="37"/>
      <c r="E57" s="38"/>
      <c r="F57" s="39"/>
      <c r="G57" s="48"/>
      <c r="H57" s="41"/>
      <c r="I57" s="38"/>
      <c r="J57" s="42"/>
      <c r="K57" s="38"/>
      <c r="L57" s="42"/>
      <c r="M57" s="38"/>
      <c r="N57" s="43"/>
      <c r="O57" s="42"/>
    </row>
    <row r="58" spans="1:16383" s="29" customFormat="1" ht="18.75" x14ac:dyDescent="0.2">
      <c r="A58" s="135" t="s">
        <v>158</v>
      </c>
      <c r="B58" s="136" t="s">
        <v>159</v>
      </c>
      <c r="C58" s="137"/>
      <c r="D58" s="37"/>
      <c r="E58" s="38"/>
      <c r="F58" s="39"/>
      <c r="G58" s="48"/>
      <c r="H58" s="41"/>
      <c r="I58" s="38"/>
      <c r="J58" s="42"/>
      <c r="K58" s="38"/>
      <c r="L58" s="42"/>
      <c r="M58" s="38"/>
      <c r="N58" s="43"/>
      <c r="O58" s="42"/>
    </row>
    <row r="59" spans="1:16383" s="29" customFormat="1" x14ac:dyDescent="0.2">
      <c r="A59" s="35"/>
      <c r="B59" s="36"/>
      <c r="C59" s="37"/>
      <c r="D59" s="37"/>
      <c r="E59" s="38"/>
      <c r="F59" s="39"/>
      <c r="G59" s="40"/>
      <c r="H59" s="41"/>
      <c r="I59" s="38"/>
      <c r="J59" s="42"/>
      <c r="K59" s="38"/>
      <c r="L59" s="42"/>
      <c r="M59" s="38"/>
      <c r="N59" s="43"/>
      <c r="O59" s="42"/>
    </row>
    <row r="60" spans="1:16383" s="29" customFormat="1" ht="17.25" customHeight="1" x14ac:dyDescent="0.25">
      <c r="A60" s="284" t="s">
        <v>94</v>
      </c>
      <c r="B60" s="284"/>
      <c r="C60" s="284"/>
      <c r="D60" s="284"/>
      <c r="E60" s="284"/>
      <c r="F60" s="284"/>
      <c r="G60" s="284"/>
      <c r="H60" s="284"/>
      <c r="I60" s="284"/>
      <c r="J60" s="284"/>
      <c r="K60" s="38"/>
      <c r="L60" s="42"/>
      <c r="M60" s="38"/>
      <c r="N60" s="43"/>
      <c r="O60" s="42"/>
    </row>
    <row r="61" spans="1:16383" s="29" customFormat="1" ht="16.5" customHeight="1" x14ac:dyDescent="0.2">
      <c r="A61" s="35"/>
      <c r="B61" s="36"/>
      <c r="C61" s="37"/>
      <c r="D61" s="37"/>
      <c r="E61" s="38"/>
      <c r="F61" s="39"/>
      <c r="G61" s="40"/>
      <c r="H61" s="41"/>
      <c r="I61" s="38"/>
      <c r="J61" s="42"/>
      <c r="K61" s="38"/>
      <c r="L61" s="42"/>
      <c r="M61" s="38"/>
      <c r="N61" s="43"/>
      <c r="O61" s="42"/>
    </row>
    <row r="62" spans="1:16383" s="29" customFormat="1" ht="16.5" thickBot="1" x14ac:dyDescent="0.3">
      <c r="A62" s="277" t="s">
        <v>95</v>
      </c>
      <c r="B62" s="278"/>
      <c r="C62" s="278"/>
      <c r="D62" s="278"/>
      <c r="E62" s="278"/>
      <c r="F62" s="278"/>
      <c r="G62" s="278"/>
      <c r="H62" s="278"/>
      <c r="I62" s="278"/>
      <c r="J62" s="278"/>
      <c r="K62" s="38"/>
      <c r="L62" s="42"/>
      <c r="M62" s="38"/>
      <c r="N62" s="43"/>
      <c r="O62" s="42"/>
    </row>
    <row r="63" spans="1:16383" s="29" customFormat="1" ht="159" customHeight="1" thickBot="1" x14ac:dyDescent="0.3">
      <c r="A63" s="279" t="s">
        <v>93</v>
      </c>
      <c r="B63" s="280"/>
      <c r="C63" s="35"/>
      <c r="D63" s="35"/>
      <c r="E63" s="35"/>
      <c r="F63" s="35"/>
      <c r="G63" s="35"/>
      <c r="H63" s="35"/>
      <c r="I63" s="35"/>
      <c r="J63" s="42"/>
      <c r="K63" s="38"/>
      <c r="L63" s="42"/>
      <c r="M63" s="38"/>
      <c r="N63" s="43"/>
      <c r="O63" s="42"/>
    </row>
    <row r="64" spans="1:16383" s="29" customFormat="1"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c r="AXD64"/>
      <c r="AXE64"/>
      <c r="AXF64"/>
      <c r="AXG64"/>
      <c r="AXH64"/>
      <c r="AXI64"/>
      <c r="AXJ64"/>
      <c r="AXK64"/>
      <c r="AXL64"/>
      <c r="AXM64"/>
      <c r="AXN64"/>
      <c r="AXO64"/>
      <c r="AXP64"/>
      <c r="AXQ64"/>
      <c r="AXR64"/>
      <c r="AXS64"/>
      <c r="AXT64"/>
      <c r="AXU64"/>
      <c r="AXV64"/>
      <c r="AXW64"/>
      <c r="AXX64"/>
      <c r="AXY64"/>
      <c r="AXZ64"/>
      <c r="AYA64"/>
      <c r="AYB64"/>
      <c r="AYC64"/>
      <c r="AYD64"/>
      <c r="AYE64"/>
      <c r="AYF64"/>
      <c r="AYG64"/>
      <c r="AYH64"/>
      <c r="AYI64"/>
      <c r="AYJ64"/>
      <c r="AYK64"/>
      <c r="AYL64"/>
      <c r="AYM64"/>
      <c r="AYN64"/>
      <c r="AYO64"/>
      <c r="AYP64"/>
      <c r="AYQ64"/>
      <c r="AYR64"/>
      <c r="AYS64"/>
      <c r="AYT64"/>
      <c r="AYU64"/>
      <c r="AYV64"/>
      <c r="AYW64"/>
      <c r="AYX64"/>
      <c r="AYY64"/>
      <c r="AYZ64"/>
      <c r="AZA64"/>
      <c r="AZB64"/>
      <c r="AZC64"/>
      <c r="AZD64"/>
      <c r="AZE64"/>
      <c r="AZF64"/>
      <c r="AZG64"/>
      <c r="AZH64"/>
      <c r="AZI64"/>
      <c r="AZJ64"/>
      <c r="AZK64"/>
      <c r="AZL64"/>
      <c r="AZM64"/>
      <c r="AZN64"/>
      <c r="AZO64"/>
      <c r="AZP64"/>
      <c r="AZQ64"/>
      <c r="AZR64"/>
      <c r="AZS64"/>
      <c r="AZT64"/>
      <c r="AZU64"/>
      <c r="AZV64"/>
      <c r="AZW64"/>
      <c r="AZX64"/>
      <c r="AZY64"/>
      <c r="AZZ64"/>
      <c r="BAA64"/>
      <c r="BAB64"/>
      <c r="BAC64"/>
      <c r="BAD64"/>
      <c r="BAE64"/>
      <c r="BAF64"/>
      <c r="BAG64"/>
      <c r="BAH64"/>
      <c r="BAI64"/>
      <c r="BAJ64"/>
      <c r="BAK64"/>
      <c r="BAL64"/>
      <c r="BAM64"/>
      <c r="BAN64"/>
      <c r="BAO64"/>
      <c r="BAP64"/>
      <c r="BAQ64"/>
      <c r="BAR64"/>
      <c r="BAS64"/>
      <c r="BAT64"/>
      <c r="BAU64"/>
      <c r="BAV64"/>
      <c r="BAW64"/>
      <c r="BAX64"/>
      <c r="BAY64"/>
      <c r="BAZ64"/>
      <c r="BBA64"/>
      <c r="BBB64"/>
      <c r="BBC64"/>
      <c r="BBD64"/>
      <c r="BBE64"/>
      <c r="BBF64"/>
      <c r="BBG64"/>
      <c r="BBH64"/>
      <c r="BBI64"/>
      <c r="BBJ64"/>
      <c r="BBK64"/>
      <c r="BBL64"/>
      <c r="BBM64"/>
      <c r="BBN64"/>
      <c r="BBO64"/>
      <c r="BBP64"/>
      <c r="BBQ64"/>
      <c r="BBR64"/>
      <c r="BBS64"/>
      <c r="BBT64"/>
      <c r="BBU64"/>
      <c r="BBV64"/>
      <c r="BBW64"/>
      <c r="BBX64"/>
      <c r="BBY64"/>
      <c r="BBZ64"/>
      <c r="BCA64"/>
      <c r="BCB64"/>
      <c r="BCC64"/>
      <c r="BCD64"/>
      <c r="BCE64"/>
      <c r="BCF64"/>
      <c r="BCG64"/>
      <c r="BCH64"/>
      <c r="BCI64"/>
      <c r="BCJ64"/>
      <c r="BCK64"/>
      <c r="BCL64"/>
      <c r="BCM64"/>
      <c r="BCN64"/>
      <c r="BCO64"/>
      <c r="BCP64"/>
      <c r="BCQ64"/>
      <c r="BCR64"/>
      <c r="BCS64"/>
      <c r="BCT64"/>
      <c r="BCU64"/>
      <c r="BCV64"/>
      <c r="BCW64"/>
      <c r="BCX64"/>
      <c r="BCY64"/>
      <c r="BCZ64"/>
      <c r="BDA64"/>
      <c r="BDB64"/>
      <c r="BDC64"/>
      <c r="BDD64"/>
      <c r="BDE64"/>
      <c r="BDF64"/>
      <c r="BDG64"/>
      <c r="BDH64"/>
      <c r="BDI64"/>
      <c r="BDJ64"/>
      <c r="BDK64"/>
      <c r="BDL64"/>
      <c r="BDM64"/>
      <c r="BDN64"/>
      <c r="BDO64"/>
      <c r="BDP64"/>
      <c r="BDQ64"/>
      <c r="BDR64"/>
      <c r="BDS64"/>
      <c r="BDT64"/>
      <c r="BDU64"/>
      <c r="BDV64"/>
      <c r="BDW64"/>
      <c r="BDX64"/>
      <c r="BDY64"/>
      <c r="BDZ64"/>
      <c r="BEA64"/>
      <c r="BEB64"/>
      <c r="BEC64"/>
      <c r="BED64"/>
      <c r="BEE64"/>
      <c r="BEF64"/>
      <c r="BEG64"/>
      <c r="BEH64"/>
      <c r="BEI64"/>
      <c r="BEJ64"/>
      <c r="BEK64"/>
      <c r="BEL64"/>
      <c r="BEM64"/>
      <c r="BEN64"/>
      <c r="BEO64"/>
      <c r="BEP64"/>
      <c r="BEQ64"/>
      <c r="BER64"/>
      <c r="BES64"/>
      <c r="BET64"/>
      <c r="BEU64"/>
      <c r="BEV64"/>
      <c r="BEW64"/>
      <c r="BEX64"/>
      <c r="BEY64"/>
      <c r="BEZ64"/>
      <c r="BFA64"/>
      <c r="BFB64"/>
      <c r="BFC64"/>
      <c r="BFD64"/>
      <c r="BFE64"/>
      <c r="BFF64"/>
      <c r="BFG64"/>
      <c r="BFH64"/>
      <c r="BFI64"/>
      <c r="BFJ64"/>
      <c r="BFK64"/>
      <c r="BFL64"/>
      <c r="BFM64"/>
      <c r="BFN64"/>
      <c r="BFO64"/>
      <c r="BFP64"/>
      <c r="BFQ64"/>
      <c r="BFR64"/>
      <c r="BFS64"/>
      <c r="BFT64"/>
      <c r="BFU64"/>
      <c r="BFV64"/>
      <c r="BFW64"/>
      <c r="BFX64"/>
      <c r="BFY64"/>
      <c r="BFZ64"/>
      <c r="BGA64"/>
      <c r="BGB64"/>
      <c r="BGC64"/>
      <c r="BGD64"/>
      <c r="BGE64"/>
      <c r="BGF64"/>
      <c r="BGG64"/>
      <c r="BGH64"/>
      <c r="BGI64"/>
      <c r="BGJ64"/>
      <c r="BGK64"/>
      <c r="BGL64"/>
      <c r="BGM64"/>
      <c r="BGN64"/>
      <c r="BGO64"/>
      <c r="BGP64"/>
      <c r="BGQ64"/>
      <c r="BGR64"/>
      <c r="BGS64"/>
      <c r="BGT64"/>
      <c r="BGU64"/>
      <c r="BGV64"/>
      <c r="BGW64"/>
      <c r="BGX64"/>
      <c r="BGY64"/>
      <c r="BGZ64"/>
      <c r="BHA64"/>
      <c r="BHB64"/>
      <c r="BHC64"/>
      <c r="BHD64"/>
      <c r="BHE64"/>
      <c r="BHF64"/>
      <c r="BHG64"/>
      <c r="BHH64"/>
      <c r="BHI64"/>
      <c r="BHJ64"/>
      <c r="BHK64"/>
      <c r="BHL64"/>
      <c r="BHM64"/>
      <c r="BHN64"/>
      <c r="BHO64"/>
      <c r="BHP64"/>
      <c r="BHQ64"/>
      <c r="BHR64"/>
      <c r="BHS64"/>
      <c r="BHT64"/>
      <c r="BHU64"/>
      <c r="BHV64"/>
      <c r="BHW64"/>
      <c r="BHX64"/>
      <c r="BHY64"/>
      <c r="BHZ64"/>
      <c r="BIA64"/>
      <c r="BIB64"/>
      <c r="BIC64"/>
      <c r="BID64"/>
      <c r="BIE64"/>
      <c r="BIF64"/>
      <c r="BIG64"/>
      <c r="BIH64"/>
      <c r="BII64"/>
      <c r="BIJ64"/>
      <c r="BIK64"/>
      <c r="BIL64"/>
      <c r="BIM64"/>
      <c r="BIN64"/>
      <c r="BIO64"/>
      <c r="BIP64"/>
      <c r="BIQ64"/>
      <c r="BIR64"/>
      <c r="BIS64"/>
      <c r="BIT64"/>
      <c r="BIU64"/>
      <c r="BIV64"/>
      <c r="BIW64"/>
      <c r="BIX64"/>
      <c r="BIY64"/>
      <c r="BIZ64"/>
      <c r="BJA64"/>
      <c r="BJB64"/>
      <c r="BJC64"/>
      <c r="BJD64"/>
      <c r="BJE64"/>
      <c r="BJF64"/>
      <c r="BJG64"/>
      <c r="BJH64"/>
      <c r="BJI64"/>
      <c r="BJJ64"/>
      <c r="BJK64"/>
      <c r="BJL64"/>
      <c r="BJM64"/>
      <c r="BJN64"/>
      <c r="BJO64"/>
      <c r="BJP64"/>
      <c r="BJQ64"/>
      <c r="BJR64"/>
      <c r="BJS64"/>
      <c r="BJT64"/>
      <c r="BJU64"/>
      <c r="BJV64"/>
      <c r="BJW64"/>
      <c r="BJX64"/>
      <c r="BJY64"/>
      <c r="BJZ64"/>
      <c r="BKA64"/>
      <c r="BKB64"/>
      <c r="BKC64"/>
      <c r="BKD64"/>
      <c r="BKE64"/>
      <c r="BKF64"/>
      <c r="BKG64"/>
      <c r="BKH64"/>
      <c r="BKI64"/>
      <c r="BKJ64"/>
      <c r="BKK64"/>
      <c r="BKL64"/>
      <c r="BKM64"/>
      <c r="BKN64"/>
      <c r="BKO64"/>
      <c r="BKP64"/>
      <c r="BKQ64"/>
      <c r="BKR64"/>
      <c r="BKS64"/>
      <c r="BKT64"/>
      <c r="BKU64"/>
      <c r="BKV64"/>
      <c r="BKW64"/>
      <c r="BKX64"/>
      <c r="BKY64"/>
      <c r="BKZ64"/>
      <c r="BLA64"/>
      <c r="BLB64"/>
      <c r="BLC64"/>
      <c r="BLD64"/>
      <c r="BLE64"/>
      <c r="BLF64"/>
      <c r="BLG64"/>
      <c r="BLH64"/>
      <c r="BLI64"/>
      <c r="BLJ64"/>
      <c r="BLK64"/>
      <c r="BLL64"/>
      <c r="BLM64"/>
      <c r="BLN64"/>
      <c r="BLO64"/>
      <c r="BLP64"/>
      <c r="BLQ64"/>
      <c r="BLR64"/>
      <c r="BLS64"/>
      <c r="BLT64"/>
      <c r="BLU64"/>
      <c r="BLV64"/>
      <c r="BLW64"/>
      <c r="BLX64"/>
      <c r="BLY64"/>
      <c r="BLZ64"/>
      <c r="BMA64"/>
      <c r="BMB64"/>
      <c r="BMC64"/>
      <c r="BMD64"/>
      <c r="BME64"/>
      <c r="BMF64"/>
      <c r="BMG64"/>
      <c r="BMH64"/>
      <c r="BMI64"/>
      <c r="BMJ64"/>
      <c r="BMK64"/>
      <c r="BML64"/>
      <c r="BMM64"/>
      <c r="BMN64"/>
      <c r="BMO64"/>
      <c r="BMP64"/>
      <c r="BMQ64"/>
      <c r="BMR64"/>
      <c r="BMS64"/>
      <c r="BMT64"/>
      <c r="BMU64"/>
      <c r="BMV64"/>
      <c r="BMW64"/>
      <c r="BMX64"/>
      <c r="BMY64"/>
      <c r="BMZ64"/>
      <c r="BNA64"/>
      <c r="BNB64"/>
      <c r="BNC64"/>
      <c r="BND64"/>
      <c r="BNE64"/>
      <c r="BNF64"/>
      <c r="BNG64"/>
      <c r="BNH64"/>
      <c r="BNI64"/>
      <c r="BNJ64"/>
      <c r="BNK64"/>
      <c r="BNL64"/>
      <c r="BNM64"/>
      <c r="BNN64"/>
      <c r="BNO64"/>
      <c r="BNP64"/>
      <c r="BNQ64"/>
      <c r="BNR64"/>
      <c r="BNS64"/>
      <c r="BNT64"/>
      <c r="BNU64"/>
      <c r="BNV64"/>
      <c r="BNW64"/>
      <c r="BNX64"/>
      <c r="BNY64"/>
      <c r="BNZ64"/>
      <c r="BOA64"/>
      <c r="BOB64"/>
      <c r="BOC64"/>
      <c r="BOD64"/>
      <c r="BOE64"/>
      <c r="BOF64"/>
      <c r="BOG64"/>
      <c r="BOH64"/>
      <c r="BOI64"/>
      <c r="BOJ64"/>
      <c r="BOK64"/>
      <c r="BOL64"/>
      <c r="BOM64"/>
      <c r="BON64"/>
      <c r="BOO64"/>
      <c r="BOP64"/>
      <c r="BOQ64"/>
      <c r="BOR64"/>
      <c r="BOS64"/>
      <c r="BOT64"/>
      <c r="BOU64"/>
      <c r="BOV64"/>
      <c r="BOW64"/>
      <c r="BOX64"/>
      <c r="BOY64"/>
      <c r="BOZ64"/>
      <c r="BPA64"/>
      <c r="BPB64"/>
      <c r="BPC64"/>
      <c r="BPD64"/>
      <c r="BPE64"/>
      <c r="BPF64"/>
      <c r="BPG64"/>
      <c r="BPH64"/>
      <c r="BPI64"/>
      <c r="BPJ64"/>
      <c r="BPK64"/>
      <c r="BPL64"/>
      <c r="BPM64"/>
      <c r="BPN64"/>
      <c r="BPO64"/>
      <c r="BPP64"/>
      <c r="BPQ64"/>
      <c r="BPR64"/>
      <c r="BPS64"/>
      <c r="BPT64"/>
      <c r="BPU64"/>
      <c r="BPV64"/>
      <c r="BPW64"/>
      <c r="BPX64"/>
      <c r="BPY64"/>
      <c r="BPZ64"/>
      <c r="BQA64"/>
      <c r="BQB64"/>
      <c r="BQC64"/>
      <c r="BQD64"/>
      <c r="BQE64"/>
      <c r="BQF64"/>
      <c r="BQG64"/>
      <c r="BQH64"/>
      <c r="BQI64"/>
      <c r="BQJ64"/>
      <c r="BQK64"/>
      <c r="BQL64"/>
      <c r="BQM64"/>
      <c r="BQN64"/>
      <c r="BQO64"/>
      <c r="BQP64"/>
      <c r="BQQ64"/>
      <c r="BQR64"/>
      <c r="BQS64"/>
      <c r="BQT64"/>
      <c r="BQU64"/>
      <c r="BQV64"/>
      <c r="BQW64"/>
      <c r="BQX64"/>
      <c r="BQY64"/>
      <c r="BQZ64"/>
      <c r="BRA64"/>
      <c r="BRB64"/>
      <c r="BRC64"/>
      <c r="BRD64"/>
      <c r="BRE64"/>
      <c r="BRF64"/>
      <c r="BRG64"/>
      <c r="BRH64"/>
      <c r="BRI64"/>
      <c r="BRJ64"/>
      <c r="BRK64"/>
      <c r="BRL64"/>
      <c r="BRM64"/>
      <c r="BRN64"/>
      <c r="BRO64"/>
      <c r="BRP64"/>
      <c r="BRQ64"/>
      <c r="BRR64"/>
      <c r="BRS64"/>
      <c r="BRT64"/>
      <c r="BRU64"/>
      <c r="BRV64"/>
      <c r="BRW64"/>
      <c r="BRX64"/>
      <c r="BRY64"/>
      <c r="BRZ64"/>
      <c r="BSA64"/>
      <c r="BSB64"/>
      <c r="BSC64"/>
      <c r="BSD64"/>
      <c r="BSE64"/>
      <c r="BSF64"/>
      <c r="BSG64"/>
      <c r="BSH64"/>
      <c r="BSI64"/>
      <c r="BSJ64"/>
      <c r="BSK64"/>
      <c r="BSL64"/>
      <c r="BSM64"/>
      <c r="BSN64"/>
      <c r="BSO64"/>
      <c r="BSP64"/>
      <c r="BSQ64"/>
      <c r="BSR64"/>
      <c r="BSS64"/>
      <c r="BST64"/>
      <c r="BSU64"/>
      <c r="BSV64"/>
      <c r="BSW64"/>
      <c r="BSX64"/>
      <c r="BSY64"/>
      <c r="BSZ64"/>
      <c r="BTA64"/>
      <c r="BTB64"/>
      <c r="BTC64"/>
      <c r="BTD64"/>
      <c r="BTE64"/>
      <c r="BTF64"/>
      <c r="BTG64"/>
      <c r="BTH64"/>
      <c r="BTI64"/>
      <c r="BTJ64"/>
      <c r="BTK64"/>
      <c r="BTL64"/>
      <c r="BTM64"/>
      <c r="BTN64"/>
      <c r="BTO64"/>
      <c r="BTP64"/>
      <c r="BTQ64"/>
      <c r="BTR64"/>
      <c r="BTS64"/>
      <c r="BTT64"/>
      <c r="BTU64"/>
      <c r="BTV64"/>
      <c r="BTW64"/>
      <c r="BTX64"/>
      <c r="BTY64"/>
      <c r="BTZ64"/>
      <c r="BUA64"/>
      <c r="BUB64"/>
      <c r="BUC64"/>
      <c r="BUD64"/>
      <c r="BUE64"/>
      <c r="BUF64"/>
      <c r="BUG64"/>
      <c r="BUH64"/>
      <c r="BUI64"/>
      <c r="BUJ64"/>
      <c r="BUK64"/>
      <c r="BUL64"/>
      <c r="BUM64"/>
      <c r="BUN64"/>
      <c r="BUO64"/>
      <c r="BUP64"/>
      <c r="BUQ64"/>
      <c r="BUR64"/>
      <c r="BUS64"/>
      <c r="BUT64"/>
      <c r="BUU64"/>
      <c r="BUV64"/>
      <c r="BUW64"/>
      <c r="BUX64"/>
      <c r="BUY64"/>
      <c r="BUZ64"/>
      <c r="BVA64"/>
      <c r="BVB64"/>
      <c r="BVC64"/>
      <c r="BVD64"/>
      <c r="BVE64"/>
      <c r="BVF64"/>
      <c r="BVG64"/>
      <c r="BVH64"/>
      <c r="BVI64"/>
      <c r="BVJ64"/>
      <c r="BVK64"/>
      <c r="BVL64"/>
      <c r="BVM64"/>
      <c r="BVN64"/>
      <c r="BVO64"/>
      <c r="BVP64"/>
      <c r="BVQ64"/>
      <c r="BVR64"/>
      <c r="BVS64"/>
      <c r="BVT64"/>
      <c r="BVU64"/>
      <c r="BVV64"/>
      <c r="BVW64"/>
      <c r="BVX64"/>
      <c r="BVY64"/>
      <c r="BVZ64"/>
      <c r="BWA64"/>
      <c r="BWB64"/>
      <c r="BWC64"/>
      <c r="BWD64"/>
      <c r="BWE64"/>
      <c r="BWF64"/>
      <c r="BWG64"/>
      <c r="BWH64"/>
      <c r="BWI64"/>
      <c r="BWJ64"/>
      <c r="BWK64"/>
      <c r="BWL64"/>
      <c r="BWM64"/>
      <c r="BWN64"/>
      <c r="BWO64"/>
      <c r="BWP64"/>
      <c r="BWQ64"/>
      <c r="BWR64"/>
      <c r="BWS64"/>
      <c r="BWT64"/>
      <c r="BWU64"/>
      <c r="BWV64"/>
      <c r="BWW64"/>
      <c r="BWX64"/>
      <c r="BWY64"/>
      <c r="BWZ64"/>
      <c r="BXA64"/>
      <c r="BXB64"/>
      <c r="BXC64"/>
      <c r="BXD64"/>
      <c r="BXE64"/>
      <c r="BXF64"/>
      <c r="BXG64"/>
      <c r="BXH64"/>
      <c r="BXI64"/>
      <c r="BXJ64"/>
      <c r="BXK64"/>
      <c r="BXL64"/>
      <c r="BXM64"/>
      <c r="BXN64"/>
      <c r="BXO64"/>
      <c r="BXP64"/>
      <c r="BXQ64"/>
      <c r="BXR64"/>
      <c r="BXS64"/>
      <c r="BXT64"/>
      <c r="BXU64"/>
      <c r="BXV64"/>
      <c r="BXW64"/>
      <c r="BXX64"/>
      <c r="BXY64"/>
      <c r="BXZ64"/>
      <c r="BYA64"/>
      <c r="BYB64"/>
      <c r="BYC64"/>
      <c r="BYD64"/>
      <c r="BYE64"/>
      <c r="BYF64"/>
      <c r="BYG64"/>
      <c r="BYH64"/>
      <c r="BYI64"/>
      <c r="BYJ64"/>
      <c r="BYK64"/>
      <c r="BYL64"/>
      <c r="BYM64"/>
      <c r="BYN64"/>
      <c r="BYO64"/>
      <c r="BYP64"/>
      <c r="BYQ64"/>
      <c r="BYR64"/>
      <c r="BYS64"/>
      <c r="BYT64"/>
      <c r="BYU64"/>
      <c r="BYV64"/>
      <c r="BYW64"/>
      <c r="BYX64"/>
      <c r="BYY64"/>
      <c r="BYZ64"/>
      <c r="BZA64"/>
      <c r="BZB64"/>
      <c r="BZC64"/>
      <c r="BZD64"/>
      <c r="BZE64"/>
      <c r="BZF64"/>
      <c r="BZG64"/>
      <c r="BZH64"/>
      <c r="BZI64"/>
      <c r="BZJ64"/>
      <c r="BZK64"/>
      <c r="BZL64"/>
      <c r="BZM64"/>
      <c r="BZN64"/>
      <c r="BZO64"/>
      <c r="BZP64"/>
      <c r="BZQ64"/>
      <c r="BZR64"/>
      <c r="BZS64"/>
      <c r="BZT64"/>
      <c r="BZU64"/>
      <c r="BZV64"/>
      <c r="BZW64"/>
      <c r="BZX64"/>
      <c r="BZY64"/>
      <c r="BZZ64"/>
      <c r="CAA64"/>
      <c r="CAB64"/>
      <c r="CAC64"/>
      <c r="CAD64"/>
      <c r="CAE64"/>
      <c r="CAF64"/>
      <c r="CAG64"/>
      <c r="CAH64"/>
      <c r="CAI64"/>
      <c r="CAJ64"/>
      <c r="CAK64"/>
      <c r="CAL64"/>
      <c r="CAM64"/>
      <c r="CAN64"/>
      <c r="CAO64"/>
      <c r="CAP64"/>
      <c r="CAQ64"/>
      <c r="CAR64"/>
      <c r="CAS64"/>
      <c r="CAT64"/>
      <c r="CAU64"/>
      <c r="CAV64"/>
      <c r="CAW64"/>
      <c r="CAX64"/>
      <c r="CAY64"/>
      <c r="CAZ64"/>
      <c r="CBA64"/>
      <c r="CBB64"/>
      <c r="CBC64"/>
      <c r="CBD64"/>
      <c r="CBE64"/>
      <c r="CBF64"/>
      <c r="CBG64"/>
      <c r="CBH64"/>
      <c r="CBI64"/>
      <c r="CBJ64"/>
      <c r="CBK64"/>
      <c r="CBL64"/>
      <c r="CBM64"/>
      <c r="CBN64"/>
      <c r="CBO64"/>
      <c r="CBP64"/>
      <c r="CBQ64"/>
      <c r="CBR64"/>
      <c r="CBS64"/>
      <c r="CBT64"/>
      <c r="CBU64"/>
      <c r="CBV64"/>
      <c r="CBW64"/>
      <c r="CBX64"/>
      <c r="CBY64"/>
      <c r="CBZ64"/>
      <c r="CCA64"/>
      <c r="CCB64"/>
      <c r="CCC64"/>
      <c r="CCD64"/>
      <c r="CCE64"/>
      <c r="CCF64"/>
      <c r="CCG64"/>
      <c r="CCH64"/>
      <c r="CCI64"/>
      <c r="CCJ64"/>
      <c r="CCK64"/>
      <c r="CCL64"/>
      <c r="CCM64"/>
      <c r="CCN64"/>
      <c r="CCO64"/>
      <c r="CCP64"/>
      <c r="CCQ64"/>
      <c r="CCR64"/>
      <c r="CCS64"/>
      <c r="CCT64"/>
      <c r="CCU64"/>
      <c r="CCV64"/>
      <c r="CCW64"/>
      <c r="CCX64"/>
      <c r="CCY64"/>
      <c r="CCZ64"/>
      <c r="CDA64"/>
      <c r="CDB64"/>
      <c r="CDC64"/>
      <c r="CDD64"/>
      <c r="CDE64"/>
      <c r="CDF64"/>
      <c r="CDG64"/>
      <c r="CDH64"/>
      <c r="CDI64"/>
      <c r="CDJ64"/>
      <c r="CDK64"/>
      <c r="CDL64"/>
      <c r="CDM64"/>
      <c r="CDN64"/>
      <c r="CDO64"/>
      <c r="CDP64"/>
      <c r="CDQ64"/>
      <c r="CDR64"/>
      <c r="CDS64"/>
      <c r="CDT64"/>
      <c r="CDU64"/>
      <c r="CDV64"/>
      <c r="CDW64"/>
      <c r="CDX64"/>
      <c r="CDY64"/>
      <c r="CDZ64"/>
      <c r="CEA64"/>
      <c r="CEB64"/>
      <c r="CEC64"/>
      <c r="CED64"/>
      <c r="CEE64"/>
      <c r="CEF64"/>
      <c r="CEG64"/>
      <c r="CEH64"/>
      <c r="CEI64"/>
      <c r="CEJ64"/>
      <c r="CEK64"/>
      <c r="CEL64"/>
      <c r="CEM64"/>
      <c r="CEN64"/>
      <c r="CEO64"/>
      <c r="CEP64"/>
      <c r="CEQ64"/>
      <c r="CER64"/>
      <c r="CES64"/>
      <c r="CET64"/>
      <c r="CEU64"/>
      <c r="CEV64"/>
      <c r="CEW64"/>
      <c r="CEX64"/>
      <c r="CEY64"/>
      <c r="CEZ64"/>
      <c r="CFA64"/>
      <c r="CFB64"/>
      <c r="CFC64"/>
      <c r="CFD64"/>
      <c r="CFE64"/>
      <c r="CFF64"/>
      <c r="CFG64"/>
      <c r="CFH64"/>
      <c r="CFI64"/>
      <c r="CFJ64"/>
      <c r="CFK64"/>
      <c r="CFL64"/>
      <c r="CFM64"/>
      <c r="CFN64"/>
      <c r="CFO64"/>
      <c r="CFP64"/>
      <c r="CFQ64"/>
      <c r="CFR64"/>
      <c r="CFS64"/>
      <c r="CFT64"/>
      <c r="CFU64"/>
      <c r="CFV64"/>
      <c r="CFW64"/>
      <c r="CFX64"/>
      <c r="CFY64"/>
      <c r="CFZ64"/>
      <c r="CGA64"/>
      <c r="CGB64"/>
      <c r="CGC64"/>
      <c r="CGD64"/>
      <c r="CGE64"/>
      <c r="CGF64"/>
      <c r="CGG64"/>
      <c r="CGH64"/>
      <c r="CGI64"/>
      <c r="CGJ64"/>
      <c r="CGK64"/>
      <c r="CGL64"/>
      <c r="CGM64"/>
      <c r="CGN64"/>
      <c r="CGO64"/>
      <c r="CGP64"/>
      <c r="CGQ64"/>
      <c r="CGR64"/>
      <c r="CGS64"/>
      <c r="CGT64"/>
      <c r="CGU64"/>
      <c r="CGV64"/>
      <c r="CGW64"/>
      <c r="CGX64"/>
      <c r="CGY64"/>
      <c r="CGZ64"/>
      <c r="CHA64"/>
      <c r="CHB64"/>
      <c r="CHC64"/>
      <c r="CHD64"/>
      <c r="CHE64"/>
      <c r="CHF64"/>
      <c r="CHG64"/>
      <c r="CHH64"/>
      <c r="CHI64"/>
      <c r="CHJ64"/>
      <c r="CHK64"/>
      <c r="CHL64"/>
      <c r="CHM64"/>
      <c r="CHN64"/>
      <c r="CHO64"/>
      <c r="CHP64"/>
      <c r="CHQ64"/>
      <c r="CHR64"/>
      <c r="CHS64"/>
      <c r="CHT64"/>
      <c r="CHU64"/>
      <c r="CHV64"/>
      <c r="CHW64"/>
      <c r="CHX64"/>
      <c r="CHY64"/>
      <c r="CHZ64"/>
      <c r="CIA64"/>
      <c r="CIB64"/>
      <c r="CIC64"/>
      <c r="CID64"/>
      <c r="CIE64"/>
      <c r="CIF64"/>
      <c r="CIG64"/>
      <c r="CIH64"/>
      <c r="CII64"/>
      <c r="CIJ64"/>
      <c r="CIK64"/>
      <c r="CIL64"/>
      <c r="CIM64"/>
      <c r="CIN64"/>
      <c r="CIO64"/>
      <c r="CIP64"/>
      <c r="CIQ64"/>
      <c r="CIR64"/>
      <c r="CIS64"/>
      <c r="CIT64"/>
      <c r="CIU64"/>
      <c r="CIV64"/>
      <c r="CIW64"/>
      <c r="CIX64"/>
      <c r="CIY64"/>
      <c r="CIZ64"/>
      <c r="CJA64"/>
      <c r="CJB64"/>
      <c r="CJC64"/>
      <c r="CJD64"/>
      <c r="CJE64"/>
      <c r="CJF64"/>
      <c r="CJG64"/>
      <c r="CJH64"/>
      <c r="CJI64"/>
      <c r="CJJ64"/>
      <c r="CJK64"/>
      <c r="CJL64"/>
      <c r="CJM64"/>
      <c r="CJN64"/>
      <c r="CJO64"/>
      <c r="CJP64"/>
      <c r="CJQ64"/>
      <c r="CJR64"/>
      <c r="CJS64"/>
      <c r="CJT64"/>
      <c r="CJU64"/>
      <c r="CJV64"/>
      <c r="CJW64"/>
      <c r="CJX64"/>
      <c r="CJY64"/>
      <c r="CJZ64"/>
      <c r="CKA64"/>
      <c r="CKB64"/>
      <c r="CKC64"/>
      <c r="CKD64"/>
      <c r="CKE64"/>
      <c r="CKF64"/>
      <c r="CKG64"/>
      <c r="CKH64"/>
      <c r="CKI64"/>
      <c r="CKJ64"/>
      <c r="CKK64"/>
      <c r="CKL64"/>
      <c r="CKM64"/>
      <c r="CKN64"/>
      <c r="CKO64"/>
      <c r="CKP64"/>
      <c r="CKQ64"/>
      <c r="CKR64"/>
      <c r="CKS64"/>
      <c r="CKT64"/>
      <c r="CKU64"/>
      <c r="CKV64"/>
      <c r="CKW64"/>
      <c r="CKX64"/>
      <c r="CKY64"/>
      <c r="CKZ64"/>
      <c r="CLA64"/>
      <c r="CLB64"/>
      <c r="CLC64"/>
      <c r="CLD64"/>
      <c r="CLE64"/>
      <c r="CLF64"/>
      <c r="CLG64"/>
      <c r="CLH64"/>
      <c r="CLI64"/>
      <c r="CLJ64"/>
      <c r="CLK64"/>
      <c r="CLL64"/>
      <c r="CLM64"/>
      <c r="CLN64"/>
      <c r="CLO64"/>
      <c r="CLP64"/>
      <c r="CLQ64"/>
      <c r="CLR64"/>
      <c r="CLS64"/>
      <c r="CLT64"/>
      <c r="CLU64"/>
      <c r="CLV64"/>
      <c r="CLW64"/>
      <c r="CLX64"/>
      <c r="CLY64"/>
      <c r="CLZ64"/>
      <c r="CMA64"/>
      <c r="CMB64"/>
      <c r="CMC64"/>
      <c r="CMD64"/>
      <c r="CME64"/>
      <c r="CMF64"/>
      <c r="CMG64"/>
      <c r="CMH64"/>
      <c r="CMI64"/>
      <c r="CMJ64"/>
      <c r="CMK64"/>
      <c r="CML64"/>
      <c r="CMM64"/>
      <c r="CMN64"/>
      <c r="CMO64"/>
      <c r="CMP64"/>
      <c r="CMQ64"/>
      <c r="CMR64"/>
      <c r="CMS64"/>
      <c r="CMT64"/>
      <c r="CMU64"/>
      <c r="CMV64"/>
      <c r="CMW64"/>
      <c r="CMX64"/>
      <c r="CMY64"/>
      <c r="CMZ64"/>
      <c r="CNA64"/>
      <c r="CNB64"/>
      <c r="CNC64"/>
      <c r="CND64"/>
      <c r="CNE64"/>
      <c r="CNF64"/>
      <c r="CNG64"/>
      <c r="CNH64"/>
      <c r="CNI64"/>
      <c r="CNJ64"/>
      <c r="CNK64"/>
      <c r="CNL64"/>
      <c r="CNM64"/>
      <c r="CNN64"/>
      <c r="CNO64"/>
      <c r="CNP64"/>
      <c r="CNQ64"/>
      <c r="CNR64"/>
      <c r="CNS64"/>
      <c r="CNT64"/>
      <c r="CNU64"/>
      <c r="CNV64"/>
      <c r="CNW64"/>
      <c r="CNX64"/>
      <c r="CNY64"/>
      <c r="CNZ64"/>
      <c r="COA64"/>
      <c r="COB64"/>
      <c r="COC64"/>
      <c r="COD64"/>
      <c r="COE64"/>
      <c r="COF64"/>
      <c r="COG64"/>
      <c r="COH64"/>
      <c r="COI64"/>
      <c r="COJ64"/>
      <c r="COK64"/>
      <c r="COL64"/>
      <c r="COM64"/>
      <c r="CON64"/>
      <c r="COO64"/>
      <c r="COP64"/>
      <c r="COQ64"/>
      <c r="COR64"/>
      <c r="COS64"/>
      <c r="COT64"/>
      <c r="COU64"/>
      <c r="COV64"/>
      <c r="COW64"/>
      <c r="COX64"/>
      <c r="COY64"/>
      <c r="COZ64"/>
      <c r="CPA64"/>
      <c r="CPB64"/>
      <c r="CPC64"/>
      <c r="CPD64"/>
      <c r="CPE64"/>
      <c r="CPF64"/>
      <c r="CPG64"/>
      <c r="CPH64"/>
      <c r="CPI64"/>
      <c r="CPJ64"/>
      <c r="CPK64"/>
      <c r="CPL64"/>
      <c r="CPM64"/>
      <c r="CPN64"/>
      <c r="CPO64"/>
      <c r="CPP64"/>
      <c r="CPQ64"/>
      <c r="CPR64"/>
      <c r="CPS64"/>
      <c r="CPT64"/>
      <c r="CPU64"/>
      <c r="CPV64"/>
      <c r="CPW64"/>
      <c r="CPX64"/>
      <c r="CPY64"/>
      <c r="CPZ64"/>
      <c r="CQA64"/>
      <c r="CQB64"/>
      <c r="CQC64"/>
      <c r="CQD64"/>
      <c r="CQE64"/>
      <c r="CQF64"/>
      <c r="CQG64"/>
      <c r="CQH64"/>
      <c r="CQI64"/>
      <c r="CQJ64"/>
      <c r="CQK64"/>
      <c r="CQL64"/>
      <c r="CQM64"/>
      <c r="CQN64"/>
      <c r="CQO64"/>
      <c r="CQP64"/>
      <c r="CQQ64"/>
      <c r="CQR64"/>
      <c r="CQS64"/>
      <c r="CQT64"/>
      <c r="CQU64"/>
      <c r="CQV64"/>
      <c r="CQW64"/>
      <c r="CQX64"/>
      <c r="CQY64"/>
      <c r="CQZ64"/>
      <c r="CRA64"/>
      <c r="CRB64"/>
      <c r="CRC64"/>
      <c r="CRD64"/>
      <c r="CRE64"/>
      <c r="CRF64"/>
      <c r="CRG64"/>
      <c r="CRH64"/>
      <c r="CRI64"/>
      <c r="CRJ64"/>
      <c r="CRK64"/>
      <c r="CRL64"/>
      <c r="CRM64"/>
      <c r="CRN64"/>
      <c r="CRO64"/>
      <c r="CRP64"/>
      <c r="CRQ64"/>
      <c r="CRR64"/>
      <c r="CRS64"/>
      <c r="CRT64"/>
      <c r="CRU64"/>
      <c r="CRV64"/>
      <c r="CRW64"/>
      <c r="CRX64"/>
      <c r="CRY64"/>
      <c r="CRZ64"/>
      <c r="CSA64"/>
      <c r="CSB64"/>
      <c r="CSC64"/>
      <c r="CSD64"/>
      <c r="CSE64"/>
      <c r="CSF64"/>
      <c r="CSG64"/>
      <c r="CSH64"/>
      <c r="CSI64"/>
      <c r="CSJ64"/>
      <c r="CSK64"/>
      <c r="CSL64"/>
      <c r="CSM64"/>
      <c r="CSN64"/>
      <c r="CSO64"/>
      <c r="CSP64"/>
      <c r="CSQ64"/>
      <c r="CSR64"/>
      <c r="CSS64"/>
      <c r="CST64"/>
      <c r="CSU64"/>
      <c r="CSV64"/>
      <c r="CSW64"/>
      <c r="CSX64"/>
      <c r="CSY64"/>
      <c r="CSZ64"/>
      <c r="CTA64"/>
      <c r="CTB64"/>
      <c r="CTC64"/>
      <c r="CTD64"/>
      <c r="CTE64"/>
      <c r="CTF64"/>
      <c r="CTG64"/>
      <c r="CTH64"/>
      <c r="CTI64"/>
      <c r="CTJ64"/>
      <c r="CTK64"/>
      <c r="CTL64"/>
      <c r="CTM64"/>
      <c r="CTN64"/>
      <c r="CTO64"/>
      <c r="CTP64"/>
      <c r="CTQ64"/>
      <c r="CTR64"/>
      <c r="CTS64"/>
      <c r="CTT64"/>
      <c r="CTU64"/>
      <c r="CTV64"/>
      <c r="CTW64"/>
      <c r="CTX64"/>
      <c r="CTY64"/>
      <c r="CTZ64"/>
      <c r="CUA64"/>
      <c r="CUB64"/>
      <c r="CUC64"/>
      <c r="CUD64"/>
      <c r="CUE64"/>
      <c r="CUF64"/>
      <c r="CUG64"/>
      <c r="CUH64"/>
      <c r="CUI64"/>
      <c r="CUJ64"/>
      <c r="CUK64"/>
      <c r="CUL64"/>
      <c r="CUM64"/>
      <c r="CUN64"/>
      <c r="CUO64"/>
      <c r="CUP64"/>
      <c r="CUQ64"/>
      <c r="CUR64"/>
      <c r="CUS64"/>
      <c r="CUT64"/>
      <c r="CUU64"/>
      <c r="CUV64"/>
      <c r="CUW64"/>
      <c r="CUX64"/>
      <c r="CUY64"/>
      <c r="CUZ64"/>
      <c r="CVA64"/>
      <c r="CVB64"/>
      <c r="CVC64"/>
      <c r="CVD64"/>
      <c r="CVE64"/>
      <c r="CVF64"/>
      <c r="CVG64"/>
      <c r="CVH64"/>
      <c r="CVI64"/>
      <c r="CVJ64"/>
      <c r="CVK64"/>
      <c r="CVL64"/>
      <c r="CVM64"/>
      <c r="CVN64"/>
      <c r="CVO64"/>
      <c r="CVP64"/>
      <c r="CVQ64"/>
      <c r="CVR64"/>
      <c r="CVS64"/>
      <c r="CVT64"/>
      <c r="CVU64"/>
      <c r="CVV64"/>
      <c r="CVW64"/>
      <c r="CVX64"/>
      <c r="CVY64"/>
      <c r="CVZ64"/>
      <c r="CWA64"/>
      <c r="CWB64"/>
      <c r="CWC64"/>
      <c r="CWD64"/>
      <c r="CWE64"/>
      <c r="CWF64"/>
      <c r="CWG64"/>
      <c r="CWH64"/>
      <c r="CWI64"/>
      <c r="CWJ64"/>
      <c r="CWK64"/>
      <c r="CWL64"/>
      <c r="CWM64"/>
      <c r="CWN64"/>
      <c r="CWO64"/>
      <c r="CWP64"/>
      <c r="CWQ64"/>
      <c r="CWR64"/>
      <c r="CWS64"/>
      <c r="CWT64"/>
      <c r="CWU64"/>
      <c r="CWV64"/>
      <c r="CWW64"/>
      <c r="CWX64"/>
      <c r="CWY64"/>
      <c r="CWZ64"/>
      <c r="CXA64"/>
      <c r="CXB64"/>
      <c r="CXC64"/>
      <c r="CXD64"/>
      <c r="CXE64"/>
      <c r="CXF64"/>
      <c r="CXG64"/>
      <c r="CXH64"/>
      <c r="CXI64"/>
      <c r="CXJ64"/>
      <c r="CXK64"/>
      <c r="CXL64"/>
      <c r="CXM64"/>
      <c r="CXN64"/>
      <c r="CXO64"/>
      <c r="CXP64"/>
      <c r="CXQ64"/>
      <c r="CXR64"/>
      <c r="CXS64"/>
      <c r="CXT64"/>
      <c r="CXU64"/>
      <c r="CXV64"/>
      <c r="CXW64"/>
      <c r="CXX64"/>
      <c r="CXY64"/>
      <c r="CXZ64"/>
      <c r="CYA64"/>
      <c r="CYB64"/>
      <c r="CYC64"/>
      <c r="CYD64"/>
      <c r="CYE64"/>
      <c r="CYF64"/>
      <c r="CYG64"/>
      <c r="CYH64"/>
      <c r="CYI64"/>
      <c r="CYJ64"/>
      <c r="CYK64"/>
      <c r="CYL64"/>
      <c r="CYM64"/>
      <c r="CYN64"/>
      <c r="CYO64"/>
      <c r="CYP64"/>
      <c r="CYQ64"/>
      <c r="CYR64"/>
      <c r="CYS64"/>
      <c r="CYT64"/>
      <c r="CYU64"/>
      <c r="CYV64"/>
      <c r="CYW64"/>
      <c r="CYX64"/>
      <c r="CYY64"/>
      <c r="CYZ64"/>
      <c r="CZA64"/>
      <c r="CZB64"/>
      <c r="CZC64"/>
      <c r="CZD64"/>
      <c r="CZE64"/>
      <c r="CZF64"/>
      <c r="CZG64"/>
      <c r="CZH64"/>
      <c r="CZI64"/>
      <c r="CZJ64"/>
      <c r="CZK64"/>
      <c r="CZL64"/>
      <c r="CZM64"/>
      <c r="CZN64"/>
      <c r="CZO64"/>
      <c r="CZP64"/>
      <c r="CZQ64"/>
      <c r="CZR64"/>
      <c r="CZS64"/>
      <c r="CZT64"/>
      <c r="CZU64"/>
      <c r="CZV64"/>
      <c r="CZW64"/>
      <c r="CZX64"/>
      <c r="CZY64"/>
      <c r="CZZ64"/>
      <c r="DAA64"/>
      <c r="DAB64"/>
      <c r="DAC64"/>
      <c r="DAD64"/>
      <c r="DAE64"/>
      <c r="DAF64"/>
      <c r="DAG64"/>
      <c r="DAH64"/>
      <c r="DAI64"/>
      <c r="DAJ64"/>
      <c r="DAK64"/>
      <c r="DAL64"/>
      <c r="DAM64"/>
      <c r="DAN64"/>
      <c r="DAO64"/>
      <c r="DAP64"/>
      <c r="DAQ64"/>
      <c r="DAR64"/>
      <c r="DAS64"/>
      <c r="DAT64"/>
      <c r="DAU64"/>
      <c r="DAV64"/>
      <c r="DAW64"/>
      <c r="DAX64"/>
      <c r="DAY64"/>
      <c r="DAZ64"/>
      <c r="DBA64"/>
      <c r="DBB64"/>
      <c r="DBC64"/>
      <c r="DBD64"/>
      <c r="DBE64"/>
      <c r="DBF64"/>
      <c r="DBG64"/>
      <c r="DBH64"/>
      <c r="DBI64"/>
      <c r="DBJ64"/>
      <c r="DBK64"/>
      <c r="DBL64"/>
      <c r="DBM64"/>
      <c r="DBN64"/>
      <c r="DBO64"/>
      <c r="DBP64"/>
      <c r="DBQ64"/>
      <c r="DBR64"/>
      <c r="DBS64"/>
      <c r="DBT64"/>
      <c r="DBU64"/>
      <c r="DBV64"/>
      <c r="DBW64"/>
      <c r="DBX64"/>
      <c r="DBY64"/>
      <c r="DBZ64"/>
      <c r="DCA64"/>
      <c r="DCB64"/>
      <c r="DCC64"/>
      <c r="DCD64"/>
      <c r="DCE64"/>
      <c r="DCF64"/>
      <c r="DCG64"/>
      <c r="DCH64"/>
      <c r="DCI64"/>
      <c r="DCJ64"/>
      <c r="DCK64"/>
      <c r="DCL64"/>
      <c r="DCM64"/>
      <c r="DCN64"/>
      <c r="DCO64"/>
      <c r="DCP64"/>
      <c r="DCQ64"/>
      <c r="DCR64"/>
      <c r="DCS64"/>
      <c r="DCT64"/>
      <c r="DCU64"/>
      <c r="DCV64"/>
      <c r="DCW64"/>
      <c r="DCX64"/>
      <c r="DCY64"/>
      <c r="DCZ64"/>
      <c r="DDA64"/>
      <c r="DDB64"/>
      <c r="DDC64"/>
      <c r="DDD64"/>
      <c r="DDE64"/>
      <c r="DDF64"/>
      <c r="DDG64"/>
      <c r="DDH64"/>
      <c r="DDI64"/>
      <c r="DDJ64"/>
      <c r="DDK64"/>
      <c r="DDL64"/>
      <c r="DDM64"/>
      <c r="DDN64"/>
      <c r="DDO64"/>
      <c r="DDP64"/>
      <c r="DDQ64"/>
      <c r="DDR64"/>
      <c r="DDS64"/>
      <c r="DDT64"/>
      <c r="DDU64"/>
      <c r="DDV64"/>
      <c r="DDW64"/>
      <c r="DDX64"/>
      <c r="DDY64"/>
      <c r="DDZ64"/>
      <c r="DEA64"/>
      <c r="DEB64"/>
      <c r="DEC64"/>
      <c r="DED64"/>
      <c r="DEE64"/>
      <c r="DEF64"/>
      <c r="DEG64"/>
      <c r="DEH64"/>
      <c r="DEI64"/>
      <c r="DEJ64"/>
      <c r="DEK64"/>
      <c r="DEL64"/>
      <c r="DEM64"/>
      <c r="DEN64"/>
      <c r="DEO64"/>
      <c r="DEP64"/>
      <c r="DEQ64"/>
      <c r="DER64"/>
      <c r="DES64"/>
      <c r="DET64"/>
      <c r="DEU64"/>
      <c r="DEV64"/>
      <c r="DEW64"/>
      <c r="DEX64"/>
      <c r="DEY64"/>
      <c r="DEZ64"/>
      <c r="DFA64"/>
      <c r="DFB64"/>
      <c r="DFC64"/>
      <c r="DFD64"/>
      <c r="DFE64"/>
      <c r="DFF64"/>
      <c r="DFG64"/>
      <c r="DFH64"/>
      <c r="DFI64"/>
      <c r="DFJ64"/>
      <c r="DFK64"/>
      <c r="DFL64"/>
      <c r="DFM64"/>
      <c r="DFN64"/>
      <c r="DFO64"/>
      <c r="DFP64"/>
      <c r="DFQ64"/>
      <c r="DFR64"/>
      <c r="DFS64"/>
      <c r="DFT64"/>
      <c r="DFU64"/>
      <c r="DFV64"/>
      <c r="DFW64"/>
      <c r="DFX64"/>
      <c r="DFY64"/>
      <c r="DFZ64"/>
      <c r="DGA64"/>
      <c r="DGB64"/>
      <c r="DGC64"/>
      <c r="DGD64"/>
      <c r="DGE64"/>
      <c r="DGF64"/>
      <c r="DGG64"/>
      <c r="DGH64"/>
      <c r="DGI64"/>
      <c r="DGJ64"/>
      <c r="DGK64"/>
      <c r="DGL64"/>
      <c r="DGM64"/>
      <c r="DGN64"/>
      <c r="DGO64"/>
      <c r="DGP64"/>
      <c r="DGQ64"/>
      <c r="DGR64"/>
      <c r="DGS64"/>
      <c r="DGT64"/>
      <c r="DGU64"/>
      <c r="DGV64"/>
      <c r="DGW64"/>
      <c r="DGX64"/>
      <c r="DGY64"/>
      <c r="DGZ64"/>
      <c r="DHA64"/>
      <c r="DHB64"/>
      <c r="DHC64"/>
      <c r="DHD64"/>
      <c r="DHE64"/>
      <c r="DHF64"/>
      <c r="DHG64"/>
      <c r="DHH64"/>
      <c r="DHI64"/>
      <c r="DHJ64"/>
      <c r="DHK64"/>
      <c r="DHL64"/>
      <c r="DHM64"/>
      <c r="DHN64"/>
      <c r="DHO64"/>
      <c r="DHP64"/>
      <c r="DHQ64"/>
      <c r="DHR64"/>
      <c r="DHS64"/>
      <c r="DHT64"/>
      <c r="DHU64"/>
      <c r="DHV64"/>
      <c r="DHW64"/>
      <c r="DHX64"/>
      <c r="DHY64"/>
      <c r="DHZ64"/>
      <c r="DIA64"/>
      <c r="DIB64"/>
      <c r="DIC64"/>
      <c r="DID64"/>
      <c r="DIE64"/>
      <c r="DIF64"/>
      <c r="DIG64"/>
      <c r="DIH64"/>
      <c r="DII64"/>
      <c r="DIJ64"/>
      <c r="DIK64"/>
      <c r="DIL64"/>
      <c r="DIM64"/>
      <c r="DIN64"/>
      <c r="DIO64"/>
      <c r="DIP64"/>
      <c r="DIQ64"/>
      <c r="DIR64"/>
      <c r="DIS64"/>
      <c r="DIT64"/>
      <c r="DIU64"/>
      <c r="DIV64"/>
      <c r="DIW64"/>
      <c r="DIX64"/>
      <c r="DIY64"/>
      <c r="DIZ64"/>
      <c r="DJA64"/>
      <c r="DJB64"/>
      <c r="DJC64"/>
      <c r="DJD64"/>
      <c r="DJE64"/>
      <c r="DJF64"/>
      <c r="DJG64"/>
      <c r="DJH64"/>
      <c r="DJI64"/>
      <c r="DJJ64"/>
      <c r="DJK64"/>
      <c r="DJL64"/>
      <c r="DJM64"/>
      <c r="DJN64"/>
      <c r="DJO64"/>
      <c r="DJP64"/>
      <c r="DJQ64"/>
      <c r="DJR64"/>
      <c r="DJS64"/>
      <c r="DJT64"/>
      <c r="DJU64"/>
      <c r="DJV64"/>
      <c r="DJW64"/>
      <c r="DJX64"/>
      <c r="DJY64"/>
      <c r="DJZ64"/>
      <c r="DKA64"/>
      <c r="DKB64"/>
      <c r="DKC64"/>
      <c r="DKD64"/>
      <c r="DKE64"/>
      <c r="DKF64"/>
      <c r="DKG64"/>
      <c r="DKH64"/>
      <c r="DKI64"/>
      <c r="DKJ64"/>
      <c r="DKK64"/>
      <c r="DKL64"/>
      <c r="DKM64"/>
      <c r="DKN64"/>
      <c r="DKO64"/>
      <c r="DKP64"/>
      <c r="DKQ64"/>
      <c r="DKR64"/>
      <c r="DKS64"/>
      <c r="DKT64"/>
      <c r="DKU64"/>
      <c r="DKV64"/>
      <c r="DKW64"/>
      <c r="DKX64"/>
      <c r="DKY64"/>
      <c r="DKZ64"/>
      <c r="DLA64"/>
      <c r="DLB64"/>
      <c r="DLC64"/>
      <c r="DLD64"/>
      <c r="DLE64"/>
      <c r="DLF64"/>
      <c r="DLG64"/>
      <c r="DLH64"/>
      <c r="DLI64"/>
      <c r="DLJ64"/>
      <c r="DLK64"/>
      <c r="DLL64"/>
      <c r="DLM64"/>
      <c r="DLN64"/>
      <c r="DLO64"/>
      <c r="DLP64"/>
      <c r="DLQ64"/>
      <c r="DLR64"/>
      <c r="DLS64"/>
      <c r="DLT64"/>
      <c r="DLU64"/>
      <c r="DLV64"/>
      <c r="DLW64"/>
      <c r="DLX64"/>
      <c r="DLY64"/>
      <c r="DLZ64"/>
      <c r="DMA64"/>
      <c r="DMB64"/>
      <c r="DMC64"/>
      <c r="DMD64"/>
      <c r="DME64"/>
      <c r="DMF64"/>
      <c r="DMG64"/>
      <c r="DMH64"/>
      <c r="DMI64"/>
      <c r="DMJ64"/>
      <c r="DMK64"/>
      <c r="DML64"/>
      <c r="DMM64"/>
      <c r="DMN64"/>
      <c r="DMO64"/>
      <c r="DMP64"/>
      <c r="DMQ64"/>
      <c r="DMR64"/>
      <c r="DMS64"/>
      <c r="DMT64"/>
      <c r="DMU64"/>
      <c r="DMV64"/>
      <c r="DMW64"/>
      <c r="DMX64"/>
      <c r="DMY64"/>
      <c r="DMZ64"/>
      <c r="DNA64"/>
      <c r="DNB64"/>
      <c r="DNC64"/>
      <c r="DND64"/>
      <c r="DNE64"/>
      <c r="DNF64"/>
      <c r="DNG64"/>
      <c r="DNH64"/>
      <c r="DNI64"/>
      <c r="DNJ64"/>
      <c r="DNK64"/>
      <c r="DNL64"/>
      <c r="DNM64"/>
      <c r="DNN64"/>
      <c r="DNO64"/>
      <c r="DNP64"/>
      <c r="DNQ64"/>
      <c r="DNR64"/>
      <c r="DNS64"/>
      <c r="DNT64"/>
      <c r="DNU64"/>
      <c r="DNV64"/>
      <c r="DNW64"/>
      <c r="DNX64"/>
      <c r="DNY64"/>
      <c r="DNZ64"/>
      <c r="DOA64"/>
      <c r="DOB64"/>
      <c r="DOC64"/>
      <c r="DOD64"/>
      <c r="DOE64"/>
      <c r="DOF64"/>
      <c r="DOG64"/>
      <c r="DOH64"/>
      <c r="DOI64"/>
      <c r="DOJ64"/>
      <c r="DOK64"/>
      <c r="DOL64"/>
      <c r="DOM64"/>
      <c r="DON64"/>
      <c r="DOO64"/>
      <c r="DOP64"/>
      <c r="DOQ64"/>
      <c r="DOR64"/>
      <c r="DOS64"/>
      <c r="DOT64"/>
      <c r="DOU64"/>
      <c r="DOV64"/>
      <c r="DOW64"/>
      <c r="DOX64"/>
      <c r="DOY64"/>
      <c r="DOZ64"/>
      <c r="DPA64"/>
      <c r="DPB64"/>
      <c r="DPC64"/>
      <c r="DPD64"/>
      <c r="DPE64"/>
      <c r="DPF64"/>
      <c r="DPG64"/>
      <c r="DPH64"/>
      <c r="DPI64"/>
      <c r="DPJ64"/>
      <c r="DPK64"/>
      <c r="DPL64"/>
      <c r="DPM64"/>
      <c r="DPN64"/>
      <c r="DPO64"/>
      <c r="DPP64"/>
      <c r="DPQ64"/>
      <c r="DPR64"/>
      <c r="DPS64"/>
      <c r="DPT64"/>
      <c r="DPU64"/>
      <c r="DPV64"/>
      <c r="DPW64"/>
      <c r="DPX64"/>
      <c r="DPY64"/>
      <c r="DPZ64"/>
      <c r="DQA64"/>
      <c r="DQB64"/>
      <c r="DQC64"/>
      <c r="DQD64"/>
      <c r="DQE64"/>
      <c r="DQF64"/>
      <c r="DQG64"/>
      <c r="DQH64"/>
      <c r="DQI64"/>
      <c r="DQJ64"/>
      <c r="DQK64"/>
      <c r="DQL64"/>
      <c r="DQM64"/>
      <c r="DQN64"/>
      <c r="DQO64"/>
      <c r="DQP64"/>
      <c r="DQQ64"/>
      <c r="DQR64"/>
      <c r="DQS64"/>
      <c r="DQT64"/>
      <c r="DQU64"/>
      <c r="DQV64"/>
      <c r="DQW64"/>
      <c r="DQX64"/>
      <c r="DQY64"/>
      <c r="DQZ64"/>
      <c r="DRA64"/>
      <c r="DRB64"/>
      <c r="DRC64"/>
      <c r="DRD64"/>
      <c r="DRE64"/>
      <c r="DRF64"/>
      <c r="DRG64"/>
      <c r="DRH64"/>
      <c r="DRI64"/>
      <c r="DRJ64"/>
      <c r="DRK64"/>
      <c r="DRL64"/>
      <c r="DRM64"/>
      <c r="DRN64"/>
      <c r="DRO64"/>
      <c r="DRP64"/>
      <c r="DRQ64"/>
      <c r="DRR64"/>
      <c r="DRS64"/>
      <c r="DRT64"/>
      <c r="DRU64"/>
      <c r="DRV64"/>
      <c r="DRW64"/>
      <c r="DRX64"/>
      <c r="DRY64"/>
      <c r="DRZ64"/>
      <c r="DSA64"/>
      <c r="DSB64"/>
      <c r="DSC64"/>
      <c r="DSD64"/>
      <c r="DSE64"/>
      <c r="DSF64"/>
      <c r="DSG64"/>
      <c r="DSH64"/>
      <c r="DSI64"/>
      <c r="DSJ64"/>
      <c r="DSK64"/>
      <c r="DSL64"/>
      <c r="DSM64"/>
      <c r="DSN64"/>
      <c r="DSO64"/>
      <c r="DSP64"/>
      <c r="DSQ64"/>
      <c r="DSR64"/>
      <c r="DSS64"/>
      <c r="DST64"/>
      <c r="DSU64"/>
      <c r="DSV64"/>
      <c r="DSW64"/>
      <c r="DSX64"/>
      <c r="DSY64"/>
      <c r="DSZ64"/>
      <c r="DTA64"/>
      <c r="DTB64"/>
      <c r="DTC64"/>
      <c r="DTD64"/>
      <c r="DTE64"/>
      <c r="DTF64"/>
      <c r="DTG64"/>
      <c r="DTH64"/>
      <c r="DTI64"/>
      <c r="DTJ64"/>
      <c r="DTK64"/>
      <c r="DTL64"/>
      <c r="DTM64"/>
      <c r="DTN64"/>
      <c r="DTO64"/>
      <c r="DTP64"/>
      <c r="DTQ64"/>
      <c r="DTR64"/>
      <c r="DTS64"/>
      <c r="DTT64"/>
      <c r="DTU64"/>
      <c r="DTV64"/>
      <c r="DTW64"/>
      <c r="DTX64"/>
      <c r="DTY64"/>
      <c r="DTZ64"/>
      <c r="DUA64"/>
      <c r="DUB64"/>
      <c r="DUC64"/>
      <c r="DUD64"/>
      <c r="DUE64"/>
      <c r="DUF64"/>
      <c r="DUG64"/>
      <c r="DUH64"/>
      <c r="DUI64"/>
      <c r="DUJ64"/>
      <c r="DUK64"/>
      <c r="DUL64"/>
      <c r="DUM64"/>
      <c r="DUN64"/>
      <c r="DUO64"/>
      <c r="DUP64"/>
      <c r="DUQ64"/>
      <c r="DUR64"/>
      <c r="DUS64"/>
      <c r="DUT64"/>
      <c r="DUU64"/>
      <c r="DUV64"/>
      <c r="DUW64"/>
      <c r="DUX64"/>
      <c r="DUY64"/>
      <c r="DUZ64"/>
      <c r="DVA64"/>
      <c r="DVB64"/>
      <c r="DVC64"/>
      <c r="DVD64"/>
      <c r="DVE64"/>
      <c r="DVF64"/>
      <c r="DVG64"/>
      <c r="DVH64"/>
      <c r="DVI64"/>
      <c r="DVJ64"/>
      <c r="DVK64"/>
      <c r="DVL64"/>
      <c r="DVM64"/>
      <c r="DVN64"/>
      <c r="DVO64"/>
      <c r="DVP64"/>
      <c r="DVQ64"/>
      <c r="DVR64"/>
      <c r="DVS64"/>
      <c r="DVT64"/>
      <c r="DVU64"/>
      <c r="DVV64"/>
      <c r="DVW64"/>
      <c r="DVX64"/>
      <c r="DVY64"/>
      <c r="DVZ64"/>
      <c r="DWA64"/>
      <c r="DWB64"/>
      <c r="DWC64"/>
      <c r="DWD64"/>
      <c r="DWE64"/>
      <c r="DWF64"/>
      <c r="DWG64"/>
      <c r="DWH64"/>
      <c r="DWI64"/>
      <c r="DWJ64"/>
      <c r="DWK64"/>
      <c r="DWL64"/>
      <c r="DWM64"/>
      <c r="DWN64"/>
      <c r="DWO64"/>
      <c r="DWP64"/>
      <c r="DWQ64"/>
      <c r="DWR64"/>
      <c r="DWS64"/>
      <c r="DWT64"/>
      <c r="DWU64"/>
      <c r="DWV64"/>
      <c r="DWW64"/>
      <c r="DWX64"/>
      <c r="DWY64"/>
      <c r="DWZ64"/>
      <c r="DXA64"/>
      <c r="DXB64"/>
      <c r="DXC64"/>
      <c r="DXD64"/>
      <c r="DXE64"/>
      <c r="DXF64"/>
      <c r="DXG64"/>
      <c r="DXH64"/>
      <c r="DXI64"/>
      <c r="DXJ64"/>
      <c r="DXK64"/>
      <c r="DXL64"/>
      <c r="DXM64"/>
      <c r="DXN64"/>
      <c r="DXO64"/>
      <c r="DXP64"/>
      <c r="DXQ64"/>
      <c r="DXR64"/>
      <c r="DXS64"/>
      <c r="DXT64"/>
      <c r="DXU64"/>
      <c r="DXV64"/>
      <c r="DXW64"/>
      <c r="DXX64"/>
      <c r="DXY64"/>
      <c r="DXZ64"/>
      <c r="DYA64"/>
      <c r="DYB64"/>
      <c r="DYC64"/>
      <c r="DYD64"/>
      <c r="DYE64"/>
      <c r="DYF64"/>
      <c r="DYG64"/>
      <c r="DYH64"/>
      <c r="DYI64"/>
      <c r="DYJ64"/>
      <c r="DYK64"/>
      <c r="DYL64"/>
      <c r="DYM64"/>
      <c r="DYN64"/>
      <c r="DYO64"/>
      <c r="DYP64"/>
      <c r="DYQ64"/>
      <c r="DYR64"/>
      <c r="DYS64"/>
      <c r="DYT64"/>
      <c r="DYU64"/>
      <c r="DYV64"/>
      <c r="DYW64"/>
      <c r="DYX64"/>
      <c r="DYY64"/>
      <c r="DYZ64"/>
      <c r="DZA64"/>
      <c r="DZB64"/>
      <c r="DZC64"/>
      <c r="DZD64"/>
      <c r="DZE64"/>
      <c r="DZF64"/>
      <c r="DZG64"/>
      <c r="DZH64"/>
      <c r="DZI64"/>
      <c r="DZJ64"/>
      <c r="DZK64"/>
      <c r="DZL64"/>
      <c r="DZM64"/>
      <c r="DZN64"/>
      <c r="DZO64"/>
      <c r="DZP64"/>
      <c r="DZQ64"/>
      <c r="DZR64"/>
      <c r="DZS64"/>
      <c r="DZT64"/>
      <c r="DZU64"/>
      <c r="DZV64"/>
      <c r="DZW64"/>
      <c r="DZX64"/>
      <c r="DZY64"/>
      <c r="DZZ64"/>
      <c r="EAA64"/>
      <c r="EAB64"/>
      <c r="EAC64"/>
      <c r="EAD64"/>
      <c r="EAE64"/>
      <c r="EAF64"/>
      <c r="EAG64"/>
      <c r="EAH64"/>
      <c r="EAI64"/>
      <c r="EAJ64"/>
      <c r="EAK64"/>
      <c r="EAL64"/>
      <c r="EAM64"/>
      <c r="EAN64"/>
      <c r="EAO64"/>
      <c r="EAP64"/>
      <c r="EAQ64"/>
      <c r="EAR64"/>
      <c r="EAS64"/>
      <c r="EAT64"/>
      <c r="EAU64"/>
      <c r="EAV64"/>
      <c r="EAW64"/>
      <c r="EAX64"/>
      <c r="EAY64"/>
      <c r="EAZ64"/>
      <c r="EBA64"/>
      <c r="EBB64"/>
      <c r="EBC64"/>
      <c r="EBD64"/>
      <c r="EBE64"/>
      <c r="EBF64"/>
      <c r="EBG64"/>
      <c r="EBH64"/>
      <c r="EBI64"/>
      <c r="EBJ64"/>
      <c r="EBK64"/>
      <c r="EBL64"/>
      <c r="EBM64"/>
      <c r="EBN64"/>
      <c r="EBO64"/>
      <c r="EBP64"/>
      <c r="EBQ64"/>
      <c r="EBR64"/>
      <c r="EBS64"/>
      <c r="EBT64"/>
      <c r="EBU64"/>
      <c r="EBV64"/>
      <c r="EBW64"/>
      <c r="EBX64"/>
      <c r="EBY64"/>
      <c r="EBZ64"/>
      <c r="ECA64"/>
      <c r="ECB64"/>
      <c r="ECC64"/>
      <c r="ECD64"/>
      <c r="ECE64"/>
      <c r="ECF64"/>
      <c r="ECG64"/>
      <c r="ECH64"/>
      <c r="ECI64"/>
      <c r="ECJ64"/>
      <c r="ECK64"/>
      <c r="ECL64"/>
      <c r="ECM64"/>
      <c r="ECN64"/>
      <c r="ECO64"/>
      <c r="ECP64"/>
      <c r="ECQ64"/>
      <c r="ECR64"/>
      <c r="ECS64"/>
      <c r="ECT64"/>
      <c r="ECU64"/>
      <c r="ECV64"/>
      <c r="ECW64"/>
      <c r="ECX64"/>
      <c r="ECY64"/>
      <c r="ECZ64"/>
      <c r="EDA64"/>
      <c r="EDB64"/>
      <c r="EDC64"/>
      <c r="EDD64"/>
      <c r="EDE64"/>
      <c r="EDF64"/>
      <c r="EDG64"/>
      <c r="EDH64"/>
      <c r="EDI64"/>
      <c r="EDJ64"/>
      <c r="EDK64"/>
      <c r="EDL64"/>
      <c r="EDM64"/>
      <c r="EDN64"/>
      <c r="EDO64"/>
      <c r="EDP64"/>
      <c r="EDQ64"/>
      <c r="EDR64"/>
      <c r="EDS64"/>
      <c r="EDT64"/>
      <c r="EDU64"/>
      <c r="EDV64"/>
      <c r="EDW64"/>
      <c r="EDX64"/>
      <c r="EDY64"/>
      <c r="EDZ64"/>
      <c r="EEA64"/>
      <c r="EEB64"/>
      <c r="EEC64"/>
      <c r="EED64"/>
      <c r="EEE64"/>
      <c r="EEF64"/>
      <c r="EEG64"/>
      <c r="EEH64"/>
      <c r="EEI64"/>
      <c r="EEJ64"/>
      <c r="EEK64"/>
      <c r="EEL64"/>
      <c r="EEM64"/>
      <c r="EEN64"/>
      <c r="EEO64"/>
      <c r="EEP64"/>
      <c r="EEQ64"/>
      <c r="EER64"/>
      <c r="EES64"/>
      <c r="EET64"/>
      <c r="EEU64"/>
      <c r="EEV64"/>
      <c r="EEW64"/>
      <c r="EEX64"/>
      <c r="EEY64"/>
      <c r="EEZ64"/>
      <c r="EFA64"/>
      <c r="EFB64"/>
      <c r="EFC64"/>
      <c r="EFD64"/>
      <c r="EFE64"/>
      <c r="EFF64"/>
      <c r="EFG64"/>
      <c r="EFH64"/>
      <c r="EFI64"/>
      <c r="EFJ64"/>
      <c r="EFK64"/>
      <c r="EFL64"/>
      <c r="EFM64"/>
      <c r="EFN64"/>
      <c r="EFO64"/>
      <c r="EFP64"/>
      <c r="EFQ64"/>
      <c r="EFR64"/>
      <c r="EFS64"/>
      <c r="EFT64"/>
      <c r="EFU64"/>
      <c r="EFV64"/>
      <c r="EFW64"/>
      <c r="EFX64"/>
      <c r="EFY64"/>
      <c r="EFZ64"/>
      <c r="EGA64"/>
      <c r="EGB64"/>
      <c r="EGC64"/>
      <c r="EGD64"/>
      <c r="EGE64"/>
      <c r="EGF64"/>
      <c r="EGG64"/>
      <c r="EGH64"/>
      <c r="EGI64"/>
      <c r="EGJ64"/>
      <c r="EGK64"/>
      <c r="EGL64"/>
      <c r="EGM64"/>
      <c r="EGN64"/>
      <c r="EGO64"/>
      <c r="EGP64"/>
      <c r="EGQ64"/>
      <c r="EGR64"/>
      <c r="EGS64"/>
      <c r="EGT64"/>
      <c r="EGU64"/>
      <c r="EGV64"/>
      <c r="EGW64"/>
      <c r="EGX64"/>
      <c r="EGY64"/>
      <c r="EGZ64"/>
      <c r="EHA64"/>
      <c r="EHB64"/>
      <c r="EHC64"/>
      <c r="EHD64"/>
      <c r="EHE64"/>
      <c r="EHF64"/>
      <c r="EHG64"/>
      <c r="EHH64"/>
      <c r="EHI64"/>
      <c r="EHJ64"/>
      <c r="EHK64"/>
      <c r="EHL64"/>
      <c r="EHM64"/>
      <c r="EHN64"/>
      <c r="EHO64"/>
      <c r="EHP64"/>
      <c r="EHQ64"/>
      <c r="EHR64"/>
      <c r="EHS64"/>
      <c r="EHT64"/>
      <c r="EHU64"/>
      <c r="EHV64"/>
      <c r="EHW64"/>
      <c r="EHX64"/>
      <c r="EHY64"/>
      <c r="EHZ64"/>
      <c r="EIA64"/>
      <c r="EIB64"/>
      <c r="EIC64"/>
      <c r="EID64"/>
      <c r="EIE64"/>
      <c r="EIF64"/>
      <c r="EIG64"/>
      <c r="EIH64"/>
      <c r="EII64"/>
      <c r="EIJ64"/>
      <c r="EIK64"/>
      <c r="EIL64"/>
      <c r="EIM64"/>
      <c r="EIN64"/>
      <c r="EIO64"/>
      <c r="EIP64"/>
      <c r="EIQ64"/>
      <c r="EIR64"/>
      <c r="EIS64"/>
      <c r="EIT64"/>
      <c r="EIU64"/>
      <c r="EIV64"/>
      <c r="EIW64"/>
      <c r="EIX64"/>
      <c r="EIY64"/>
      <c r="EIZ64"/>
      <c r="EJA64"/>
      <c r="EJB64"/>
      <c r="EJC64"/>
      <c r="EJD64"/>
      <c r="EJE64"/>
      <c r="EJF64"/>
      <c r="EJG64"/>
      <c r="EJH64"/>
      <c r="EJI64"/>
      <c r="EJJ64"/>
      <c r="EJK64"/>
      <c r="EJL64"/>
      <c r="EJM64"/>
      <c r="EJN64"/>
      <c r="EJO64"/>
      <c r="EJP64"/>
      <c r="EJQ64"/>
      <c r="EJR64"/>
      <c r="EJS64"/>
      <c r="EJT64"/>
      <c r="EJU64"/>
      <c r="EJV64"/>
      <c r="EJW64"/>
      <c r="EJX64"/>
      <c r="EJY64"/>
      <c r="EJZ64"/>
      <c r="EKA64"/>
      <c r="EKB64"/>
      <c r="EKC64"/>
      <c r="EKD64"/>
      <c r="EKE64"/>
      <c r="EKF64"/>
      <c r="EKG64"/>
      <c r="EKH64"/>
      <c r="EKI64"/>
      <c r="EKJ64"/>
      <c r="EKK64"/>
      <c r="EKL64"/>
      <c r="EKM64"/>
      <c r="EKN64"/>
      <c r="EKO64"/>
      <c r="EKP64"/>
      <c r="EKQ64"/>
      <c r="EKR64"/>
      <c r="EKS64"/>
      <c r="EKT64"/>
      <c r="EKU64"/>
      <c r="EKV64"/>
      <c r="EKW64"/>
      <c r="EKX64"/>
      <c r="EKY64"/>
      <c r="EKZ64"/>
      <c r="ELA64"/>
      <c r="ELB64"/>
      <c r="ELC64"/>
      <c r="ELD64"/>
      <c r="ELE64"/>
      <c r="ELF64"/>
      <c r="ELG64"/>
      <c r="ELH64"/>
      <c r="ELI64"/>
      <c r="ELJ64"/>
      <c r="ELK64"/>
      <c r="ELL64"/>
      <c r="ELM64"/>
      <c r="ELN64"/>
      <c r="ELO64"/>
      <c r="ELP64"/>
      <c r="ELQ64"/>
      <c r="ELR64"/>
      <c r="ELS64"/>
      <c r="ELT64"/>
      <c r="ELU64"/>
      <c r="ELV64"/>
      <c r="ELW64"/>
      <c r="ELX64"/>
      <c r="ELY64"/>
      <c r="ELZ64"/>
      <c r="EMA64"/>
      <c r="EMB64"/>
      <c r="EMC64"/>
      <c r="EMD64"/>
      <c r="EME64"/>
      <c r="EMF64"/>
      <c r="EMG64"/>
      <c r="EMH64"/>
      <c r="EMI64"/>
      <c r="EMJ64"/>
      <c r="EMK64"/>
      <c r="EML64"/>
      <c r="EMM64"/>
      <c r="EMN64"/>
      <c r="EMO64"/>
      <c r="EMP64"/>
      <c r="EMQ64"/>
      <c r="EMR64"/>
      <c r="EMS64"/>
      <c r="EMT64"/>
      <c r="EMU64"/>
      <c r="EMV64"/>
      <c r="EMW64"/>
      <c r="EMX64"/>
      <c r="EMY64"/>
      <c r="EMZ64"/>
      <c r="ENA64"/>
      <c r="ENB64"/>
      <c r="ENC64"/>
      <c r="END64"/>
      <c r="ENE64"/>
      <c r="ENF64"/>
      <c r="ENG64"/>
      <c r="ENH64"/>
      <c r="ENI64"/>
      <c r="ENJ64"/>
      <c r="ENK64"/>
      <c r="ENL64"/>
      <c r="ENM64"/>
      <c r="ENN64"/>
      <c r="ENO64"/>
      <c r="ENP64"/>
      <c r="ENQ64"/>
      <c r="ENR64"/>
      <c r="ENS64"/>
      <c r="ENT64"/>
      <c r="ENU64"/>
      <c r="ENV64"/>
      <c r="ENW64"/>
      <c r="ENX64"/>
      <c r="ENY64"/>
      <c r="ENZ64"/>
      <c r="EOA64"/>
      <c r="EOB64"/>
      <c r="EOC64"/>
      <c r="EOD64"/>
      <c r="EOE64"/>
      <c r="EOF64"/>
      <c r="EOG64"/>
      <c r="EOH64"/>
      <c r="EOI64"/>
      <c r="EOJ64"/>
      <c r="EOK64"/>
      <c r="EOL64"/>
      <c r="EOM64"/>
      <c r="EON64"/>
      <c r="EOO64"/>
      <c r="EOP64"/>
      <c r="EOQ64"/>
      <c r="EOR64"/>
      <c r="EOS64"/>
      <c r="EOT64"/>
      <c r="EOU64"/>
      <c r="EOV64"/>
      <c r="EOW64"/>
      <c r="EOX64"/>
      <c r="EOY64"/>
      <c r="EOZ64"/>
      <c r="EPA64"/>
      <c r="EPB64"/>
      <c r="EPC64"/>
      <c r="EPD64"/>
      <c r="EPE64"/>
      <c r="EPF64"/>
      <c r="EPG64"/>
      <c r="EPH64"/>
      <c r="EPI64"/>
      <c r="EPJ64"/>
      <c r="EPK64"/>
      <c r="EPL64"/>
      <c r="EPM64"/>
      <c r="EPN64"/>
      <c r="EPO64"/>
      <c r="EPP64"/>
      <c r="EPQ64"/>
      <c r="EPR64"/>
      <c r="EPS64"/>
      <c r="EPT64"/>
      <c r="EPU64"/>
      <c r="EPV64"/>
      <c r="EPW64"/>
      <c r="EPX64"/>
      <c r="EPY64"/>
      <c r="EPZ64"/>
      <c r="EQA64"/>
      <c r="EQB64"/>
      <c r="EQC64"/>
      <c r="EQD64"/>
      <c r="EQE64"/>
      <c r="EQF64"/>
      <c r="EQG64"/>
      <c r="EQH64"/>
      <c r="EQI64"/>
      <c r="EQJ64"/>
      <c r="EQK64"/>
      <c r="EQL64"/>
      <c r="EQM64"/>
      <c r="EQN64"/>
      <c r="EQO64"/>
      <c r="EQP64"/>
      <c r="EQQ64"/>
      <c r="EQR64"/>
      <c r="EQS64"/>
      <c r="EQT64"/>
      <c r="EQU64"/>
      <c r="EQV64"/>
      <c r="EQW64"/>
      <c r="EQX64"/>
      <c r="EQY64"/>
      <c r="EQZ64"/>
      <c r="ERA64"/>
      <c r="ERB64"/>
      <c r="ERC64"/>
      <c r="ERD64"/>
      <c r="ERE64"/>
      <c r="ERF64"/>
      <c r="ERG64"/>
      <c r="ERH64"/>
      <c r="ERI64"/>
      <c r="ERJ64"/>
      <c r="ERK64"/>
      <c r="ERL64"/>
      <c r="ERM64"/>
      <c r="ERN64"/>
      <c r="ERO64"/>
      <c r="ERP64"/>
      <c r="ERQ64"/>
      <c r="ERR64"/>
      <c r="ERS64"/>
      <c r="ERT64"/>
      <c r="ERU64"/>
      <c r="ERV64"/>
      <c r="ERW64"/>
      <c r="ERX64"/>
      <c r="ERY64"/>
      <c r="ERZ64"/>
      <c r="ESA64"/>
      <c r="ESB64"/>
      <c r="ESC64"/>
      <c r="ESD64"/>
      <c r="ESE64"/>
      <c r="ESF64"/>
      <c r="ESG64"/>
      <c r="ESH64"/>
      <c r="ESI64"/>
      <c r="ESJ64"/>
      <c r="ESK64"/>
      <c r="ESL64"/>
      <c r="ESM64"/>
      <c r="ESN64"/>
      <c r="ESO64"/>
      <c r="ESP64"/>
      <c r="ESQ64"/>
      <c r="ESR64"/>
      <c r="ESS64"/>
      <c r="EST64"/>
      <c r="ESU64"/>
      <c r="ESV64"/>
      <c r="ESW64"/>
      <c r="ESX64"/>
      <c r="ESY64"/>
      <c r="ESZ64"/>
      <c r="ETA64"/>
      <c r="ETB64"/>
      <c r="ETC64"/>
      <c r="ETD64"/>
      <c r="ETE64"/>
      <c r="ETF64"/>
      <c r="ETG64"/>
      <c r="ETH64"/>
      <c r="ETI64"/>
      <c r="ETJ64"/>
      <c r="ETK64"/>
      <c r="ETL64"/>
      <c r="ETM64"/>
      <c r="ETN64"/>
      <c r="ETO64"/>
      <c r="ETP64"/>
      <c r="ETQ64"/>
      <c r="ETR64"/>
      <c r="ETS64"/>
      <c r="ETT64"/>
      <c r="ETU64"/>
      <c r="ETV64"/>
      <c r="ETW64"/>
      <c r="ETX64"/>
      <c r="ETY64"/>
      <c r="ETZ64"/>
      <c r="EUA64"/>
      <c r="EUB64"/>
      <c r="EUC64"/>
      <c r="EUD64"/>
      <c r="EUE64"/>
      <c r="EUF64"/>
      <c r="EUG64"/>
      <c r="EUH64"/>
      <c r="EUI64"/>
      <c r="EUJ64"/>
      <c r="EUK64"/>
      <c r="EUL64"/>
      <c r="EUM64"/>
      <c r="EUN64"/>
      <c r="EUO64"/>
      <c r="EUP64"/>
      <c r="EUQ64"/>
      <c r="EUR64"/>
      <c r="EUS64"/>
      <c r="EUT64"/>
      <c r="EUU64"/>
      <c r="EUV64"/>
      <c r="EUW64"/>
      <c r="EUX64"/>
      <c r="EUY64"/>
      <c r="EUZ64"/>
      <c r="EVA64"/>
      <c r="EVB64"/>
      <c r="EVC64"/>
      <c r="EVD64"/>
      <c r="EVE64"/>
      <c r="EVF64"/>
      <c r="EVG64"/>
      <c r="EVH64"/>
      <c r="EVI64"/>
      <c r="EVJ64"/>
      <c r="EVK64"/>
      <c r="EVL64"/>
      <c r="EVM64"/>
      <c r="EVN64"/>
      <c r="EVO64"/>
      <c r="EVP64"/>
      <c r="EVQ64"/>
      <c r="EVR64"/>
      <c r="EVS64"/>
      <c r="EVT64"/>
      <c r="EVU64"/>
      <c r="EVV64"/>
      <c r="EVW64"/>
      <c r="EVX64"/>
      <c r="EVY64"/>
      <c r="EVZ64"/>
      <c r="EWA64"/>
      <c r="EWB64"/>
      <c r="EWC64"/>
      <c r="EWD64"/>
      <c r="EWE64"/>
      <c r="EWF64"/>
      <c r="EWG64"/>
      <c r="EWH64"/>
      <c r="EWI64"/>
      <c r="EWJ64"/>
      <c r="EWK64"/>
      <c r="EWL64"/>
      <c r="EWM64"/>
      <c r="EWN64"/>
      <c r="EWO64"/>
      <c r="EWP64"/>
      <c r="EWQ64"/>
      <c r="EWR64"/>
      <c r="EWS64"/>
      <c r="EWT64"/>
      <c r="EWU64"/>
      <c r="EWV64"/>
      <c r="EWW64"/>
      <c r="EWX64"/>
      <c r="EWY64"/>
      <c r="EWZ64"/>
      <c r="EXA64"/>
      <c r="EXB64"/>
      <c r="EXC64"/>
      <c r="EXD64"/>
      <c r="EXE64"/>
      <c r="EXF64"/>
      <c r="EXG64"/>
      <c r="EXH64"/>
      <c r="EXI64"/>
      <c r="EXJ64"/>
      <c r="EXK64"/>
      <c r="EXL64"/>
      <c r="EXM64"/>
      <c r="EXN64"/>
      <c r="EXO64"/>
      <c r="EXP64"/>
      <c r="EXQ64"/>
      <c r="EXR64"/>
      <c r="EXS64"/>
      <c r="EXT64"/>
      <c r="EXU64"/>
      <c r="EXV64"/>
      <c r="EXW64"/>
      <c r="EXX64"/>
      <c r="EXY64"/>
      <c r="EXZ64"/>
      <c r="EYA64"/>
      <c r="EYB64"/>
      <c r="EYC64"/>
      <c r="EYD64"/>
      <c r="EYE64"/>
      <c r="EYF64"/>
      <c r="EYG64"/>
      <c r="EYH64"/>
      <c r="EYI64"/>
      <c r="EYJ64"/>
      <c r="EYK64"/>
      <c r="EYL64"/>
      <c r="EYM64"/>
      <c r="EYN64"/>
      <c r="EYO64"/>
      <c r="EYP64"/>
      <c r="EYQ64"/>
      <c r="EYR64"/>
      <c r="EYS64"/>
      <c r="EYT64"/>
      <c r="EYU64"/>
      <c r="EYV64"/>
      <c r="EYW64"/>
      <c r="EYX64"/>
      <c r="EYY64"/>
      <c r="EYZ64"/>
      <c r="EZA64"/>
      <c r="EZB64"/>
      <c r="EZC64"/>
      <c r="EZD64"/>
      <c r="EZE64"/>
      <c r="EZF64"/>
      <c r="EZG64"/>
      <c r="EZH64"/>
      <c r="EZI64"/>
      <c r="EZJ64"/>
      <c r="EZK64"/>
      <c r="EZL64"/>
      <c r="EZM64"/>
      <c r="EZN64"/>
      <c r="EZO64"/>
      <c r="EZP64"/>
      <c r="EZQ64"/>
      <c r="EZR64"/>
      <c r="EZS64"/>
      <c r="EZT64"/>
      <c r="EZU64"/>
      <c r="EZV64"/>
      <c r="EZW64"/>
      <c r="EZX64"/>
      <c r="EZY64"/>
      <c r="EZZ64"/>
      <c r="FAA64"/>
      <c r="FAB64"/>
      <c r="FAC64"/>
      <c r="FAD64"/>
      <c r="FAE64"/>
      <c r="FAF64"/>
      <c r="FAG64"/>
      <c r="FAH64"/>
      <c r="FAI64"/>
      <c r="FAJ64"/>
      <c r="FAK64"/>
      <c r="FAL64"/>
      <c r="FAM64"/>
      <c r="FAN64"/>
      <c r="FAO64"/>
      <c r="FAP64"/>
      <c r="FAQ64"/>
      <c r="FAR64"/>
      <c r="FAS64"/>
      <c r="FAT64"/>
      <c r="FAU64"/>
      <c r="FAV64"/>
      <c r="FAW64"/>
      <c r="FAX64"/>
      <c r="FAY64"/>
      <c r="FAZ64"/>
      <c r="FBA64"/>
      <c r="FBB64"/>
      <c r="FBC64"/>
      <c r="FBD64"/>
      <c r="FBE64"/>
      <c r="FBF64"/>
      <c r="FBG64"/>
      <c r="FBH64"/>
      <c r="FBI64"/>
      <c r="FBJ64"/>
      <c r="FBK64"/>
      <c r="FBL64"/>
      <c r="FBM64"/>
      <c r="FBN64"/>
      <c r="FBO64"/>
      <c r="FBP64"/>
      <c r="FBQ64"/>
      <c r="FBR64"/>
      <c r="FBS64"/>
      <c r="FBT64"/>
      <c r="FBU64"/>
      <c r="FBV64"/>
      <c r="FBW64"/>
      <c r="FBX64"/>
      <c r="FBY64"/>
      <c r="FBZ64"/>
      <c r="FCA64"/>
      <c r="FCB64"/>
      <c r="FCC64"/>
      <c r="FCD64"/>
      <c r="FCE64"/>
      <c r="FCF64"/>
      <c r="FCG64"/>
      <c r="FCH64"/>
      <c r="FCI64"/>
      <c r="FCJ64"/>
      <c r="FCK64"/>
      <c r="FCL64"/>
      <c r="FCM64"/>
      <c r="FCN64"/>
      <c r="FCO64"/>
      <c r="FCP64"/>
      <c r="FCQ64"/>
      <c r="FCR64"/>
      <c r="FCS64"/>
      <c r="FCT64"/>
      <c r="FCU64"/>
      <c r="FCV64"/>
      <c r="FCW64"/>
      <c r="FCX64"/>
      <c r="FCY64"/>
      <c r="FCZ64"/>
      <c r="FDA64"/>
      <c r="FDB64"/>
      <c r="FDC64"/>
      <c r="FDD64"/>
      <c r="FDE64"/>
      <c r="FDF64"/>
      <c r="FDG64"/>
      <c r="FDH64"/>
      <c r="FDI64"/>
      <c r="FDJ64"/>
      <c r="FDK64"/>
      <c r="FDL64"/>
      <c r="FDM64"/>
      <c r="FDN64"/>
      <c r="FDO64"/>
      <c r="FDP64"/>
      <c r="FDQ64"/>
      <c r="FDR64"/>
      <c r="FDS64"/>
      <c r="FDT64"/>
      <c r="FDU64"/>
      <c r="FDV64"/>
      <c r="FDW64"/>
      <c r="FDX64"/>
      <c r="FDY64"/>
      <c r="FDZ64"/>
      <c r="FEA64"/>
      <c r="FEB64"/>
      <c r="FEC64"/>
      <c r="FED64"/>
      <c r="FEE64"/>
      <c r="FEF64"/>
      <c r="FEG64"/>
      <c r="FEH64"/>
      <c r="FEI64"/>
      <c r="FEJ64"/>
      <c r="FEK64"/>
      <c r="FEL64"/>
      <c r="FEM64"/>
      <c r="FEN64"/>
      <c r="FEO64"/>
      <c r="FEP64"/>
      <c r="FEQ64"/>
      <c r="FER64"/>
      <c r="FES64"/>
      <c r="FET64"/>
      <c r="FEU64"/>
      <c r="FEV64"/>
      <c r="FEW64"/>
      <c r="FEX64"/>
      <c r="FEY64"/>
      <c r="FEZ64"/>
      <c r="FFA64"/>
      <c r="FFB64"/>
      <c r="FFC64"/>
      <c r="FFD64"/>
      <c r="FFE64"/>
      <c r="FFF64"/>
      <c r="FFG64"/>
      <c r="FFH64"/>
      <c r="FFI64"/>
      <c r="FFJ64"/>
      <c r="FFK64"/>
      <c r="FFL64"/>
      <c r="FFM64"/>
      <c r="FFN64"/>
      <c r="FFO64"/>
      <c r="FFP64"/>
      <c r="FFQ64"/>
      <c r="FFR64"/>
      <c r="FFS64"/>
      <c r="FFT64"/>
      <c r="FFU64"/>
      <c r="FFV64"/>
      <c r="FFW64"/>
      <c r="FFX64"/>
      <c r="FFY64"/>
      <c r="FFZ64"/>
      <c r="FGA64"/>
      <c r="FGB64"/>
      <c r="FGC64"/>
      <c r="FGD64"/>
      <c r="FGE64"/>
      <c r="FGF64"/>
      <c r="FGG64"/>
      <c r="FGH64"/>
      <c r="FGI64"/>
      <c r="FGJ64"/>
      <c r="FGK64"/>
      <c r="FGL64"/>
      <c r="FGM64"/>
      <c r="FGN64"/>
      <c r="FGO64"/>
      <c r="FGP64"/>
      <c r="FGQ64"/>
      <c r="FGR64"/>
      <c r="FGS64"/>
      <c r="FGT64"/>
      <c r="FGU64"/>
      <c r="FGV64"/>
      <c r="FGW64"/>
      <c r="FGX64"/>
      <c r="FGY64"/>
      <c r="FGZ64"/>
      <c r="FHA64"/>
      <c r="FHB64"/>
      <c r="FHC64"/>
      <c r="FHD64"/>
      <c r="FHE64"/>
      <c r="FHF64"/>
      <c r="FHG64"/>
      <c r="FHH64"/>
      <c r="FHI64"/>
      <c r="FHJ64"/>
      <c r="FHK64"/>
      <c r="FHL64"/>
      <c r="FHM64"/>
      <c r="FHN64"/>
      <c r="FHO64"/>
      <c r="FHP64"/>
      <c r="FHQ64"/>
      <c r="FHR64"/>
      <c r="FHS64"/>
      <c r="FHT64"/>
      <c r="FHU64"/>
      <c r="FHV64"/>
      <c r="FHW64"/>
      <c r="FHX64"/>
      <c r="FHY64"/>
      <c r="FHZ64"/>
      <c r="FIA64"/>
      <c r="FIB64"/>
      <c r="FIC64"/>
      <c r="FID64"/>
      <c r="FIE64"/>
      <c r="FIF64"/>
      <c r="FIG64"/>
      <c r="FIH64"/>
      <c r="FII64"/>
      <c r="FIJ64"/>
      <c r="FIK64"/>
      <c r="FIL64"/>
      <c r="FIM64"/>
      <c r="FIN64"/>
      <c r="FIO64"/>
      <c r="FIP64"/>
      <c r="FIQ64"/>
      <c r="FIR64"/>
      <c r="FIS64"/>
      <c r="FIT64"/>
      <c r="FIU64"/>
      <c r="FIV64"/>
      <c r="FIW64"/>
      <c r="FIX64"/>
      <c r="FIY64"/>
      <c r="FIZ64"/>
      <c r="FJA64"/>
      <c r="FJB64"/>
      <c r="FJC64"/>
      <c r="FJD64"/>
      <c r="FJE64"/>
      <c r="FJF64"/>
      <c r="FJG64"/>
      <c r="FJH64"/>
      <c r="FJI64"/>
      <c r="FJJ64"/>
      <c r="FJK64"/>
      <c r="FJL64"/>
      <c r="FJM64"/>
      <c r="FJN64"/>
      <c r="FJO64"/>
      <c r="FJP64"/>
      <c r="FJQ64"/>
      <c r="FJR64"/>
      <c r="FJS64"/>
      <c r="FJT64"/>
      <c r="FJU64"/>
      <c r="FJV64"/>
      <c r="FJW64"/>
      <c r="FJX64"/>
      <c r="FJY64"/>
      <c r="FJZ64"/>
      <c r="FKA64"/>
      <c r="FKB64"/>
      <c r="FKC64"/>
      <c r="FKD64"/>
      <c r="FKE64"/>
      <c r="FKF64"/>
      <c r="FKG64"/>
      <c r="FKH64"/>
      <c r="FKI64"/>
      <c r="FKJ64"/>
      <c r="FKK64"/>
      <c r="FKL64"/>
      <c r="FKM64"/>
      <c r="FKN64"/>
      <c r="FKO64"/>
      <c r="FKP64"/>
      <c r="FKQ64"/>
      <c r="FKR64"/>
      <c r="FKS64"/>
      <c r="FKT64"/>
      <c r="FKU64"/>
      <c r="FKV64"/>
      <c r="FKW64"/>
      <c r="FKX64"/>
      <c r="FKY64"/>
      <c r="FKZ64"/>
      <c r="FLA64"/>
      <c r="FLB64"/>
      <c r="FLC64"/>
      <c r="FLD64"/>
      <c r="FLE64"/>
      <c r="FLF64"/>
      <c r="FLG64"/>
      <c r="FLH64"/>
      <c r="FLI64"/>
      <c r="FLJ64"/>
      <c r="FLK64"/>
      <c r="FLL64"/>
      <c r="FLM64"/>
      <c r="FLN64"/>
      <c r="FLO64"/>
      <c r="FLP64"/>
      <c r="FLQ64"/>
      <c r="FLR64"/>
      <c r="FLS64"/>
      <c r="FLT64"/>
      <c r="FLU64"/>
      <c r="FLV64"/>
      <c r="FLW64"/>
      <c r="FLX64"/>
      <c r="FLY64"/>
      <c r="FLZ64"/>
      <c r="FMA64"/>
      <c r="FMB64"/>
      <c r="FMC64"/>
      <c r="FMD64"/>
      <c r="FME64"/>
      <c r="FMF64"/>
      <c r="FMG64"/>
      <c r="FMH64"/>
      <c r="FMI64"/>
      <c r="FMJ64"/>
      <c r="FMK64"/>
      <c r="FML64"/>
      <c r="FMM64"/>
      <c r="FMN64"/>
      <c r="FMO64"/>
      <c r="FMP64"/>
      <c r="FMQ64"/>
      <c r="FMR64"/>
      <c r="FMS64"/>
      <c r="FMT64"/>
      <c r="FMU64"/>
      <c r="FMV64"/>
      <c r="FMW64"/>
      <c r="FMX64"/>
      <c r="FMY64"/>
      <c r="FMZ64"/>
      <c r="FNA64"/>
      <c r="FNB64"/>
      <c r="FNC64"/>
      <c r="FND64"/>
      <c r="FNE64"/>
      <c r="FNF64"/>
      <c r="FNG64"/>
      <c r="FNH64"/>
      <c r="FNI64"/>
      <c r="FNJ64"/>
      <c r="FNK64"/>
      <c r="FNL64"/>
      <c r="FNM64"/>
      <c r="FNN64"/>
      <c r="FNO64"/>
      <c r="FNP64"/>
      <c r="FNQ64"/>
      <c r="FNR64"/>
      <c r="FNS64"/>
      <c r="FNT64"/>
      <c r="FNU64"/>
      <c r="FNV64"/>
      <c r="FNW64"/>
      <c r="FNX64"/>
      <c r="FNY64"/>
      <c r="FNZ64"/>
      <c r="FOA64"/>
      <c r="FOB64"/>
      <c r="FOC64"/>
      <c r="FOD64"/>
      <c r="FOE64"/>
      <c r="FOF64"/>
      <c r="FOG64"/>
      <c r="FOH64"/>
      <c r="FOI64"/>
      <c r="FOJ64"/>
      <c r="FOK64"/>
      <c r="FOL64"/>
      <c r="FOM64"/>
      <c r="FON64"/>
      <c r="FOO64"/>
      <c r="FOP64"/>
      <c r="FOQ64"/>
      <c r="FOR64"/>
      <c r="FOS64"/>
      <c r="FOT64"/>
      <c r="FOU64"/>
      <c r="FOV64"/>
      <c r="FOW64"/>
      <c r="FOX64"/>
      <c r="FOY64"/>
      <c r="FOZ64"/>
      <c r="FPA64"/>
      <c r="FPB64"/>
      <c r="FPC64"/>
      <c r="FPD64"/>
      <c r="FPE64"/>
      <c r="FPF64"/>
      <c r="FPG64"/>
      <c r="FPH64"/>
      <c r="FPI64"/>
      <c r="FPJ64"/>
      <c r="FPK64"/>
      <c r="FPL64"/>
      <c r="FPM64"/>
      <c r="FPN64"/>
      <c r="FPO64"/>
      <c r="FPP64"/>
      <c r="FPQ64"/>
      <c r="FPR64"/>
      <c r="FPS64"/>
      <c r="FPT64"/>
      <c r="FPU64"/>
      <c r="FPV64"/>
      <c r="FPW64"/>
      <c r="FPX64"/>
      <c r="FPY64"/>
      <c r="FPZ64"/>
      <c r="FQA64"/>
      <c r="FQB64"/>
      <c r="FQC64"/>
      <c r="FQD64"/>
      <c r="FQE64"/>
      <c r="FQF64"/>
      <c r="FQG64"/>
      <c r="FQH64"/>
      <c r="FQI64"/>
      <c r="FQJ64"/>
      <c r="FQK64"/>
      <c r="FQL64"/>
      <c r="FQM64"/>
      <c r="FQN64"/>
      <c r="FQO64"/>
      <c r="FQP64"/>
      <c r="FQQ64"/>
      <c r="FQR64"/>
      <c r="FQS64"/>
      <c r="FQT64"/>
      <c r="FQU64"/>
      <c r="FQV64"/>
      <c r="FQW64"/>
      <c r="FQX64"/>
      <c r="FQY64"/>
      <c r="FQZ64"/>
      <c r="FRA64"/>
      <c r="FRB64"/>
      <c r="FRC64"/>
      <c r="FRD64"/>
      <c r="FRE64"/>
      <c r="FRF64"/>
      <c r="FRG64"/>
      <c r="FRH64"/>
      <c r="FRI64"/>
      <c r="FRJ64"/>
      <c r="FRK64"/>
      <c r="FRL64"/>
      <c r="FRM64"/>
      <c r="FRN64"/>
      <c r="FRO64"/>
      <c r="FRP64"/>
      <c r="FRQ64"/>
      <c r="FRR64"/>
      <c r="FRS64"/>
      <c r="FRT64"/>
      <c r="FRU64"/>
      <c r="FRV64"/>
      <c r="FRW64"/>
      <c r="FRX64"/>
      <c r="FRY64"/>
      <c r="FRZ64"/>
      <c r="FSA64"/>
      <c r="FSB64"/>
      <c r="FSC64"/>
      <c r="FSD64"/>
      <c r="FSE64"/>
      <c r="FSF64"/>
      <c r="FSG64"/>
      <c r="FSH64"/>
      <c r="FSI64"/>
      <c r="FSJ64"/>
      <c r="FSK64"/>
      <c r="FSL64"/>
      <c r="FSM64"/>
      <c r="FSN64"/>
      <c r="FSO64"/>
      <c r="FSP64"/>
      <c r="FSQ64"/>
      <c r="FSR64"/>
      <c r="FSS64"/>
      <c r="FST64"/>
      <c r="FSU64"/>
      <c r="FSV64"/>
      <c r="FSW64"/>
      <c r="FSX64"/>
      <c r="FSY64"/>
      <c r="FSZ64"/>
      <c r="FTA64"/>
      <c r="FTB64"/>
      <c r="FTC64"/>
      <c r="FTD64"/>
      <c r="FTE64"/>
      <c r="FTF64"/>
      <c r="FTG64"/>
      <c r="FTH64"/>
      <c r="FTI64"/>
      <c r="FTJ64"/>
      <c r="FTK64"/>
      <c r="FTL64"/>
      <c r="FTM64"/>
      <c r="FTN64"/>
      <c r="FTO64"/>
      <c r="FTP64"/>
      <c r="FTQ64"/>
      <c r="FTR64"/>
      <c r="FTS64"/>
      <c r="FTT64"/>
      <c r="FTU64"/>
      <c r="FTV64"/>
      <c r="FTW64"/>
      <c r="FTX64"/>
      <c r="FTY64"/>
      <c r="FTZ64"/>
      <c r="FUA64"/>
      <c r="FUB64"/>
      <c r="FUC64"/>
      <c r="FUD64"/>
      <c r="FUE64"/>
      <c r="FUF64"/>
      <c r="FUG64"/>
      <c r="FUH64"/>
      <c r="FUI64"/>
      <c r="FUJ64"/>
      <c r="FUK64"/>
      <c r="FUL64"/>
      <c r="FUM64"/>
      <c r="FUN64"/>
      <c r="FUO64"/>
      <c r="FUP64"/>
      <c r="FUQ64"/>
      <c r="FUR64"/>
      <c r="FUS64"/>
      <c r="FUT64"/>
      <c r="FUU64"/>
      <c r="FUV64"/>
      <c r="FUW64"/>
      <c r="FUX64"/>
      <c r="FUY64"/>
      <c r="FUZ64"/>
      <c r="FVA64"/>
      <c r="FVB64"/>
      <c r="FVC64"/>
      <c r="FVD64"/>
      <c r="FVE64"/>
      <c r="FVF64"/>
      <c r="FVG64"/>
      <c r="FVH64"/>
      <c r="FVI64"/>
      <c r="FVJ64"/>
      <c r="FVK64"/>
      <c r="FVL64"/>
      <c r="FVM64"/>
      <c r="FVN64"/>
      <c r="FVO64"/>
      <c r="FVP64"/>
      <c r="FVQ64"/>
      <c r="FVR64"/>
      <c r="FVS64"/>
      <c r="FVT64"/>
      <c r="FVU64"/>
      <c r="FVV64"/>
      <c r="FVW64"/>
      <c r="FVX64"/>
      <c r="FVY64"/>
      <c r="FVZ64"/>
      <c r="FWA64"/>
      <c r="FWB64"/>
      <c r="FWC64"/>
      <c r="FWD64"/>
      <c r="FWE64"/>
      <c r="FWF64"/>
      <c r="FWG64"/>
      <c r="FWH64"/>
      <c r="FWI64"/>
      <c r="FWJ64"/>
      <c r="FWK64"/>
      <c r="FWL64"/>
      <c r="FWM64"/>
      <c r="FWN64"/>
      <c r="FWO64"/>
      <c r="FWP64"/>
      <c r="FWQ64"/>
      <c r="FWR64"/>
      <c r="FWS64"/>
      <c r="FWT64"/>
      <c r="FWU64"/>
      <c r="FWV64"/>
      <c r="FWW64"/>
      <c r="FWX64"/>
      <c r="FWY64"/>
      <c r="FWZ64"/>
      <c r="FXA64"/>
      <c r="FXB64"/>
      <c r="FXC64"/>
      <c r="FXD64"/>
      <c r="FXE64"/>
      <c r="FXF64"/>
      <c r="FXG64"/>
      <c r="FXH64"/>
      <c r="FXI64"/>
      <c r="FXJ64"/>
      <c r="FXK64"/>
      <c r="FXL64"/>
      <c r="FXM64"/>
      <c r="FXN64"/>
      <c r="FXO64"/>
      <c r="FXP64"/>
      <c r="FXQ64"/>
      <c r="FXR64"/>
      <c r="FXS64"/>
      <c r="FXT64"/>
      <c r="FXU64"/>
      <c r="FXV64"/>
      <c r="FXW64"/>
      <c r="FXX64"/>
      <c r="FXY64"/>
      <c r="FXZ64"/>
      <c r="FYA64"/>
      <c r="FYB64"/>
      <c r="FYC64"/>
      <c r="FYD64"/>
      <c r="FYE64"/>
      <c r="FYF64"/>
      <c r="FYG64"/>
      <c r="FYH64"/>
      <c r="FYI64"/>
      <c r="FYJ64"/>
      <c r="FYK64"/>
      <c r="FYL64"/>
      <c r="FYM64"/>
      <c r="FYN64"/>
      <c r="FYO64"/>
      <c r="FYP64"/>
      <c r="FYQ64"/>
      <c r="FYR64"/>
      <c r="FYS64"/>
      <c r="FYT64"/>
      <c r="FYU64"/>
      <c r="FYV64"/>
      <c r="FYW64"/>
      <c r="FYX64"/>
      <c r="FYY64"/>
      <c r="FYZ64"/>
      <c r="FZA64"/>
      <c r="FZB64"/>
      <c r="FZC64"/>
      <c r="FZD64"/>
      <c r="FZE64"/>
      <c r="FZF64"/>
      <c r="FZG64"/>
      <c r="FZH64"/>
      <c r="FZI64"/>
      <c r="FZJ64"/>
      <c r="FZK64"/>
      <c r="FZL64"/>
      <c r="FZM64"/>
      <c r="FZN64"/>
      <c r="FZO64"/>
      <c r="FZP64"/>
      <c r="FZQ64"/>
      <c r="FZR64"/>
      <c r="FZS64"/>
      <c r="FZT64"/>
      <c r="FZU64"/>
      <c r="FZV64"/>
      <c r="FZW64"/>
      <c r="FZX64"/>
      <c r="FZY64"/>
      <c r="FZZ64"/>
      <c r="GAA64"/>
      <c r="GAB64"/>
      <c r="GAC64"/>
      <c r="GAD64"/>
      <c r="GAE64"/>
      <c r="GAF64"/>
      <c r="GAG64"/>
      <c r="GAH64"/>
      <c r="GAI64"/>
      <c r="GAJ64"/>
      <c r="GAK64"/>
      <c r="GAL64"/>
      <c r="GAM64"/>
      <c r="GAN64"/>
      <c r="GAO64"/>
      <c r="GAP64"/>
      <c r="GAQ64"/>
      <c r="GAR64"/>
      <c r="GAS64"/>
      <c r="GAT64"/>
      <c r="GAU64"/>
      <c r="GAV64"/>
      <c r="GAW64"/>
      <c r="GAX64"/>
      <c r="GAY64"/>
      <c r="GAZ64"/>
      <c r="GBA64"/>
      <c r="GBB64"/>
      <c r="GBC64"/>
      <c r="GBD64"/>
      <c r="GBE64"/>
      <c r="GBF64"/>
      <c r="GBG64"/>
      <c r="GBH64"/>
      <c r="GBI64"/>
      <c r="GBJ64"/>
      <c r="GBK64"/>
      <c r="GBL64"/>
      <c r="GBM64"/>
      <c r="GBN64"/>
      <c r="GBO64"/>
      <c r="GBP64"/>
      <c r="GBQ64"/>
      <c r="GBR64"/>
      <c r="GBS64"/>
      <c r="GBT64"/>
      <c r="GBU64"/>
      <c r="GBV64"/>
      <c r="GBW64"/>
      <c r="GBX64"/>
      <c r="GBY64"/>
      <c r="GBZ64"/>
      <c r="GCA64"/>
      <c r="GCB64"/>
      <c r="GCC64"/>
      <c r="GCD64"/>
      <c r="GCE64"/>
      <c r="GCF64"/>
      <c r="GCG64"/>
      <c r="GCH64"/>
      <c r="GCI64"/>
      <c r="GCJ64"/>
      <c r="GCK64"/>
      <c r="GCL64"/>
      <c r="GCM64"/>
      <c r="GCN64"/>
      <c r="GCO64"/>
      <c r="GCP64"/>
      <c r="GCQ64"/>
      <c r="GCR64"/>
      <c r="GCS64"/>
      <c r="GCT64"/>
      <c r="GCU64"/>
      <c r="GCV64"/>
      <c r="GCW64"/>
      <c r="GCX64"/>
      <c r="GCY64"/>
      <c r="GCZ64"/>
      <c r="GDA64"/>
      <c r="GDB64"/>
      <c r="GDC64"/>
      <c r="GDD64"/>
      <c r="GDE64"/>
      <c r="GDF64"/>
      <c r="GDG64"/>
      <c r="GDH64"/>
      <c r="GDI64"/>
      <c r="GDJ64"/>
      <c r="GDK64"/>
      <c r="GDL64"/>
      <c r="GDM64"/>
      <c r="GDN64"/>
      <c r="GDO64"/>
      <c r="GDP64"/>
      <c r="GDQ64"/>
      <c r="GDR64"/>
      <c r="GDS64"/>
      <c r="GDT64"/>
      <c r="GDU64"/>
      <c r="GDV64"/>
      <c r="GDW64"/>
      <c r="GDX64"/>
      <c r="GDY64"/>
      <c r="GDZ64"/>
      <c r="GEA64"/>
      <c r="GEB64"/>
      <c r="GEC64"/>
      <c r="GED64"/>
      <c r="GEE64"/>
      <c r="GEF64"/>
      <c r="GEG64"/>
      <c r="GEH64"/>
      <c r="GEI64"/>
      <c r="GEJ64"/>
      <c r="GEK64"/>
      <c r="GEL64"/>
      <c r="GEM64"/>
      <c r="GEN64"/>
      <c r="GEO64"/>
      <c r="GEP64"/>
      <c r="GEQ64"/>
      <c r="GER64"/>
      <c r="GES64"/>
      <c r="GET64"/>
      <c r="GEU64"/>
      <c r="GEV64"/>
      <c r="GEW64"/>
      <c r="GEX64"/>
      <c r="GEY64"/>
      <c r="GEZ64"/>
      <c r="GFA64"/>
      <c r="GFB64"/>
      <c r="GFC64"/>
      <c r="GFD64"/>
      <c r="GFE64"/>
      <c r="GFF64"/>
      <c r="GFG64"/>
      <c r="GFH64"/>
      <c r="GFI64"/>
      <c r="GFJ64"/>
      <c r="GFK64"/>
      <c r="GFL64"/>
      <c r="GFM64"/>
      <c r="GFN64"/>
      <c r="GFO64"/>
      <c r="GFP64"/>
      <c r="GFQ64"/>
      <c r="GFR64"/>
      <c r="GFS64"/>
      <c r="GFT64"/>
      <c r="GFU64"/>
      <c r="GFV64"/>
      <c r="GFW64"/>
      <c r="GFX64"/>
      <c r="GFY64"/>
      <c r="GFZ64"/>
      <c r="GGA64"/>
      <c r="GGB64"/>
      <c r="GGC64"/>
      <c r="GGD64"/>
      <c r="GGE64"/>
      <c r="GGF64"/>
      <c r="GGG64"/>
      <c r="GGH64"/>
      <c r="GGI64"/>
      <c r="GGJ64"/>
      <c r="GGK64"/>
      <c r="GGL64"/>
      <c r="GGM64"/>
      <c r="GGN64"/>
      <c r="GGO64"/>
      <c r="GGP64"/>
      <c r="GGQ64"/>
      <c r="GGR64"/>
      <c r="GGS64"/>
      <c r="GGT64"/>
      <c r="GGU64"/>
      <c r="GGV64"/>
      <c r="GGW64"/>
      <c r="GGX64"/>
      <c r="GGY64"/>
      <c r="GGZ64"/>
      <c r="GHA64"/>
      <c r="GHB64"/>
      <c r="GHC64"/>
      <c r="GHD64"/>
      <c r="GHE64"/>
      <c r="GHF64"/>
      <c r="GHG64"/>
      <c r="GHH64"/>
      <c r="GHI64"/>
      <c r="GHJ64"/>
      <c r="GHK64"/>
      <c r="GHL64"/>
      <c r="GHM64"/>
      <c r="GHN64"/>
      <c r="GHO64"/>
      <c r="GHP64"/>
      <c r="GHQ64"/>
      <c r="GHR64"/>
      <c r="GHS64"/>
      <c r="GHT64"/>
      <c r="GHU64"/>
      <c r="GHV64"/>
      <c r="GHW64"/>
      <c r="GHX64"/>
      <c r="GHY64"/>
      <c r="GHZ64"/>
      <c r="GIA64"/>
      <c r="GIB64"/>
      <c r="GIC64"/>
      <c r="GID64"/>
      <c r="GIE64"/>
      <c r="GIF64"/>
      <c r="GIG64"/>
      <c r="GIH64"/>
      <c r="GII64"/>
      <c r="GIJ64"/>
      <c r="GIK64"/>
      <c r="GIL64"/>
      <c r="GIM64"/>
      <c r="GIN64"/>
      <c r="GIO64"/>
      <c r="GIP64"/>
      <c r="GIQ64"/>
      <c r="GIR64"/>
      <c r="GIS64"/>
      <c r="GIT64"/>
      <c r="GIU64"/>
      <c r="GIV64"/>
      <c r="GIW64"/>
      <c r="GIX64"/>
      <c r="GIY64"/>
      <c r="GIZ64"/>
      <c r="GJA64"/>
      <c r="GJB64"/>
      <c r="GJC64"/>
      <c r="GJD64"/>
      <c r="GJE64"/>
      <c r="GJF64"/>
      <c r="GJG64"/>
      <c r="GJH64"/>
      <c r="GJI64"/>
      <c r="GJJ64"/>
      <c r="GJK64"/>
      <c r="GJL64"/>
      <c r="GJM64"/>
      <c r="GJN64"/>
      <c r="GJO64"/>
      <c r="GJP64"/>
      <c r="GJQ64"/>
      <c r="GJR64"/>
      <c r="GJS64"/>
      <c r="GJT64"/>
      <c r="GJU64"/>
      <c r="GJV64"/>
      <c r="GJW64"/>
      <c r="GJX64"/>
      <c r="GJY64"/>
      <c r="GJZ64"/>
      <c r="GKA64"/>
      <c r="GKB64"/>
      <c r="GKC64"/>
      <c r="GKD64"/>
      <c r="GKE64"/>
      <c r="GKF64"/>
      <c r="GKG64"/>
      <c r="GKH64"/>
      <c r="GKI64"/>
      <c r="GKJ64"/>
      <c r="GKK64"/>
      <c r="GKL64"/>
      <c r="GKM64"/>
      <c r="GKN64"/>
      <c r="GKO64"/>
      <c r="GKP64"/>
      <c r="GKQ64"/>
      <c r="GKR64"/>
      <c r="GKS64"/>
      <c r="GKT64"/>
      <c r="GKU64"/>
      <c r="GKV64"/>
      <c r="GKW64"/>
      <c r="GKX64"/>
      <c r="GKY64"/>
      <c r="GKZ64"/>
      <c r="GLA64"/>
      <c r="GLB64"/>
      <c r="GLC64"/>
      <c r="GLD64"/>
      <c r="GLE64"/>
      <c r="GLF64"/>
      <c r="GLG64"/>
      <c r="GLH64"/>
      <c r="GLI64"/>
      <c r="GLJ64"/>
      <c r="GLK64"/>
      <c r="GLL64"/>
      <c r="GLM64"/>
      <c r="GLN64"/>
      <c r="GLO64"/>
      <c r="GLP64"/>
      <c r="GLQ64"/>
      <c r="GLR64"/>
      <c r="GLS64"/>
      <c r="GLT64"/>
      <c r="GLU64"/>
      <c r="GLV64"/>
      <c r="GLW64"/>
      <c r="GLX64"/>
      <c r="GLY64"/>
      <c r="GLZ64"/>
      <c r="GMA64"/>
      <c r="GMB64"/>
      <c r="GMC64"/>
      <c r="GMD64"/>
      <c r="GME64"/>
      <c r="GMF64"/>
      <c r="GMG64"/>
      <c r="GMH64"/>
      <c r="GMI64"/>
      <c r="GMJ64"/>
      <c r="GMK64"/>
      <c r="GML64"/>
      <c r="GMM64"/>
      <c r="GMN64"/>
      <c r="GMO64"/>
      <c r="GMP64"/>
      <c r="GMQ64"/>
      <c r="GMR64"/>
      <c r="GMS64"/>
      <c r="GMT64"/>
      <c r="GMU64"/>
      <c r="GMV64"/>
      <c r="GMW64"/>
      <c r="GMX64"/>
      <c r="GMY64"/>
      <c r="GMZ64"/>
      <c r="GNA64"/>
      <c r="GNB64"/>
      <c r="GNC64"/>
      <c r="GND64"/>
      <c r="GNE64"/>
      <c r="GNF64"/>
      <c r="GNG64"/>
      <c r="GNH64"/>
      <c r="GNI64"/>
      <c r="GNJ64"/>
      <c r="GNK64"/>
      <c r="GNL64"/>
      <c r="GNM64"/>
      <c r="GNN64"/>
      <c r="GNO64"/>
      <c r="GNP64"/>
      <c r="GNQ64"/>
      <c r="GNR64"/>
      <c r="GNS64"/>
      <c r="GNT64"/>
      <c r="GNU64"/>
      <c r="GNV64"/>
      <c r="GNW64"/>
      <c r="GNX64"/>
      <c r="GNY64"/>
      <c r="GNZ64"/>
      <c r="GOA64"/>
      <c r="GOB64"/>
      <c r="GOC64"/>
      <c r="GOD64"/>
      <c r="GOE64"/>
      <c r="GOF64"/>
      <c r="GOG64"/>
      <c r="GOH64"/>
      <c r="GOI64"/>
      <c r="GOJ64"/>
      <c r="GOK64"/>
      <c r="GOL64"/>
      <c r="GOM64"/>
      <c r="GON64"/>
      <c r="GOO64"/>
      <c r="GOP64"/>
      <c r="GOQ64"/>
      <c r="GOR64"/>
      <c r="GOS64"/>
      <c r="GOT64"/>
      <c r="GOU64"/>
      <c r="GOV64"/>
      <c r="GOW64"/>
      <c r="GOX64"/>
      <c r="GOY64"/>
      <c r="GOZ64"/>
      <c r="GPA64"/>
      <c r="GPB64"/>
      <c r="GPC64"/>
      <c r="GPD64"/>
      <c r="GPE64"/>
      <c r="GPF64"/>
      <c r="GPG64"/>
      <c r="GPH64"/>
      <c r="GPI64"/>
      <c r="GPJ64"/>
      <c r="GPK64"/>
      <c r="GPL64"/>
      <c r="GPM64"/>
      <c r="GPN64"/>
      <c r="GPO64"/>
      <c r="GPP64"/>
      <c r="GPQ64"/>
      <c r="GPR64"/>
      <c r="GPS64"/>
      <c r="GPT64"/>
      <c r="GPU64"/>
      <c r="GPV64"/>
      <c r="GPW64"/>
      <c r="GPX64"/>
      <c r="GPY64"/>
      <c r="GPZ64"/>
      <c r="GQA64"/>
      <c r="GQB64"/>
      <c r="GQC64"/>
      <c r="GQD64"/>
      <c r="GQE64"/>
      <c r="GQF64"/>
      <c r="GQG64"/>
      <c r="GQH64"/>
      <c r="GQI64"/>
      <c r="GQJ64"/>
      <c r="GQK64"/>
      <c r="GQL64"/>
      <c r="GQM64"/>
      <c r="GQN64"/>
      <c r="GQO64"/>
      <c r="GQP64"/>
      <c r="GQQ64"/>
      <c r="GQR64"/>
      <c r="GQS64"/>
      <c r="GQT64"/>
      <c r="GQU64"/>
      <c r="GQV64"/>
      <c r="GQW64"/>
      <c r="GQX64"/>
      <c r="GQY64"/>
      <c r="GQZ64"/>
      <c r="GRA64"/>
      <c r="GRB64"/>
      <c r="GRC64"/>
      <c r="GRD64"/>
      <c r="GRE64"/>
      <c r="GRF64"/>
      <c r="GRG64"/>
      <c r="GRH64"/>
      <c r="GRI64"/>
      <c r="GRJ64"/>
      <c r="GRK64"/>
      <c r="GRL64"/>
      <c r="GRM64"/>
      <c r="GRN64"/>
      <c r="GRO64"/>
      <c r="GRP64"/>
      <c r="GRQ64"/>
      <c r="GRR64"/>
      <c r="GRS64"/>
      <c r="GRT64"/>
      <c r="GRU64"/>
      <c r="GRV64"/>
      <c r="GRW64"/>
      <c r="GRX64"/>
      <c r="GRY64"/>
      <c r="GRZ64"/>
      <c r="GSA64"/>
      <c r="GSB64"/>
      <c r="GSC64"/>
      <c r="GSD64"/>
      <c r="GSE64"/>
      <c r="GSF64"/>
      <c r="GSG64"/>
      <c r="GSH64"/>
      <c r="GSI64"/>
      <c r="GSJ64"/>
      <c r="GSK64"/>
      <c r="GSL64"/>
      <c r="GSM64"/>
      <c r="GSN64"/>
      <c r="GSO64"/>
      <c r="GSP64"/>
      <c r="GSQ64"/>
      <c r="GSR64"/>
      <c r="GSS64"/>
      <c r="GST64"/>
      <c r="GSU64"/>
      <c r="GSV64"/>
      <c r="GSW64"/>
      <c r="GSX64"/>
      <c r="GSY64"/>
      <c r="GSZ64"/>
      <c r="GTA64"/>
      <c r="GTB64"/>
      <c r="GTC64"/>
      <c r="GTD64"/>
      <c r="GTE64"/>
      <c r="GTF64"/>
      <c r="GTG64"/>
      <c r="GTH64"/>
      <c r="GTI64"/>
      <c r="GTJ64"/>
      <c r="GTK64"/>
      <c r="GTL64"/>
      <c r="GTM64"/>
      <c r="GTN64"/>
      <c r="GTO64"/>
      <c r="GTP64"/>
      <c r="GTQ64"/>
      <c r="GTR64"/>
      <c r="GTS64"/>
      <c r="GTT64"/>
      <c r="GTU64"/>
      <c r="GTV64"/>
      <c r="GTW64"/>
      <c r="GTX64"/>
      <c r="GTY64"/>
      <c r="GTZ64"/>
      <c r="GUA64"/>
      <c r="GUB64"/>
      <c r="GUC64"/>
      <c r="GUD64"/>
      <c r="GUE64"/>
      <c r="GUF64"/>
      <c r="GUG64"/>
      <c r="GUH64"/>
      <c r="GUI64"/>
      <c r="GUJ64"/>
      <c r="GUK64"/>
      <c r="GUL64"/>
      <c r="GUM64"/>
      <c r="GUN64"/>
      <c r="GUO64"/>
      <c r="GUP64"/>
      <c r="GUQ64"/>
      <c r="GUR64"/>
      <c r="GUS64"/>
      <c r="GUT64"/>
      <c r="GUU64"/>
      <c r="GUV64"/>
      <c r="GUW64"/>
      <c r="GUX64"/>
      <c r="GUY64"/>
      <c r="GUZ64"/>
      <c r="GVA64"/>
      <c r="GVB64"/>
      <c r="GVC64"/>
      <c r="GVD64"/>
      <c r="GVE64"/>
      <c r="GVF64"/>
      <c r="GVG64"/>
      <c r="GVH64"/>
      <c r="GVI64"/>
      <c r="GVJ64"/>
      <c r="GVK64"/>
      <c r="GVL64"/>
      <c r="GVM64"/>
      <c r="GVN64"/>
      <c r="GVO64"/>
      <c r="GVP64"/>
      <c r="GVQ64"/>
      <c r="GVR64"/>
      <c r="GVS64"/>
      <c r="GVT64"/>
      <c r="GVU64"/>
      <c r="GVV64"/>
      <c r="GVW64"/>
      <c r="GVX64"/>
      <c r="GVY64"/>
      <c r="GVZ64"/>
      <c r="GWA64"/>
      <c r="GWB64"/>
      <c r="GWC64"/>
      <c r="GWD64"/>
      <c r="GWE64"/>
      <c r="GWF64"/>
      <c r="GWG64"/>
      <c r="GWH64"/>
      <c r="GWI64"/>
      <c r="GWJ64"/>
      <c r="GWK64"/>
      <c r="GWL64"/>
      <c r="GWM64"/>
      <c r="GWN64"/>
      <c r="GWO64"/>
      <c r="GWP64"/>
      <c r="GWQ64"/>
      <c r="GWR64"/>
      <c r="GWS64"/>
      <c r="GWT64"/>
      <c r="GWU64"/>
      <c r="GWV64"/>
      <c r="GWW64"/>
      <c r="GWX64"/>
      <c r="GWY64"/>
      <c r="GWZ64"/>
      <c r="GXA64"/>
      <c r="GXB64"/>
      <c r="GXC64"/>
      <c r="GXD64"/>
      <c r="GXE64"/>
      <c r="GXF64"/>
      <c r="GXG64"/>
      <c r="GXH64"/>
      <c r="GXI64"/>
      <c r="GXJ64"/>
      <c r="GXK64"/>
      <c r="GXL64"/>
      <c r="GXM64"/>
      <c r="GXN64"/>
      <c r="GXO64"/>
      <c r="GXP64"/>
      <c r="GXQ64"/>
      <c r="GXR64"/>
      <c r="GXS64"/>
      <c r="GXT64"/>
      <c r="GXU64"/>
      <c r="GXV64"/>
      <c r="GXW64"/>
      <c r="GXX64"/>
      <c r="GXY64"/>
      <c r="GXZ64"/>
      <c r="GYA64"/>
      <c r="GYB64"/>
      <c r="GYC64"/>
      <c r="GYD64"/>
      <c r="GYE64"/>
      <c r="GYF64"/>
      <c r="GYG64"/>
      <c r="GYH64"/>
      <c r="GYI64"/>
      <c r="GYJ64"/>
      <c r="GYK64"/>
      <c r="GYL64"/>
      <c r="GYM64"/>
      <c r="GYN64"/>
      <c r="GYO64"/>
      <c r="GYP64"/>
      <c r="GYQ64"/>
      <c r="GYR64"/>
      <c r="GYS64"/>
      <c r="GYT64"/>
      <c r="GYU64"/>
      <c r="GYV64"/>
      <c r="GYW64"/>
      <c r="GYX64"/>
      <c r="GYY64"/>
      <c r="GYZ64"/>
      <c r="GZA64"/>
      <c r="GZB64"/>
      <c r="GZC64"/>
      <c r="GZD64"/>
      <c r="GZE64"/>
      <c r="GZF64"/>
      <c r="GZG64"/>
      <c r="GZH64"/>
      <c r="GZI64"/>
      <c r="GZJ64"/>
      <c r="GZK64"/>
      <c r="GZL64"/>
      <c r="GZM64"/>
      <c r="GZN64"/>
      <c r="GZO64"/>
      <c r="GZP64"/>
      <c r="GZQ64"/>
      <c r="GZR64"/>
      <c r="GZS64"/>
      <c r="GZT64"/>
      <c r="GZU64"/>
      <c r="GZV64"/>
      <c r="GZW64"/>
      <c r="GZX64"/>
      <c r="GZY64"/>
      <c r="GZZ64"/>
      <c r="HAA64"/>
      <c r="HAB64"/>
      <c r="HAC64"/>
      <c r="HAD64"/>
      <c r="HAE64"/>
      <c r="HAF64"/>
      <c r="HAG64"/>
      <c r="HAH64"/>
      <c r="HAI64"/>
      <c r="HAJ64"/>
      <c r="HAK64"/>
      <c r="HAL64"/>
      <c r="HAM64"/>
      <c r="HAN64"/>
      <c r="HAO64"/>
      <c r="HAP64"/>
      <c r="HAQ64"/>
      <c r="HAR64"/>
      <c r="HAS64"/>
      <c r="HAT64"/>
      <c r="HAU64"/>
      <c r="HAV64"/>
      <c r="HAW64"/>
      <c r="HAX64"/>
      <c r="HAY64"/>
      <c r="HAZ64"/>
      <c r="HBA64"/>
      <c r="HBB64"/>
      <c r="HBC64"/>
      <c r="HBD64"/>
      <c r="HBE64"/>
      <c r="HBF64"/>
      <c r="HBG64"/>
      <c r="HBH64"/>
      <c r="HBI64"/>
      <c r="HBJ64"/>
      <c r="HBK64"/>
      <c r="HBL64"/>
      <c r="HBM64"/>
      <c r="HBN64"/>
      <c r="HBO64"/>
      <c r="HBP64"/>
      <c r="HBQ64"/>
      <c r="HBR64"/>
      <c r="HBS64"/>
      <c r="HBT64"/>
      <c r="HBU64"/>
      <c r="HBV64"/>
      <c r="HBW64"/>
      <c r="HBX64"/>
      <c r="HBY64"/>
      <c r="HBZ64"/>
      <c r="HCA64"/>
      <c r="HCB64"/>
      <c r="HCC64"/>
      <c r="HCD64"/>
      <c r="HCE64"/>
      <c r="HCF64"/>
      <c r="HCG64"/>
      <c r="HCH64"/>
      <c r="HCI64"/>
      <c r="HCJ64"/>
      <c r="HCK64"/>
      <c r="HCL64"/>
      <c r="HCM64"/>
      <c r="HCN64"/>
      <c r="HCO64"/>
      <c r="HCP64"/>
      <c r="HCQ64"/>
      <c r="HCR64"/>
      <c r="HCS64"/>
      <c r="HCT64"/>
      <c r="HCU64"/>
      <c r="HCV64"/>
      <c r="HCW64"/>
      <c r="HCX64"/>
      <c r="HCY64"/>
      <c r="HCZ64"/>
      <c r="HDA64"/>
      <c r="HDB64"/>
      <c r="HDC64"/>
      <c r="HDD64"/>
      <c r="HDE64"/>
      <c r="HDF64"/>
      <c r="HDG64"/>
      <c r="HDH64"/>
      <c r="HDI64"/>
      <c r="HDJ64"/>
      <c r="HDK64"/>
      <c r="HDL64"/>
      <c r="HDM64"/>
      <c r="HDN64"/>
      <c r="HDO64"/>
      <c r="HDP64"/>
      <c r="HDQ64"/>
      <c r="HDR64"/>
      <c r="HDS64"/>
      <c r="HDT64"/>
      <c r="HDU64"/>
      <c r="HDV64"/>
      <c r="HDW64"/>
      <c r="HDX64"/>
      <c r="HDY64"/>
      <c r="HDZ64"/>
      <c r="HEA64"/>
      <c r="HEB64"/>
      <c r="HEC64"/>
      <c r="HED64"/>
      <c r="HEE64"/>
      <c r="HEF64"/>
      <c r="HEG64"/>
      <c r="HEH64"/>
      <c r="HEI64"/>
      <c r="HEJ64"/>
      <c r="HEK64"/>
      <c r="HEL64"/>
      <c r="HEM64"/>
      <c r="HEN64"/>
      <c r="HEO64"/>
      <c r="HEP64"/>
      <c r="HEQ64"/>
      <c r="HER64"/>
      <c r="HES64"/>
      <c r="HET64"/>
      <c r="HEU64"/>
      <c r="HEV64"/>
      <c r="HEW64"/>
      <c r="HEX64"/>
      <c r="HEY64"/>
      <c r="HEZ64"/>
      <c r="HFA64"/>
      <c r="HFB64"/>
      <c r="HFC64"/>
      <c r="HFD64"/>
      <c r="HFE64"/>
      <c r="HFF64"/>
      <c r="HFG64"/>
      <c r="HFH64"/>
      <c r="HFI64"/>
      <c r="HFJ64"/>
      <c r="HFK64"/>
      <c r="HFL64"/>
      <c r="HFM64"/>
      <c r="HFN64"/>
      <c r="HFO64"/>
      <c r="HFP64"/>
      <c r="HFQ64"/>
      <c r="HFR64"/>
      <c r="HFS64"/>
      <c r="HFT64"/>
      <c r="HFU64"/>
      <c r="HFV64"/>
      <c r="HFW64"/>
      <c r="HFX64"/>
      <c r="HFY64"/>
      <c r="HFZ64"/>
      <c r="HGA64"/>
      <c r="HGB64"/>
      <c r="HGC64"/>
      <c r="HGD64"/>
      <c r="HGE64"/>
      <c r="HGF64"/>
      <c r="HGG64"/>
      <c r="HGH64"/>
      <c r="HGI64"/>
      <c r="HGJ64"/>
      <c r="HGK64"/>
      <c r="HGL64"/>
      <c r="HGM64"/>
      <c r="HGN64"/>
      <c r="HGO64"/>
      <c r="HGP64"/>
      <c r="HGQ64"/>
      <c r="HGR64"/>
      <c r="HGS64"/>
      <c r="HGT64"/>
      <c r="HGU64"/>
      <c r="HGV64"/>
      <c r="HGW64"/>
      <c r="HGX64"/>
      <c r="HGY64"/>
      <c r="HGZ64"/>
      <c r="HHA64"/>
      <c r="HHB64"/>
      <c r="HHC64"/>
      <c r="HHD64"/>
      <c r="HHE64"/>
      <c r="HHF64"/>
      <c r="HHG64"/>
      <c r="HHH64"/>
      <c r="HHI64"/>
      <c r="HHJ64"/>
      <c r="HHK64"/>
      <c r="HHL64"/>
      <c r="HHM64"/>
      <c r="HHN64"/>
      <c r="HHO64"/>
      <c r="HHP64"/>
      <c r="HHQ64"/>
      <c r="HHR64"/>
      <c r="HHS64"/>
      <c r="HHT64"/>
      <c r="HHU64"/>
      <c r="HHV64"/>
      <c r="HHW64"/>
      <c r="HHX64"/>
      <c r="HHY64"/>
      <c r="HHZ64"/>
      <c r="HIA64"/>
      <c r="HIB64"/>
      <c r="HIC64"/>
      <c r="HID64"/>
      <c r="HIE64"/>
      <c r="HIF64"/>
      <c r="HIG64"/>
      <c r="HIH64"/>
      <c r="HII64"/>
      <c r="HIJ64"/>
      <c r="HIK64"/>
      <c r="HIL64"/>
      <c r="HIM64"/>
      <c r="HIN64"/>
      <c r="HIO64"/>
      <c r="HIP64"/>
      <c r="HIQ64"/>
      <c r="HIR64"/>
      <c r="HIS64"/>
      <c r="HIT64"/>
      <c r="HIU64"/>
      <c r="HIV64"/>
      <c r="HIW64"/>
      <c r="HIX64"/>
      <c r="HIY64"/>
      <c r="HIZ64"/>
      <c r="HJA64"/>
      <c r="HJB64"/>
      <c r="HJC64"/>
      <c r="HJD64"/>
      <c r="HJE64"/>
      <c r="HJF64"/>
      <c r="HJG64"/>
      <c r="HJH64"/>
      <c r="HJI64"/>
      <c r="HJJ64"/>
      <c r="HJK64"/>
      <c r="HJL64"/>
      <c r="HJM64"/>
      <c r="HJN64"/>
      <c r="HJO64"/>
      <c r="HJP64"/>
      <c r="HJQ64"/>
      <c r="HJR64"/>
      <c r="HJS64"/>
      <c r="HJT64"/>
      <c r="HJU64"/>
      <c r="HJV64"/>
      <c r="HJW64"/>
      <c r="HJX64"/>
      <c r="HJY64"/>
      <c r="HJZ64"/>
      <c r="HKA64"/>
      <c r="HKB64"/>
      <c r="HKC64"/>
      <c r="HKD64"/>
      <c r="HKE64"/>
      <c r="HKF64"/>
      <c r="HKG64"/>
      <c r="HKH64"/>
      <c r="HKI64"/>
      <c r="HKJ64"/>
      <c r="HKK64"/>
      <c r="HKL64"/>
      <c r="HKM64"/>
      <c r="HKN64"/>
      <c r="HKO64"/>
      <c r="HKP64"/>
      <c r="HKQ64"/>
      <c r="HKR64"/>
      <c r="HKS64"/>
      <c r="HKT64"/>
      <c r="HKU64"/>
      <c r="HKV64"/>
      <c r="HKW64"/>
      <c r="HKX64"/>
      <c r="HKY64"/>
      <c r="HKZ64"/>
      <c r="HLA64"/>
      <c r="HLB64"/>
      <c r="HLC64"/>
      <c r="HLD64"/>
      <c r="HLE64"/>
      <c r="HLF64"/>
      <c r="HLG64"/>
      <c r="HLH64"/>
      <c r="HLI64"/>
      <c r="HLJ64"/>
      <c r="HLK64"/>
      <c r="HLL64"/>
      <c r="HLM64"/>
      <c r="HLN64"/>
      <c r="HLO64"/>
      <c r="HLP64"/>
      <c r="HLQ64"/>
      <c r="HLR64"/>
      <c r="HLS64"/>
      <c r="HLT64"/>
      <c r="HLU64"/>
      <c r="HLV64"/>
      <c r="HLW64"/>
      <c r="HLX64"/>
      <c r="HLY64"/>
      <c r="HLZ64"/>
      <c r="HMA64"/>
      <c r="HMB64"/>
      <c r="HMC64"/>
      <c r="HMD64"/>
      <c r="HME64"/>
      <c r="HMF64"/>
      <c r="HMG64"/>
      <c r="HMH64"/>
      <c r="HMI64"/>
      <c r="HMJ64"/>
      <c r="HMK64"/>
      <c r="HML64"/>
      <c r="HMM64"/>
      <c r="HMN64"/>
      <c r="HMO64"/>
      <c r="HMP64"/>
      <c r="HMQ64"/>
      <c r="HMR64"/>
      <c r="HMS64"/>
      <c r="HMT64"/>
      <c r="HMU64"/>
      <c r="HMV64"/>
      <c r="HMW64"/>
      <c r="HMX64"/>
      <c r="HMY64"/>
      <c r="HMZ64"/>
      <c r="HNA64"/>
      <c r="HNB64"/>
      <c r="HNC64"/>
      <c r="HND64"/>
      <c r="HNE64"/>
      <c r="HNF64"/>
      <c r="HNG64"/>
      <c r="HNH64"/>
      <c r="HNI64"/>
      <c r="HNJ64"/>
      <c r="HNK64"/>
      <c r="HNL64"/>
      <c r="HNM64"/>
      <c r="HNN64"/>
      <c r="HNO64"/>
      <c r="HNP64"/>
      <c r="HNQ64"/>
      <c r="HNR64"/>
      <c r="HNS64"/>
      <c r="HNT64"/>
      <c r="HNU64"/>
      <c r="HNV64"/>
      <c r="HNW64"/>
      <c r="HNX64"/>
      <c r="HNY64"/>
      <c r="HNZ64"/>
      <c r="HOA64"/>
      <c r="HOB64"/>
      <c r="HOC64"/>
      <c r="HOD64"/>
      <c r="HOE64"/>
      <c r="HOF64"/>
      <c r="HOG64"/>
      <c r="HOH64"/>
      <c r="HOI64"/>
      <c r="HOJ64"/>
      <c r="HOK64"/>
      <c r="HOL64"/>
      <c r="HOM64"/>
      <c r="HON64"/>
      <c r="HOO64"/>
      <c r="HOP64"/>
      <c r="HOQ64"/>
      <c r="HOR64"/>
      <c r="HOS64"/>
      <c r="HOT64"/>
      <c r="HOU64"/>
      <c r="HOV64"/>
      <c r="HOW64"/>
      <c r="HOX64"/>
      <c r="HOY64"/>
      <c r="HOZ64"/>
      <c r="HPA64"/>
      <c r="HPB64"/>
      <c r="HPC64"/>
      <c r="HPD64"/>
      <c r="HPE64"/>
      <c r="HPF64"/>
      <c r="HPG64"/>
      <c r="HPH64"/>
      <c r="HPI64"/>
      <c r="HPJ64"/>
      <c r="HPK64"/>
      <c r="HPL64"/>
      <c r="HPM64"/>
      <c r="HPN64"/>
      <c r="HPO64"/>
      <c r="HPP64"/>
      <c r="HPQ64"/>
      <c r="HPR64"/>
      <c r="HPS64"/>
      <c r="HPT64"/>
      <c r="HPU64"/>
      <c r="HPV64"/>
      <c r="HPW64"/>
      <c r="HPX64"/>
      <c r="HPY64"/>
      <c r="HPZ64"/>
      <c r="HQA64"/>
      <c r="HQB64"/>
      <c r="HQC64"/>
      <c r="HQD64"/>
      <c r="HQE64"/>
      <c r="HQF64"/>
      <c r="HQG64"/>
      <c r="HQH64"/>
      <c r="HQI64"/>
      <c r="HQJ64"/>
      <c r="HQK64"/>
      <c r="HQL64"/>
      <c r="HQM64"/>
      <c r="HQN64"/>
      <c r="HQO64"/>
      <c r="HQP64"/>
      <c r="HQQ64"/>
      <c r="HQR64"/>
      <c r="HQS64"/>
      <c r="HQT64"/>
      <c r="HQU64"/>
      <c r="HQV64"/>
      <c r="HQW64"/>
      <c r="HQX64"/>
      <c r="HQY64"/>
      <c r="HQZ64"/>
      <c r="HRA64"/>
      <c r="HRB64"/>
      <c r="HRC64"/>
      <c r="HRD64"/>
      <c r="HRE64"/>
      <c r="HRF64"/>
      <c r="HRG64"/>
      <c r="HRH64"/>
      <c r="HRI64"/>
      <c r="HRJ64"/>
      <c r="HRK64"/>
      <c r="HRL64"/>
      <c r="HRM64"/>
      <c r="HRN64"/>
      <c r="HRO64"/>
      <c r="HRP64"/>
      <c r="HRQ64"/>
      <c r="HRR64"/>
      <c r="HRS64"/>
      <c r="HRT64"/>
      <c r="HRU64"/>
      <c r="HRV64"/>
      <c r="HRW64"/>
      <c r="HRX64"/>
      <c r="HRY64"/>
      <c r="HRZ64"/>
      <c r="HSA64"/>
      <c r="HSB64"/>
      <c r="HSC64"/>
      <c r="HSD64"/>
      <c r="HSE64"/>
      <c r="HSF64"/>
      <c r="HSG64"/>
      <c r="HSH64"/>
      <c r="HSI64"/>
      <c r="HSJ64"/>
      <c r="HSK64"/>
      <c r="HSL64"/>
      <c r="HSM64"/>
      <c r="HSN64"/>
      <c r="HSO64"/>
      <c r="HSP64"/>
      <c r="HSQ64"/>
      <c r="HSR64"/>
      <c r="HSS64"/>
      <c r="HST64"/>
      <c r="HSU64"/>
      <c r="HSV64"/>
      <c r="HSW64"/>
      <c r="HSX64"/>
      <c r="HSY64"/>
      <c r="HSZ64"/>
      <c r="HTA64"/>
      <c r="HTB64"/>
      <c r="HTC64"/>
      <c r="HTD64"/>
      <c r="HTE64"/>
      <c r="HTF64"/>
      <c r="HTG64"/>
      <c r="HTH64"/>
      <c r="HTI64"/>
      <c r="HTJ64"/>
      <c r="HTK64"/>
      <c r="HTL64"/>
      <c r="HTM64"/>
      <c r="HTN64"/>
      <c r="HTO64"/>
      <c r="HTP64"/>
      <c r="HTQ64"/>
      <c r="HTR64"/>
      <c r="HTS64"/>
      <c r="HTT64"/>
      <c r="HTU64"/>
      <c r="HTV64"/>
      <c r="HTW64"/>
      <c r="HTX64"/>
      <c r="HTY64"/>
      <c r="HTZ64"/>
      <c r="HUA64"/>
      <c r="HUB64"/>
      <c r="HUC64"/>
      <c r="HUD64"/>
      <c r="HUE64"/>
      <c r="HUF64"/>
      <c r="HUG64"/>
      <c r="HUH64"/>
      <c r="HUI64"/>
      <c r="HUJ64"/>
      <c r="HUK64"/>
      <c r="HUL64"/>
      <c r="HUM64"/>
      <c r="HUN64"/>
      <c r="HUO64"/>
      <c r="HUP64"/>
      <c r="HUQ64"/>
      <c r="HUR64"/>
      <c r="HUS64"/>
      <c r="HUT64"/>
      <c r="HUU64"/>
      <c r="HUV64"/>
      <c r="HUW64"/>
      <c r="HUX64"/>
      <c r="HUY64"/>
      <c r="HUZ64"/>
      <c r="HVA64"/>
      <c r="HVB64"/>
      <c r="HVC64"/>
      <c r="HVD64"/>
      <c r="HVE64"/>
      <c r="HVF64"/>
      <c r="HVG64"/>
      <c r="HVH64"/>
      <c r="HVI64"/>
      <c r="HVJ64"/>
      <c r="HVK64"/>
      <c r="HVL64"/>
      <c r="HVM64"/>
      <c r="HVN64"/>
      <c r="HVO64"/>
      <c r="HVP64"/>
      <c r="HVQ64"/>
      <c r="HVR64"/>
      <c r="HVS64"/>
      <c r="HVT64"/>
      <c r="HVU64"/>
      <c r="HVV64"/>
      <c r="HVW64"/>
      <c r="HVX64"/>
      <c r="HVY64"/>
      <c r="HVZ64"/>
      <c r="HWA64"/>
      <c r="HWB64"/>
      <c r="HWC64"/>
      <c r="HWD64"/>
      <c r="HWE64"/>
      <c r="HWF64"/>
      <c r="HWG64"/>
      <c r="HWH64"/>
      <c r="HWI64"/>
      <c r="HWJ64"/>
      <c r="HWK64"/>
      <c r="HWL64"/>
      <c r="HWM64"/>
      <c r="HWN64"/>
      <c r="HWO64"/>
      <c r="HWP64"/>
      <c r="HWQ64"/>
      <c r="HWR64"/>
      <c r="HWS64"/>
      <c r="HWT64"/>
      <c r="HWU64"/>
      <c r="HWV64"/>
      <c r="HWW64"/>
      <c r="HWX64"/>
      <c r="HWY64"/>
      <c r="HWZ64"/>
      <c r="HXA64"/>
      <c r="HXB64"/>
      <c r="HXC64"/>
      <c r="HXD64"/>
      <c r="HXE64"/>
      <c r="HXF64"/>
      <c r="HXG64"/>
      <c r="HXH64"/>
      <c r="HXI64"/>
      <c r="HXJ64"/>
      <c r="HXK64"/>
      <c r="HXL64"/>
      <c r="HXM64"/>
      <c r="HXN64"/>
      <c r="HXO64"/>
      <c r="HXP64"/>
      <c r="HXQ64"/>
      <c r="HXR64"/>
      <c r="HXS64"/>
      <c r="HXT64"/>
      <c r="HXU64"/>
      <c r="HXV64"/>
      <c r="HXW64"/>
      <c r="HXX64"/>
      <c r="HXY64"/>
      <c r="HXZ64"/>
      <c r="HYA64"/>
      <c r="HYB64"/>
      <c r="HYC64"/>
      <c r="HYD64"/>
      <c r="HYE64"/>
      <c r="HYF64"/>
      <c r="HYG64"/>
      <c r="HYH64"/>
      <c r="HYI64"/>
      <c r="HYJ64"/>
      <c r="HYK64"/>
      <c r="HYL64"/>
      <c r="HYM64"/>
      <c r="HYN64"/>
      <c r="HYO64"/>
      <c r="HYP64"/>
      <c r="HYQ64"/>
      <c r="HYR64"/>
      <c r="HYS64"/>
      <c r="HYT64"/>
      <c r="HYU64"/>
      <c r="HYV64"/>
      <c r="HYW64"/>
      <c r="HYX64"/>
      <c r="HYY64"/>
      <c r="HYZ64"/>
      <c r="HZA64"/>
      <c r="HZB64"/>
      <c r="HZC64"/>
      <c r="HZD64"/>
      <c r="HZE64"/>
      <c r="HZF64"/>
      <c r="HZG64"/>
      <c r="HZH64"/>
      <c r="HZI64"/>
      <c r="HZJ64"/>
      <c r="HZK64"/>
      <c r="HZL64"/>
      <c r="HZM64"/>
      <c r="HZN64"/>
      <c r="HZO64"/>
      <c r="HZP64"/>
      <c r="HZQ64"/>
      <c r="HZR64"/>
      <c r="HZS64"/>
      <c r="HZT64"/>
      <c r="HZU64"/>
      <c r="HZV64"/>
      <c r="HZW64"/>
      <c r="HZX64"/>
      <c r="HZY64"/>
      <c r="HZZ64"/>
      <c r="IAA64"/>
      <c r="IAB64"/>
      <c r="IAC64"/>
      <c r="IAD64"/>
      <c r="IAE64"/>
      <c r="IAF64"/>
      <c r="IAG64"/>
      <c r="IAH64"/>
      <c r="IAI64"/>
      <c r="IAJ64"/>
      <c r="IAK64"/>
      <c r="IAL64"/>
      <c r="IAM64"/>
      <c r="IAN64"/>
      <c r="IAO64"/>
      <c r="IAP64"/>
      <c r="IAQ64"/>
      <c r="IAR64"/>
      <c r="IAS64"/>
      <c r="IAT64"/>
      <c r="IAU64"/>
      <c r="IAV64"/>
      <c r="IAW64"/>
      <c r="IAX64"/>
      <c r="IAY64"/>
      <c r="IAZ64"/>
      <c r="IBA64"/>
      <c r="IBB64"/>
      <c r="IBC64"/>
      <c r="IBD64"/>
      <c r="IBE64"/>
      <c r="IBF64"/>
      <c r="IBG64"/>
      <c r="IBH64"/>
      <c r="IBI64"/>
      <c r="IBJ64"/>
      <c r="IBK64"/>
      <c r="IBL64"/>
      <c r="IBM64"/>
      <c r="IBN64"/>
      <c r="IBO64"/>
      <c r="IBP64"/>
      <c r="IBQ64"/>
      <c r="IBR64"/>
      <c r="IBS64"/>
      <c r="IBT64"/>
      <c r="IBU64"/>
      <c r="IBV64"/>
      <c r="IBW64"/>
      <c r="IBX64"/>
      <c r="IBY64"/>
      <c r="IBZ64"/>
      <c r="ICA64"/>
      <c r="ICB64"/>
      <c r="ICC64"/>
      <c r="ICD64"/>
      <c r="ICE64"/>
      <c r="ICF64"/>
      <c r="ICG64"/>
      <c r="ICH64"/>
      <c r="ICI64"/>
      <c r="ICJ64"/>
      <c r="ICK64"/>
      <c r="ICL64"/>
      <c r="ICM64"/>
      <c r="ICN64"/>
      <c r="ICO64"/>
      <c r="ICP64"/>
      <c r="ICQ64"/>
      <c r="ICR64"/>
      <c r="ICS64"/>
      <c r="ICT64"/>
      <c r="ICU64"/>
      <c r="ICV64"/>
      <c r="ICW64"/>
      <c r="ICX64"/>
      <c r="ICY64"/>
      <c r="ICZ64"/>
      <c r="IDA64"/>
      <c r="IDB64"/>
      <c r="IDC64"/>
      <c r="IDD64"/>
      <c r="IDE64"/>
      <c r="IDF64"/>
      <c r="IDG64"/>
      <c r="IDH64"/>
      <c r="IDI64"/>
      <c r="IDJ64"/>
      <c r="IDK64"/>
      <c r="IDL64"/>
      <c r="IDM64"/>
      <c r="IDN64"/>
      <c r="IDO64"/>
      <c r="IDP64"/>
      <c r="IDQ64"/>
      <c r="IDR64"/>
      <c r="IDS64"/>
      <c r="IDT64"/>
      <c r="IDU64"/>
      <c r="IDV64"/>
      <c r="IDW64"/>
      <c r="IDX64"/>
      <c r="IDY64"/>
      <c r="IDZ64"/>
      <c r="IEA64"/>
      <c r="IEB64"/>
      <c r="IEC64"/>
      <c r="IED64"/>
      <c r="IEE64"/>
      <c r="IEF64"/>
      <c r="IEG64"/>
      <c r="IEH64"/>
      <c r="IEI64"/>
      <c r="IEJ64"/>
      <c r="IEK64"/>
      <c r="IEL64"/>
      <c r="IEM64"/>
      <c r="IEN64"/>
      <c r="IEO64"/>
      <c r="IEP64"/>
      <c r="IEQ64"/>
      <c r="IER64"/>
      <c r="IES64"/>
      <c r="IET64"/>
      <c r="IEU64"/>
      <c r="IEV64"/>
      <c r="IEW64"/>
      <c r="IEX64"/>
      <c r="IEY64"/>
      <c r="IEZ64"/>
      <c r="IFA64"/>
      <c r="IFB64"/>
      <c r="IFC64"/>
      <c r="IFD64"/>
      <c r="IFE64"/>
      <c r="IFF64"/>
      <c r="IFG64"/>
      <c r="IFH64"/>
      <c r="IFI64"/>
      <c r="IFJ64"/>
      <c r="IFK64"/>
      <c r="IFL64"/>
      <c r="IFM64"/>
      <c r="IFN64"/>
      <c r="IFO64"/>
      <c r="IFP64"/>
      <c r="IFQ64"/>
      <c r="IFR64"/>
      <c r="IFS64"/>
      <c r="IFT64"/>
      <c r="IFU64"/>
      <c r="IFV64"/>
      <c r="IFW64"/>
      <c r="IFX64"/>
      <c r="IFY64"/>
      <c r="IFZ64"/>
      <c r="IGA64"/>
      <c r="IGB64"/>
      <c r="IGC64"/>
      <c r="IGD64"/>
      <c r="IGE64"/>
      <c r="IGF64"/>
      <c r="IGG64"/>
      <c r="IGH64"/>
      <c r="IGI64"/>
      <c r="IGJ64"/>
      <c r="IGK64"/>
      <c r="IGL64"/>
      <c r="IGM64"/>
      <c r="IGN64"/>
      <c r="IGO64"/>
      <c r="IGP64"/>
      <c r="IGQ64"/>
      <c r="IGR64"/>
      <c r="IGS64"/>
      <c r="IGT64"/>
      <c r="IGU64"/>
      <c r="IGV64"/>
      <c r="IGW64"/>
      <c r="IGX64"/>
      <c r="IGY64"/>
      <c r="IGZ64"/>
      <c r="IHA64"/>
      <c r="IHB64"/>
      <c r="IHC64"/>
      <c r="IHD64"/>
      <c r="IHE64"/>
      <c r="IHF64"/>
      <c r="IHG64"/>
      <c r="IHH64"/>
      <c r="IHI64"/>
      <c r="IHJ64"/>
      <c r="IHK64"/>
      <c r="IHL64"/>
      <c r="IHM64"/>
      <c r="IHN64"/>
      <c r="IHO64"/>
      <c r="IHP64"/>
      <c r="IHQ64"/>
      <c r="IHR64"/>
      <c r="IHS64"/>
      <c r="IHT64"/>
      <c r="IHU64"/>
      <c r="IHV64"/>
      <c r="IHW64"/>
      <c r="IHX64"/>
      <c r="IHY64"/>
      <c r="IHZ64"/>
      <c r="IIA64"/>
      <c r="IIB64"/>
      <c r="IIC64"/>
      <c r="IID64"/>
      <c r="IIE64"/>
      <c r="IIF64"/>
      <c r="IIG64"/>
      <c r="IIH64"/>
      <c r="III64"/>
      <c r="IIJ64"/>
      <c r="IIK64"/>
      <c r="IIL64"/>
      <c r="IIM64"/>
      <c r="IIN64"/>
      <c r="IIO64"/>
      <c r="IIP64"/>
      <c r="IIQ64"/>
      <c r="IIR64"/>
      <c r="IIS64"/>
      <c r="IIT64"/>
      <c r="IIU64"/>
      <c r="IIV64"/>
      <c r="IIW64"/>
      <c r="IIX64"/>
      <c r="IIY64"/>
      <c r="IIZ64"/>
      <c r="IJA64"/>
      <c r="IJB64"/>
      <c r="IJC64"/>
      <c r="IJD64"/>
      <c r="IJE64"/>
      <c r="IJF64"/>
      <c r="IJG64"/>
      <c r="IJH64"/>
      <c r="IJI64"/>
      <c r="IJJ64"/>
      <c r="IJK64"/>
      <c r="IJL64"/>
      <c r="IJM64"/>
      <c r="IJN64"/>
      <c r="IJO64"/>
      <c r="IJP64"/>
      <c r="IJQ64"/>
      <c r="IJR64"/>
      <c r="IJS64"/>
      <c r="IJT64"/>
      <c r="IJU64"/>
      <c r="IJV64"/>
      <c r="IJW64"/>
      <c r="IJX64"/>
      <c r="IJY64"/>
      <c r="IJZ64"/>
      <c r="IKA64"/>
      <c r="IKB64"/>
      <c r="IKC64"/>
      <c r="IKD64"/>
      <c r="IKE64"/>
      <c r="IKF64"/>
      <c r="IKG64"/>
      <c r="IKH64"/>
      <c r="IKI64"/>
      <c r="IKJ64"/>
      <c r="IKK64"/>
      <c r="IKL64"/>
      <c r="IKM64"/>
      <c r="IKN64"/>
      <c r="IKO64"/>
      <c r="IKP64"/>
      <c r="IKQ64"/>
      <c r="IKR64"/>
      <c r="IKS64"/>
      <c r="IKT64"/>
      <c r="IKU64"/>
      <c r="IKV64"/>
      <c r="IKW64"/>
      <c r="IKX64"/>
      <c r="IKY64"/>
      <c r="IKZ64"/>
      <c r="ILA64"/>
      <c r="ILB64"/>
      <c r="ILC64"/>
      <c r="ILD64"/>
      <c r="ILE64"/>
      <c r="ILF64"/>
      <c r="ILG64"/>
      <c r="ILH64"/>
      <c r="ILI64"/>
      <c r="ILJ64"/>
      <c r="ILK64"/>
      <c r="ILL64"/>
      <c r="ILM64"/>
      <c r="ILN64"/>
      <c r="ILO64"/>
      <c r="ILP64"/>
      <c r="ILQ64"/>
      <c r="ILR64"/>
      <c r="ILS64"/>
      <c r="ILT64"/>
      <c r="ILU64"/>
      <c r="ILV64"/>
      <c r="ILW64"/>
      <c r="ILX64"/>
      <c r="ILY64"/>
      <c r="ILZ64"/>
      <c r="IMA64"/>
      <c r="IMB64"/>
      <c r="IMC64"/>
      <c r="IMD64"/>
      <c r="IME64"/>
      <c r="IMF64"/>
      <c r="IMG64"/>
      <c r="IMH64"/>
      <c r="IMI64"/>
      <c r="IMJ64"/>
      <c r="IMK64"/>
      <c r="IML64"/>
      <c r="IMM64"/>
      <c r="IMN64"/>
      <c r="IMO64"/>
      <c r="IMP64"/>
      <c r="IMQ64"/>
      <c r="IMR64"/>
      <c r="IMS64"/>
      <c r="IMT64"/>
      <c r="IMU64"/>
      <c r="IMV64"/>
      <c r="IMW64"/>
      <c r="IMX64"/>
      <c r="IMY64"/>
      <c r="IMZ64"/>
      <c r="INA64"/>
      <c r="INB64"/>
      <c r="INC64"/>
      <c r="IND64"/>
      <c r="INE64"/>
      <c r="INF64"/>
      <c r="ING64"/>
      <c r="INH64"/>
      <c r="INI64"/>
      <c r="INJ64"/>
      <c r="INK64"/>
      <c r="INL64"/>
      <c r="INM64"/>
      <c r="INN64"/>
      <c r="INO64"/>
      <c r="INP64"/>
      <c r="INQ64"/>
      <c r="INR64"/>
      <c r="INS64"/>
      <c r="INT64"/>
      <c r="INU64"/>
      <c r="INV64"/>
      <c r="INW64"/>
      <c r="INX64"/>
      <c r="INY64"/>
      <c r="INZ64"/>
      <c r="IOA64"/>
      <c r="IOB64"/>
      <c r="IOC64"/>
      <c r="IOD64"/>
      <c r="IOE64"/>
      <c r="IOF64"/>
      <c r="IOG64"/>
      <c r="IOH64"/>
      <c r="IOI64"/>
      <c r="IOJ64"/>
      <c r="IOK64"/>
      <c r="IOL64"/>
      <c r="IOM64"/>
      <c r="ION64"/>
      <c r="IOO64"/>
      <c r="IOP64"/>
      <c r="IOQ64"/>
      <c r="IOR64"/>
      <c r="IOS64"/>
      <c r="IOT64"/>
      <c r="IOU64"/>
      <c r="IOV64"/>
      <c r="IOW64"/>
      <c r="IOX64"/>
      <c r="IOY64"/>
      <c r="IOZ64"/>
      <c r="IPA64"/>
      <c r="IPB64"/>
      <c r="IPC64"/>
      <c r="IPD64"/>
      <c r="IPE64"/>
      <c r="IPF64"/>
      <c r="IPG64"/>
      <c r="IPH64"/>
      <c r="IPI64"/>
      <c r="IPJ64"/>
      <c r="IPK64"/>
      <c r="IPL64"/>
      <c r="IPM64"/>
      <c r="IPN64"/>
      <c r="IPO64"/>
      <c r="IPP64"/>
      <c r="IPQ64"/>
      <c r="IPR64"/>
      <c r="IPS64"/>
      <c r="IPT64"/>
      <c r="IPU64"/>
      <c r="IPV64"/>
      <c r="IPW64"/>
      <c r="IPX64"/>
      <c r="IPY64"/>
      <c r="IPZ64"/>
      <c r="IQA64"/>
      <c r="IQB64"/>
      <c r="IQC64"/>
      <c r="IQD64"/>
      <c r="IQE64"/>
      <c r="IQF64"/>
      <c r="IQG64"/>
      <c r="IQH64"/>
      <c r="IQI64"/>
      <c r="IQJ64"/>
      <c r="IQK64"/>
      <c r="IQL64"/>
      <c r="IQM64"/>
      <c r="IQN64"/>
      <c r="IQO64"/>
      <c r="IQP64"/>
      <c r="IQQ64"/>
      <c r="IQR64"/>
      <c r="IQS64"/>
      <c r="IQT64"/>
      <c r="IQU64"/>
      <c r="IQV64"/>
      <c r="IQW64"/>
      <c r="IQX64"/>
      <c r="IQY64"/>
      <c r="IQZ64"/>
      <c r="IRA64"/>
      <c r="IRB64"/>
      <c r="IRC64"/>
      <c r="IRD64"/>
      <c r="IRE64"/>
      <c r="IRF64"/>
      <c r="IRG64"/>
      <c r="IRH64"/>
      <c r="IRI64"/>
      <c r="IRJ64"/>
      <c r="IRK64"/>
      <c r="IRL64"/>
      <c r="IRM64"/>
      <c r="IRN64"/>
      <c r="IRO64"/>
      <c r="IRP64"/>
      <c r="IRQ64"/>
      <c r="IRR64"/>
      <c r="IRS64"/>
      <c r="IRT64"/>
      <c r="IRU64"/>
      <c r="IRV64"/>
      <c r="IRW64"/>
      <c r="IRX64"/>
      <c r="IRY64"/>
      <c r="IRZ64"/>
      <c r="ISA64"/>
      <c r="ISB64"/>
      <c r="ISC64"/>
      <c r="ISD64"/>
      <c r="ISE64"/>
      <c r="ISF64"/>
      <c r="ISG64"/>
      <c r="ISH64"/>
      <c r="ISI64"/>
      <c r="ISJ64"/>
      <c r="ISK64"/>
      <c r="ISL64"/>
      <c r="ISM64"/>
      <c r="ISN64"/>
      <c r="ISO64"/>
      <c r="ISP64"/>
      <c r="ISQ64"/>
      <c r="ISR64"/>
      <c r="ISS64"/>
      <c r="IST64"/>
      <c r="ISU64"/>
      <c r="ISV64"/>
      <c r="ISW64"/>
      <c r="ISX64"/>
      <c r="ISY64"/>
      <c r="ISZ64"/>
      <c r="ITA64"/>
      <c r="ITB64"/>
      <c r="ITC64"/>
      <c r="ITD64"/>
      <c r="ITE64"/>
      <c r="ITF64"/>
      <c r="ITG64"/>
      <c r="ITH64"/>
      <c r="ITI64"/>
      <c r="ITJ64"/>
      <c r="ITK64"/>
      <c r="ITL64"/>
      <c r="ITM64"/>
      <c r="ITN64"/>
      <c r="ITO64"/>
      <c r="ITP64"/>
      <c r="ITQ64"/>
      <c r="ITR64"/>
      <c r="ITS64"/>
      <c r="ITT64"/>
      <c r="ITU64"/>
      <c r="ITV64"/>
      <c r="ITW64"/>
      <c r="ITX64"/>
      <c r="ITY64"/>
      <c r="ITZ64"/>
      <c r="IUA64"/>
      <c r="IUB64"/>
      <c r="IUC64"/>
      <c r="IUD64"/>
      <c r="IUE64"/>
      <c r="IUF64"/>
      <c r="IUG64"/>
      <c r="IUH64"/>
      <c r="IUI64"/>
      <c r="IUJ64"/>
      <c r="IUK64"/>
      <c r="IUL64"/>
      <c r="IUM64"/>
      <c r="IUN64"/>
      <c r="IUO64"/>
      <c r="IUP64"/>
      <c r="IUQ64"/>
      <c r="IUR64"/>
      <c r="IUS64"/>
      <c r="IUT64"/>
      <c r="IUU64"/>
      <c r="IUV64"/>
      <c r="IUW64"/>
      <c r="IUX64"/>
      <c r="IUY64"/>
      <c r="IUZ64"/>
      <c r="IVA64"/>
      <c r="IVB64"/>
      <c r="IVC64"/>
      <c r="IVD64"/>
      <c r="IVE64"/>
      <c r="IVF64"/>
      <c r="IVG64"/>
      <c r="IVH64"/>
      <c r="IVI64"/>
      <c r="IVJ64"/>
      <c r="IVK64"/>
      <c r="IVL64"/>
      <c r="IVM64"/>
      <c r="IVN64"/>
      <c r="IVO64"/>
      <c r="IVP64"/>
      <c r="IVQ64"/>
      <c r="IVR64"/>
      <c r="IVS64"/>
      <c r="IVT64"/>
      <c r="IVU64"/>
      <c r="IVV64"/>
      <c r="IVW64"/>
      <c r="IVX64"/>
      <c r="IVY64"/>
      <c r="IVZ64"/>
      <c r="IWA64"/>
      <c r="IWB64"/>
      <c r="IWC64"/>
      <c r="IWD64"/>
      <c r="IWE64"/>
      <c r="IWF64"/>
      <c r="IWG64"/>
      <c r="IWH64"/>
      <c r="IWI64"/>
      <c r="IWJ64"/>
      <c r="IWK64"/>
      <c r="IWL64"/>
      <c r="IWM64"/>
      <c r="IWN64"/>
      <c r="IWO64"/>
      <c r="IWP64"/>
      <c r="IWQ64"/>
      <c r="IWR64"/>
      <c r="IWS64"/>
      <c r="IWT64"/>
      <c r="IWU64"/>
      <c r="IWV64"/>
      <c r="IWW64"/>
      <c r="IWX64"/>
      <c r="IWY64"/>
      <c r="IWZ64"/>
      <c r="IXA64"/>
      <c r="IXB64"/>
      <c r="IXC64"/>
      <c r="IXD64"/>
      <c r="IXE64"/>
      <c r="IXF64"/>
      <c r="IXG64"/>
      <c r="IXH64"/>
      <c r="IXI64"/>
      <c r="IXJ64"/>
      <c r="IXK64"/>
      <c r="IXL64"/>
      <c r="IXM64"/>
      <c r="IXN64"/>
      <c r="IXO64"/>
      <c r="IXP64"/>
      <c r="IXQ64"/>
      <c r="IXR64"/>
      <c r="IXS64"/>
      <c r="IXT64"/>
      <c r="IXU64"/>
      <c r="IXV64"/>
      <c r="IXW64"/>
      <c r="IXX64"/>
      <c r="IXY64"/>
      <c r="IXZ64"/>
      <c r="IYA64"/>
      <c r="IYB64"/>
      <c r="IYC64"/>
      <c r="IYD64"/>
      <c r="IYE64"/>
      <c r="IYF64"/>
      <c r="IYG64"/>
      <c r="IYH64"/>
      <c r="IYI64"/>
      <c r="IYJ64"/>
      <c r="IYK64"/>
      <c r="IYL64"/>
      <c r="IYM64"/>
      <c r="IYN64"/>
      <c r="IYO64"/>
      <c r="IYP64"/>
      <c r="IYQ64"/>
      <c r="IYR64"/>
      <c r="IYS64"/>
      <c r="IYT64"/>
      <c r="IYU64"/>
      <c r="IYV64"/>
      <c r="IYW64"/>
      <c r="IYX64"/>
      <c r="IYY64"/>
      <c r="IYZ64"/>
      <c r="IZA64"/>
      <c r="IZB64"/>
      <c r="IZC64"/>
      <c r="IZD64"/>
      <c r="IZE64"/>
      <c r="IZF64"/>
      <c r="IZG64"/>
      <c r="IZH64"/>
      <c r="IZI64"/>
      <c r="IZJ64"/>
      <c r="IZK64"/>
      <c r="IZL64"/>
      <c r="IZM64"/>
      <c r="IZN64"/>
      <c r="IZO64"/>
      <c r="IZP64"/>
      <c r="IZQ64"/>
      <c r="IZR64"/>
      <c r="IZS64"/>
      <c r="IZT64"/>
      <c r="IZU64"/>
      <c r="IZV64"/>
      <c r="IZW64"/>
      <c r="IZX64"/>
      <c r="IZY64"/>
      <c r="IZZ64"/>
      <c r="JAA64"/>
      <c r="JAB64"/>
      <c r="JAC64"/>
      <c r="JAD64"/>
      <c r="JAE64"/>
      <c r="JAF64"/>
      <c r="JAG64"/>
      <c r="JAH64"/>
      <c r="JAI64"/>
      <c r="JAJ64"/>
      <c r="JAK64"/>
      <c r="JAL64"/>
      <c r="JAM64"/>
      <c r="JAN64"/>
      <c r="JAO64"/>
      <c r="JAP64"/>
      <c r="JAQ64"/>
      <c r="JAR64"/>
      <c r="JAS64"/>
      <c r="JAT64"/>
      <c r="JAU64"/>
      <c r="JAV64"/>
      <c r="JAW64"/>
      <c r="JAX64"/>
      <c r="JAY64"/>
      <c r="JAZ64"/>
      <c r="JBA64"/>
      <c r="JBB64"/>
      <c r="JBC64"/>
      <c r="JBD64"/>
      <c r="JBE64"/>
      <c r="JBF64"/>
      <c r="JBG64"/>
      <c r="JBH64"/>
      <c r="JBI64"/>
      <c r="JBJ64"/>
      <c r="JBK64"/>
      <c r="JBL64"/>
      <c r="JBM64"/>
      <c r="JBN64"/>
      <c r="JBO64"/>
      <c r="JBP64"/>
      <c r="JBQ64"/>
      <c r="JBR64"/>
      <c r="JBS64"/>
      <c r="JBT64"/>
      <c r="JBU64"/>
      <c r="JBV64"/>
      <c r="JBW64"/>
      <c r="JBX64"/>
      <c r="JBY64"/>
      <c r="JBZ64"/>
      <c r="JCA64"/>
      <c r="JCB64"/>
      <c r="JCC64"/>
      <c r="JCD64"/>
      <c r="JCE64"/>
      <c r="JCF64"/>
      <c r="JCG64"/>
      <c r="JCH64"/>
      <c r="JCI64"/>
      <c r="JCJ64"/>
      <c r="JCK64"/>
      <c r="JCL64"/>
      <c r="JCM64"/>
      <c r="JCN64"/>
      <c r="JCO64"/>
      <c r="JCP64"/>
      <c r="JCQ64"/>
      <c r="JCR64"/>
      <c r="JCS64"/>
      <c r="JCT64"/>
      <c r="JCU64"/>
      <c r="JCV64"/>
      <c r="JCW64"/>
      <c r="JCX64"/>
      <c r="JCY64"/>
      <c r="JCZ64"/>
      <c r="JDA64"/>
      <c r="JDB64"/>
      <c r="JDC64"/>
      <c r="JDD64"/>
      <c r="JDE64"/>
      <c r="JDF64"/>
      <c r="JDG64"/>
      <c r="JDH64"/>
      <c r="JDI64"/>
      <c r="JDJ64"/>
      <c r="JDK64"/>
      <c r="JDL64"/>
      <c r="JDM64"/>
      <c r="JDN64"/>
      <c r="JDO64"/>
      <c r="JDP64"/>
      <c r="JDQ64"/>
      <c r="JDR64"/>
      <c r="JDS64"/>
      <c r="JDT64"/>
      <c r="JDU64"/>
      <c r="JDV64"/>
      <c r="JDW64"/>
      <c r="JDX64"/>
      <c r="JDY64"/>
      <c r="JDZ64"/>
      <c r="JEA64"/>
      <c r="JEB64"/>
      <c r="JEC64"/>
      <c r="JED64"/>
      <c r="JEE64"/>
      <c r="JEF64"/>
      <c r="JEG64"/>
      <c r="JEH64"/>
      <c r="JEI64"/>
      <c r="JEJ64"/>
      <c r="JEK64"/>
      <c r="JEL64"/>
      <c r="JEM64"/>
      <c r="JEN64"/>
      <c r="JEO64"/>
      <c r="JEP64"/>
      <c r="JEQ64"/>
      <c r="JER64"/>
      <c r="JES64"/>
      <c r="JET64"/>
      <c r="JEU64"/>
      <c r="JEV64"/>
      <c r="JEW64"/>
      <c r="JEX64"/>
      <c r="JEY64"/>
      <c r="JEZ64"/>
      <c r="JFA64"/>
      <c r="JFB64"/>
      <c r="JFC64"/>
      <c r="JFD64"/>
      <c r="JFE64"/>
      <c r="JFF64"/>
      <c r="JFG64"/>
      <c r="JFH64"/>
      <c r="JFI64"/>
      <c r="JFJ64"/>
      <c r="JFK64"/>
      <c r="JFL64"/>
      <c r="JFM64"/>
      <c r="JFN64"/>
      <c r="JFO64"/>
      <c r="JFP64"/>
      <c r="JFQ64"/>
      <c r="JFR64"/>
      <c r="JFS64"/>
      <c r="JFT64"/>
      <c r="JFU64"/>
      <c r="JFV64"/>
      <c r="JFW64"/>
      <c r="JFX64"/>
      <c r="JFY64"/>
      <c r="JFZ64"/>
      <c r="JGA64"/>
      <c r="JGB64"/>
      <c r="JGC64"/>
      <c r="JGD64"/>
      <c r="JGE64"/>
      <c r="JGF64"/>
      <c r="JGG64"/>
      <c r="JGH64"/>
      <c r="JGI64"/>
      <c r="JGJ64"/>
      <c r="JGK64"/>
      <c r="JGL64"/>
      <c r="JGM64"/>
      <c r="JGN64"/>
      <c r="JGO64"/>
      <c r="JGP64"/>
      <c r="JGQ64"/>
      <c r="JGR64"/>
      <c r="JGS64"/>
      <c r="JGT64"/>
      <c r="JGU64"/>
      <c r="JGV64"/>
      <c r="JGW64"/>
      <c r="JGX64"/>
      <c r="JGY64"/>
      <c r="JGZ64"/>
      <c r="JHA64"/>
      <c r="JHB64"/>
      <c r="JHC64"/>
      <c r="JHD64"/>
      <c r="JHE64"/>
      <c r="JHF64"/>
      <c r="JHG64"/>
      <c r="JHH64"/>
      <c r="JHI64"/>
      <c r="JHJ64"/>
      <c r="JHK64"/>
      <c r="JHL64"/>
      <c r="JHM64"/>
      <c r="JHN64"/>
      <c r="JHO64"/>
      <c r="JHP64"/>
      <c r="JHQ64"/>
      <c r="JHR64"/>
      <c r="JHS64"/>
      <c r="JHT64"/>
      <c r="JHU64"/>
      <c r="JHV64"/>
      <c r="JHW64"/>
      <c r="JHX64"/>
      <c r="JHY64"/>
      <c r="JHZ64"/>
      <c r="JIA64"/>
      <c r="JIB64"/>
      <c r="JIC64"/>
      <c r="JID64"/>
      <c r="JIE64"/>
      <c r="JIF64"/>
      <c r="JIG64"/>
      <c r="JIH64"/>
      <c r="JII64"/>
      <c r="JIJ64"/>
      <c r="JIK64"/>
      <c r="JIL64"/>
      <c r="JIM64"/>
      <c r="JIN64"/>
      <c r="JIO64"/>
      <c r="JIP64"/>
      <c r="JIQ64"/>
      <c r="JIR64"/>
      <c r="JIS64"/>
      <c r="JIT64"/>
      <c r="JIU64"/>
      <c r="JIV64"/>
      <c r="JIW64"/>
      <c r="JIX64"/>
      <c r="JIY64"/>
      <c r="JIZ64"/>
      <c r="JJA64"/>
      <c r="JJB64"/>
      <c r="JJC64"/>
      <c r="JJD64"/>
      <c r="JJE64"/>
      <c r="JJF64"/>
      <c r="JJG64"/>
      <c r="JJH64"/>
      <c r="JJI64"/>
      <c r="JJJ64"/>
      <c r="JJK64"/>
      <c r="JJL64"/>
      <c r="JJM64"/>
      <c r="JJN64"/>
      <c r="JJO64"/>
      <c r="JJP64"/>
      <c r="JJQ64"/>
      <c r="JJR64"/>
      <c r="JJS64"/>
      <c r="JJT64"/>
      <c r="JJU64"/>
      <c r="JJV64"/>
      <c r="JJW64"/>
      <c r="JJX64"/>
      <c r="JJY64"/>
      <c r="JJZ64"/>
      <c r="JKA64"/>
      <c r="JKB64"/>
      <c r="JKC64"/>
      <c r="JKD64"/>
      <c r="JKE64"/>
      <c r="JKF64"/>
      <c r="JKG64"/>
      <c r="JKH64"/>
      <c r="JKI64"/>
      <c r="JKJ64"/>
      <c r="JKK64"/>
      <c r="JKL64"/>
      <c r="JKM64"/>
      <c r="JKN64"/>
      <c r="JKO64"/>
      <c r="JKP64"/>
      <c r="JKQ64"/>
      <c r="JKR64"/>
      <c r="JKS64"/>
      <c r="JKT64"/>
      <c r="JKU64"/>
      <c r="JKV64"/>
      <c r="JKW64"/>
      <c r="JKX64"/>
      <c r="JKY64"/>
      <c r="JKZ64"/>
      <c r="JLA64"/>
      <c r="JLB64"/>
      <c r="JLC64"/>
      <c r="JLD64"/>
      <c r="JLE64"/>
      <c r="JLF64"/>
      <c r="JLG64"/>
      <c r="JLH64"/>
      <c r="JLI64"/>
      <c r="JLJ64"/>
      <c r="JLK64"/>
      <c r="JLL64"/>
      <c r="JLM64"/>
      <c r="JLN64"/>
      <c r="JLO64"/>
      <c r="JLP64"/>
      <c r="JLQ64"/>
      <c r="JLR64"/>
      <c r="JLS64"/>
      <c r="JLT64"/>
      <c r="JLU64"/>
      <c r="JLV64"/>
      <c r="JLW64"/>
      <c r="JLX64"/>
      <c r="JLY64"/>
      <c r="JLZ64"/>
      <c r="JMA64"/>
      <c r="JMB64"/>
      <c r="JMC64"/>
      <c r="JMD64"/>
      <c r="JME64"/>
      <c r="JMF64"/>
      <c r="JMG64"/>
      <c r="JMH64"/>
      <c r="JMI64"/>
      <c r="JMJ64"/>
      <c r="JMK64"/>
      <c r="JML64"/>
      <c r="JMM64"/>
      <c r="JMN64"/>
      <c r="JMO64"/>
      <c r="JMP64"/>
      <c r="JMQ64"/>
      <c r="JMR64"/>
      <c r="JMS64"/>
      <c r="JMT64"/>
      <c r="JMU64"/>
      <c r="JMV64"/>
      <c r="JMW64"/>
      <c r="JMX64"/>
      <c r="JMY64"/>
      <c r="JMZ64"/>
      <c r="JNA64"/>
      <c r="JNB64"/>
      <c r="JNC64"/>
      <c r="JND64"/>
      <c r="JNE64"/>
      <c r="JNF64"/>
      <c r="JNG64"/>
      <c r="JNH64"/>
      <c r="JNI64"/>
      <c r="JNJ64"/>
      <c r="JNK64"/>
      <c r="JNL64"/>
      <c r="JNM64"/>
      <c r="JNN64"/>
      <c r="JNO64"/>
      <c r="JNP64"/>
      <c r="JNQ64"/>
      <c r="JNR64"/>
      <c r="JNS64"/>
      <c r="JNT64"/>
      <c r="JNU64"/>
      <c r="JNV64"/>
      <c r="JNW64"/>
      <c r="JNX64"/>
      <c r="JNY64"/>
      <c r="JNZ64"/>
      <c r="JOA64"/>
      <c r="JOB64"/>
      <c r="JOC64"/>
      <c r="JOD64"/>
      <c r="JOE64"/>
      <c r="JOF64"/>
      <c r="JOG64"/>
      <c r="JOH64"/>
      <c r="JOI64"/>
      <c r="JOJ64"/>
      <c r="JOK64"/>
      <c r="JOL64"/>
      <c r="JOM64"/>
      <c r="JON64"/>
      <c r="JOO64"/>
      <c r="JOP64"/>
      <c r="JOQ64"/>
      <c r="JOR64"/>
      <c r="JOS64"/>
      <c r="JOT64"/>
      <c r="JOU64"/>
      <c r="JOV64"/>
      <c r="JOW64"/>
      <c r="JOX64"/>
      <c r="JOY64"/>
      <c r="JOZ64"/>
      <c r="JPA64"/>
      <c r="JPB64"/>
      <c r="JPC64"/>
      <c r="JPD64"/>
      <c r="JPE64"/>
      <c r="JPF64"/>
      <c r="JPG64"/>
      <c r="JPH64"/>
      <c r="JPI64"/>
      <c r="JPJ64"/>
      <c r="JPK64"/>
      <c r="JPL64"/>
      <c r="JPM64"/>
      <c r="JPN64"/>
      <c r="JPO64"/>
      <c r="JPP64"/>
      <c r="JPQ64"/>
      <c r="JPR64"/>
      <c r="JPS64"/>
      <c r="JPT64"/>
      <c r="JPU64"/>
      <c r="JPV64"/>
      <c r="JPW64"/>
      <c r="JPX64"/>
      <c r="JPY64"/>
      <c r="JPZ64"/>
      <c r="JQA64"/>
      <c r="JQB64"/>
      <c r="JQC64"/>
      <c r="JQD64"/>
      <c r="JQE64"/>
      <c r="JQF64"/>
      <c r="JQG64"/>
      <c r="JQH64"/>
      <c r="JQI64"/>
      <c r="JQJ64"/>
      <c r="JQK64"/>
      <c r="JQL64"/>
      <c r="JQM64"/>
      <c r="JQN64"/>
      <c r="JQO64"/>
      <c r="JQP64"/>
      <c r="JQQ64"/>
      <c r="JQR64"/>
      <c r="JQS64"/>
      <c r="JQT64"/>
      <c r="JQU64"/>
      <c r="JQV64"/>
      <c r="JQW64"/>
      <c r="JQX64"/>
      <c r="JQY64"/>
      <c r="JQZ64"/>
      <c r="JRA64"/>
      <c r="JRB64"/>
      <c r="JRC64"/>
      <c r="JRD64"/>
      <c r="JRE64"/>
      <c r="JRF64"/>
      <c r="JRG64"/>
      <c r="JRH64"/>
      <c r="JRI64"/>
      <c r="JRJ64"/>
      <c r="JRK64"/>
      <c r="JRL64"/>
      <c r="JRM64"/>
      <c r="JRN64"/>
      <c r="JRO64"/>
      <c r="JRP64"/>
      <c r="JRQ64"/>
      <c r="JRR64"/>
      <c r="JRS64"/>
      <c r="JRT64"/>
      <c r="JRU64"/>
      <c r="JRV64"/>
      <c r="JRW64"/>
      <c r="JRX64"/>
      <c r="JRY64"/>
      <c r="JRZ64"/>
      <c r="JSA64"/>
      <c r="JSB64"/>
      <c r="JSC64"/>
      <c r="JSD64"/>
      <c r="JSE64"/>
      <c r="JSF64"/>
      <c r="JSG64"/>
      <c r="JSH64"/>
      <c r="JSI64"/>
      <c r="JSJ64"/>
      <c r="JSK64"/>
      <c r="JSL64"/>
      <c r="JSM64"/>
      <c r="JSN64"/>
      <c r="JSO64"/>
      <c r="JSP64"/>
      <c r="JSQ64"/>
      <c r="JSR64"/>
      <c r="JSS64"/>
      <c r="JST64"/>
      <c r="JSU64"/>
      <c r="JSV64"/>
      <c r="JSW64"/>
      <c r="JSX64"/>
      <c r="JSY64"/>
      <c r="JSZ64"/>
      <c r="JTA64"/>
      <c r="JTB64"/>
      <c r="JTC64"/>
      <c r="JTD64"/>
      <c r="JTE64"/>
      <c r="JTF64"/>
      <c r="JTG64"/>
      <c r="JTH64"/>
      <c r="JTI64"/>
      <c r="JTJ64"/>
      <c r="JTK64"/>
      <c r="JTL64"/>
      <c r="JTM64"/>
      <c r="JTN64"/>
      <c r="JTO64"/>
      <c r="JTP64"/>
      <c r="JTQ64"/>
      <c r="JTR64"/>
      <c r="JTS64"/>
      <c r="JTT64"/>
      <c r="JTU64"/>
      <c r="JTV64"/>
      <c r="JTW64"/>
      <c r="JTX64"/>
      <c r="JTY64"/>
      <c r="JTZ64"/>
      <c r="JUA64"/>
      <c r="JUB64"/>
      <c r="JUC64"/>
      <c r="JUD64"/>
      <c r="JUE64"/>
      <c r="JUF64"/>
      <c r="JUG64"/>
      <c r="JUH64"/>
      <c r="JUI64"/>
      <c r="JUJ64"/>
      <c r="JUK64"/>
      <c r="JUL64"/>
      <c r="JUM64"/>
      <c r="JUN64"/>
      <c r="JUO64"/>
      <c r="JUP64"/>
      <c r="JUQ64"/>
      <c r="JUR64"/>
      <c r="JUS64"/>
      <c r="JUT64"/>
      <c r="JUU64"/>
      <c r="JUV64"/>
      <c r="JUW64"/>
      <c r="JUX64"/>
      <c r="JUY64"/>
      <c r="JUZ64"/>
      <c r="JVA64"/>
      <c r="JVB64"/>
      <c r="JVC64"/>
      <c r="JVD64"/>
      <c r="JVE64"/>
      <c r="JVF64"/>
      <c r="JVG64"/>
      <c r="JVH64"/>
      <c r="JVI64"/>
      <c r="JVJ64"/>
      <c r="JVK64"/>
      <c r="JVL64"/>
      <c r="JVM64"/>
      <c r="JVN64"/>
      <c r="JVO64"/>
      <c r="JVP64"/>
      <c r="JVQ64"/>
      <c r="JVR64"/>
      <c r="JVS64"/>
      <c r="JVT64"/>
      <c r="JVU64"/>
      <c r="JVV64"/>
      <c r="JVW64"/>
      <c r="JVX64"/>
      <c r="JVY64"/>
      <c r="JVZ64"/>
      <c r="JWA64"/>
      <c r="JWB64"/>
      <c r="JWC64"/>
      <c r="JWD64"/>
      <c r="JWE64"/>
      <c r="JWF64"/>
      <c r="JWG64"/>
      <c r="JWH64"/>
      <c r="JWI64"/>
      <c r="JWJ64"/>
      <c r="JWK64"/>
      <c r="JWL64"/>
      <c r="JWM64"/>
      <c r="JWN64"/>
      <c r="JWO64"/>
      <c r="JWP64"/>
      <c r="JWQ64"/>
      <c r="JWR64"/>
      <c r="JWS64"/>
      <c r="JWT64"/>
      <c r="JWU64"/>
      <c r="JWV64"/>
      <c r="JWW64"/>
      <c r="JWX64"/>
      <c r="JWY64"/>
      <c r="JWZ64"/>
      <c r="JXA64"/>
      <c r="JXB64"/>
      <c r="JXC64"/>
      <c r="JXD64"/>
      <c r="JXE64"/>
      <c r="JXF64"/>
      <c r="JXG64"/>
      <c r="JXH64"/>
      <c r="JXI64"/>
      <c r="JXJ64"/>
      <c r="JXK64"/>
      <c r="JXL64"/>
      <c r="JXM64"/>
      <c r="JXN64"/>
      <c r="JXO64"/>
      <c r="JXP64"/>
      <c r="JXQ64"/>
      <c r="JXR64"/>
      <c r="JXS64"/>
      <c r="JXT64"/>
      <c r="JXU64"/>
      <c r="JXV64"/>
      <c r="JXW64"/>
      <c r="JXX64"/>
      <c r="JXY64"/>
      <c r="JXZ64"/>
      <c r="JYA64"/>
      <c r="JYB64"/>
      <c r="JYC64"/>
      <c r="JYD64"/>
      <c r="JYE64"/>
      <c r="JYF64"/>
      <c r="JYG64"/>
      <c r="JYH64"/>
      <c r="JYI64"/>
      <c r="JYJ64"/>
      <c r="JYK64"/>
      <c r="JYL64"/>
      <c r="JYM64"/>
      <c r="JYN64"/>
      <c r="JYO64"/>
      <c r="JYP64"/>
      <c r="JYQ64"/>
      <c r="JYR64"/>
      <c r="JYS64"/>
      <c r="JYT64"/>
      <c r="JYU64"/>
      <c r="JYV64"/>
      <c r="JYW64"/>
      <c r="JYX64"/>
      <c r="JYY64"/>
      <c r="JYZ64"/>
      <c r="JZA64"/>
      <c r="JZB64"/>
      <c r="JZC64"/>
      <c r="JZD64"/>
      <c r="JZE64"/>
      <c r="JZF64"/>
      <c r="JZG64"/>
      <c r="JZH64"/>
      <c r="JZI64"/>
      <c r="JZJ64"/>
      <c r="JZK64"/>
      <c r="JZL64"/>
      <c r="JZM64"/>
      <c r="JZN64"/>
      <c r="JZO64"/>
      <c r="JZP64"/>
      <c r="JZQ64"/>
      <c r="JZR64"/>
      <c r="JZS64"/>
      <c r="JZT64"/>
      <c r="JZU64"/>
      <c r="JZV64"/>
      <c r="JZW64"/>
      <c r="JZX64"/>
      <c r="JZY64"/>
      <c r="JZZ64"/>
      <c r="KAA64"/>
      <c r="KAB64"/>
      <c r="KAC64"/>
      <c r="KAD64"/>
      <c r="KAE64"/>
      <c r="KAF64"/>
      <c r="KAG64"/>
      <c r="KAH64"/>
      <c r="KAI64"/>
      <c r="KAJ64"/>
      <c r="KAK64"/>
      <c r="KAL64"/>
      <c r="KAM64"/>
      <c r="KAN64"/>
      <c r="KAO64"/>
      <c r="KAP64"/>
      <c r="KAQ64"/>
      <c r="KAR64"/>
      <c r="KAS64"/>
      <c r="KAT64"/>
      <c r="KAU64"/>
      <c r="KAV64"/>
      <c r="KAW64"/>
      <c r="KAX64"/>
      <c r="KAY64"/>
      <c r="KAZ64"/>
      <c r="KBA64"/>
      <c r="KBB64"/>
      <c r="KBC64"/>
      <c r="KBD64"/>
      <c r="KBE64"/>
      <c r="KBF64"/>
      <c r="KBG64"/>
      <c r="KBH64"/>
      <c r="KBI64"/>
      <c r="KBJ64"/>
      <c r="KBK64"/>
      <c r="KBL64"/>
      <c r="KBM64"/>
      <c r="KBN64"/>
      <c r="KBO64"/>
      <c r="KBP64"/>
      <c r="KBQ64"/>
      <c r="KBR64"/>
      <c r="KBS64"/>
      <c r="KBT64"/>
      <c r="KBU64"/>
      <c r="KBV64"/>
      <c r="KBW64"/>
      <c r="KBX64"/>
      <c r="KBY64"/>
      <c r="KBZ64"/>
      <c r="KCA64"/>
      <c r="KCB64"/>
      <c r="KCC64"/>
      <c r="KCD64"/>
      <c r="KCE64"/>
      <c r="KCF64"/>
      <c r="KCG64"/>
      <c r="KCH64"/>
      <c r="KCI64"/>
      <c r="KCJ64"/>
      <c r="KCK64"/>
      <c r="KCL64"/>
      <c r="KCM64"/>
      <c r="KCN64"/>
      <c r="KCO64"/>
      <c r="KCP64"/>
      <c r="KCQ64"/>
      <c r="KCR64"/>
      <c r="KCS64"/>
      <c r="KCT64"/>
      <c r="KCU64"/>
      <c r="KCV64"/>
      <c r="KCW64"/>
      <c r="KCX64"/>
      <c r="KCY64"/>
      <c r="KCZ64"/>
      <c r="KDA64"/>
      <c r="KDB64"/>
      <c r="KDC64"/>
      <c r="KDD64"/>
      <c r="KDE64"/>
      <c r="KDF64"/>
      <c r="KDG64"/>
      <c r="KDH64"/>
      <c r="KDI64"/>
      <c r="KDJ64"/>
      <c r="KDK64"/>
      <c r="KDL64"/>
      <c r="KDM64"/>
      <c r="KDN64"/>
      <c r="KDO64"/>
      <c r="KDP64"/>
      <c r="KDQ64"/>
      <c r="KDR64"/>
      <c r="KDS64"/>
      <c r="KDT64"/>
      <c r="KDU64"/>
      <c r="KDV64"/>
      <c r="KDW64"/>
      <c r="KDX64"/>
      <c r="KDY64"/>
      <c r="KDZ64"/>
      <c r="KEA64"/>
      <c r="KEB64"/>
      <c r="KEC64"/>
      <c r="KED64"/>
      <c r="KEE64"/>
      <c r="KEF64"/>
      <c r="KEG64"/>
      <c r="KEH64"/>
      <c r="KEI64"/>
      <c r="KEJ64"/>
      <c r="KEK64"/>
      <c r="KEL64"/>
      <c r="KEM64"/>
      <c r="KEN64"/>
      <c r="KEO64"/>
      <c r="KEP64"/>
      <c r="KEQ64"/>
      <c r="KER64"/>
      <c r="KES64"/>
      <c r="KET64"/>
      <c r="KEU64"/>
      <c r="KEV64"/>
      <c r="KEW64"/>
      <c r="KEX64"/>
      <c r="KEY64"/>
      <c r="KEZ64"/>
      <c r="KFA64"/>
      <c r="KFB64"/>
      <c r="KFC64"/>
      <c r="KFD64"/>
      <c r="KFE64"/>
      <c r="KFF64"/>
      <c r="KFG64"/>
      <c r="KFH64"/>
      <c r="KFI64"/>
      <c r="KFJ64"/>
      <c r="KFK64"/>
      <c r="KFL64"/>
      <c r="KFM64"/>
      <c r="KFN64"/>
      <c r="KFO64"/>
      <c r="KFP64"/>
      <c r="KFQ64"/>
      <c r="KFR64"/>
      <c r="KFS64"/>
      <c r="KFT64"/>
      <c r="KFU64"/>
      <c r="KFV64"/>
      <c r="KFW64"/>
      <c r="KFX64"/>
      <c r="KFY64"/>
      <c r="KFZ64"/>
      <c r="KGA64"/>
      <c r="KGB64"/>
      <c r="KGC64"/>
      <c r="KGD64"/>
      <c r="KGE64"/>
      <c r="KGF64"/>
      <c r="KGG64"/>
      <c r="KGH64"/>
      <c r="KGI64"/>
      <c r="KGJ64"/>
      <c r="KGK64"/>
      <c r="KGL64"/>
      <c r="KGM64"/>
      <c r="KGN64"/>
      <c r="KGO64"/>
      <c r="KGP64"/>
      <c r="KGQ64"/>
      <c r="KGR64"/>
      <c r="KGS64"/>
      <c r="KGT64"/>
      <c r="KGU64"/>
      <c r="KGV64"/>
      <c r="KGW64"/>
      <c r="KGX64"/>
      <c r="KGY64"/>
      <c r="KGZ64"/>
      <c r="KHA64"/>
      <c r="KHB64"/>
      <c r="KHC64"/>
      <c r="KHD64"/>
      <c r="KHE64"/>
      <c r="KHF64"/>
      <c r="KHG64"/>
      <c r="KHH64"/>
      <c r="KHI64"/>
      <c r="KHJ64"/>
      <c r="KHK64"/>
      <c r="KHL64"/>
      <c r="KHM64"/>
      <c r="KHN64"/>
      <c r="KHO64"/>
      <c r="KHP64"/>
      <c r="KHQ64"/>
      <c r="KHR64"/>
      <c r="KHS64"/>
      <c r="KHT64"/>
      <c r="KHU64"/>
      <c r="KHV64"/>
      <c r="KHW64"/>
      <c r="KHX64"/>
      <c r="KHY64"/>
      <c r="KHZ64"/>
      <c r="KIA64"/>
      <c r="KIB64"/>
      <c r="KIC64"/>
      <c r="KID64"/>
      <c r="KIE64"/>
      <c r="KIF64"/>
      <c r="KIG64"/>
      <c r="KIH64"/>
      <c r="KII64"/>
      <c r="KIJ64"/>
      <c r="KIK64"/>
      <c r="KIL64"/>
      <c r="KIM64"/>
      <c r="KIN64"/>
      <c r="KIO64"/>
      <c r="KIP64"/>
      <c r="KIQ64"/>
      <c r="KIR64"/>
      <c r="KIS64"/>
      <c r="KIT64"/>
      <c r="KIU64"/>
      <c r="KIV64"/>
      <c r="KIW64"/>
      <c r="KIX64"/>
      <c r="KIY64"/>
      <c r="KIZ64"/>
      <c r="KJA64"/>
      <c r="KJB64"/>
      <c r="KJC64"/>
      <c r="KJD64"/>
      <c r="KJE64"/>
      <c r="KJF64"/>
      <c r="KJG64"/>
      <c r="KJH64"/>
      <c r="KJI64"/>
      <c r="KJJ64"/>
      <c r="KJK64"/>
      <c r="KJL64"/>
      <c r="KJM64"/>
      <c r="KJN64"/>
      <c r="KJO64"/>
      <c r="KJP64"/>
      <c r="KJQ64"/>
      <c r="KJR64"/>
      <c r="KJS64"/>
      <c r="KJT64"/>
      <c r="KJU64"/>
      <c r="KJV64"/>
      <c r="KJW64"/>
      <c r="KJX64"/>
      <c r="KJY64"/>
      <c r="KJZ64"/>
      <c r="KKA64"/>
      <c r="KKB64"/>
      <c r="KKC64"/>
      <c r="KKD64"/>
      <c r="KKE64"/>
      <c r="KKF64"/>
      <c r="KKG64"/>
      <c r="KKH64"/>
      <c r="KKI64"/>
      <c r="KKJ64"/>
      <c r="KKK64"/>
      <c r="KKL64"/>
      <c r="KKM64"/>
      <c r="KKN64"/>
      <c r="KKO64"/>
      <c r="KKP64"/>
      <c r="KKQ64"/>
      <c r="KKR64"/>
      <c r="KKS64"/>
      <c r="KKT64"/>
      <c r="KKU64"/>
      <c r="KKV64"/>
      <c r="KKW64"/>
      <c r="KKX64"/>
      <c r="KKY64"/>
      <c r="KKZ64"/>
      <c r="KLA64"/>
      <c r="KLB64"/>
      <c r="KLC64"/>
      <c r="KLD64"/>
      <c r="KLE64"/>
      <c r="KLF64"/>
      <c r="KLG64"/>
      <c r="KLH64"/>
      <c r="KLI64"/>
      <c r="KLJ64"/>
      <c r="KLK64"/>
      <c r="KLL64"/>
      <c r="KLM64"/>
      <c r="KLN64"/>
      <c r="KLO64"/>
      <c r="KLP64"/>
      <c r="KLQ64"/>
      <c r="KLR64"/>
      <c r="KLS64"/>
      <c r="KLT64"/>
      <c r="KLU64"/>
      <c r="KLV64"/>
      <c r="KLW64"/>
      <c r="KLX64"/>
      <c r="KLY64"/>
      <c r="KLZ64"/>
      <c r="KMA64"/>
      <c r="KMB64"/>
      <c r="KMC64"/>
      <c r="KMD64"/>
      <c r="KME64"/>
      <c r="KMF64"/>
      <c r="KMG64"/>
      <c r="KMH64"/>
      <c r="KMI64"/>
      <c r="KMJ64"/>
      <c r="KMK64"/>
      <c r="KML64"/>
      <c r="KMM64"/>
      <c r="KMN64"/>
      <c r="KMO64"/>
      <c r="KMP64"/>
      <c r="KMQ64"/>
      <c r="KMR64"/>
      <c r="KMS64"/>
      <c r="KMT64"/>
      <c r="KMU64"/>
      <c r="KMV64"/>
      <c r="KMW64"/>
      <c r="KMX64"/>
      <c r="KMY64"/>
      <c r="KMZ64"/>
      <c r="KNA64"/>
      <c r="KNB64"/>
      <c r="KNC64"/>
      <c r="KND64"/>
      <c r="KNE64"/>
      <c r="KNF64"/>
      <c r="KNG64"/>
      <c r="KNH64"/>
      <c r="KNI64"/>
      <c r="KNJ64"/>
      <c r="KNK64"/>
      <c r="KNL64"/>
      <c r="KNM64"/>
      <c r="KNN64"/>
      <c r="KNO64"/>
      <c r="KNP64"/>
      <c r="KNQ64"/>
      <c r="KNR64"/>
      <c r="KNS64"/>
      <c r="KNT64"/>
      <c r="KNU64"/>
      <c r="KNV64"/>
      <c r="KNW64"/>
      <c r="KNX64"/>
      <c r="KNY64"/>
      <c r="KNZ64"/>
      <c r="KOA64"/>
      <c r="KOB64"/>
      <c r="KOC64"/>
      <c r="KOD64"/>
      <c r="KOE64"/>
      <c r="KOF64"/>
      <c r="KOG64"/>
      <c r="KOH64"/>
      <c r="KOI64"/>
      <c r="KOJ64"/>
      <c r="KOK64"/>
      <c r="KOL64"/>
      <c r="KOM64"/>
      <c r="KON64"/>
      <c r="KOO64"/>
      <c r="KOP64"/>
      <c r="KOQ64"/>
      <c r="KOR64"/>
      <c r="KOS64"/>
      <c r="KOT64"/>
      <c r="KOU64"/>
      <c r="KOV64"/>
      <c r="KOW64"/>
      <c r="KOX64"/>
      <c r="KOY64"/>
      <c r="KOZ64"/>
      <c r="KPA64"/>
      <c r="KPB64"/>
      <c r="KPC64"/>
      <c r="KPD64"/>
      <c r="KPE64"/>
      <c r="KPF64"/>
      <c r="KPG64"/>
      <c r="KPH64"/>
      <c r="KPI64"/>
      <c r="KPJ64"/>
      <c r="KPK64"/>
      <c r="KPL64"/>
      <c r="KPM64"/>
      <c r="KPN64"/>
      <c r="KPO64"/>
      <c r="KPP64"/>
      <c r="KPQ64"/>
      <c r="KPR64"/>
      <c r="KPS64"/>
      <c r="KPT64"/>
      <c r="KPU64"/>
      <c r="KPV64"/>
      <c r="KPW64"/>
      <c r="KPX64"/>
      <c r="KPY64"/>
      <c r="KPZ64"/>
      <c r="KQA64"/>
      <c r="KQB64"/>
      <c r="KQC64"/>
      <c r="KQD64"/>
      <c r="KQE64"/>
      <c r="KQF64"/>
      <c r="KQG64"/>
      <c r="KQH64"/>
      <c r="KQI64"/>
      <c r="KQJ64"/>
      <c r="KQK64"/>
      <c r="KQL64"/>
      <c r="KQM64"/>
      <c r="KQN64"/>
      <c r="KQO64"/>
      <c r="KQP64"/>
      <c r="KQQ64"/>
      <c r="KQR64"/>
      <c r="KQS64"/>
      <c r="KQT64"/>
      <c r="KQU64"/>
      <c r="KQV64"/>
      <c r="KQW64"/>
      <c r="KQX64"/>
      <c r="KQY64"/>
      <c r="KQZ64"/>
      <c r="KRA64"/>
      <c r="KRB64"/>
      <c r="KRC64"/>
      <c r="KRD64"/>
      <c r="KRE64"/>
      <c r="KRF64"/>
      <c r="KRG64"/>
      <c r="KRH64"/>
      <c r="KRI64"/>
      <c r="KRJ64"/>
      <c r="KRK64"/>
      <c r="KRL64"/>
      <c r="KRM64"/>
      <c r="KRN64"/>
      <c r="KRO64"/>
      <c r="KRP64"/>
      <c r="KRQ64"/>
      <c r="KRR64"/>
      <c r="KRS64"/>
      <c r="KRT64"/>
      <c r="KRU64"/>
      <c r="KRV64"/>
      <c r="KRW64"/>
      <c r="KRX64"/>
      <c r="KRY64"/>
      <c r="KRZ64"/>
      <c r="KSA64"/>
      <c r="KSB64"/>
      <c r="KSC64"/>
      <c r="KSD64"/>
      <c r="KSE64"/>
      <c r="KSF64"/>
      <c r="KSG64"/>
      <c r="KSH64"/>
      <c r="KSI64"/>
      <c r="KSJ64"/>
      <c r="KSK64"/>
      <c r="KSL64"/>
      <c r="KSM64"/>
      <c r="KSN64"/>
      <c r="KSO64"/>
      <c r="KSP64"/>
      <c r="KSQ64"/>
      <c r="KSR64"/>
      <c r="KSS64"/>
      <c r="KST64"/>
      <c r="KSU64"/>
      <c r="KSV64"/>
      <c r="KSW64"/>
      <c r="KSX64"/>
      <c r="KSY64"/>
      <c r="KSZ64"/>
      <c r="KTA64"/>
      <c r="KTB64"/>
      <c r="KTC64"/>
      <c r="KTD64"/>
      <c r="KTE64"/>
      <c r="KTF64"/>
      <c r="KTG64"/>
      <c r="KTH64"/>
      <c r="KTI64"/>
      <c r="KTJ64"/>
      <c r="KTK64"/>
      <c r="KTL64"/>
      <c r="KTM64"/>
      <c r="KTN64"/>
      <c r="KTO64"/>
      <c r="KTP64"/>
      <c r="KTQ64"/>
      <c r="KTR64"/>
      <c r="KTS64"/>
      <c r="KTT64"/>
      <c r="KTU64"/>
      <c r="KTV64"/>
      <c r="KTW64"/>
      <c r="KTX64"/>
      <c r="KTY64"/>
      <c r="KTZ64"/>
      <c r="KUA64"/>
      <c r="KUB64"/>
      <c r="KUC64"/>
      <c r="KUD64"/>
      <c r="KUE64"/>
      <c r="KUF64"/>
      <c r="KUG64"/>
      <c r="KUH64"/>
      <c r="KUI64"/>
      <c r="KUJ64"/>
      <c r="KUK64"/>
      <c r="KUL64"/>
      <c r="KUM64"/>
      <c r="KUN64"/>
      <c r="KUO64"/>
      <c r="KUP64"/>
      <c r="KUQ64"/>
      <c r="KUR64"/>
      <c r="KUS64"/>
      <c r="KUT64"/>
      <c r="KUU64"/>
      <c r="KUV64"/>
      <c r="KUW64"/>
      <c r="KUX64"/>
      <c r="KUY64"/>
      <c r="KUZ64"/>
      <c r="KVA64"/>
      <c r="KVB64"/>
      <c r="KVC64"/>
      <c r="KVD64"/>
      <c r="KVE64"/>
      <c r="KVF64"/>
      <c r="KVG64"/>
      <c r="KVH64"/>
      <c r="KVI64"/>
      <c r="KVJ64"/>
      <c r="KVK64"/>
      <c r="KVL64"/>
      <c r="KVM64"/>
      <c r="KVN64"/>
      <c r="KVO64"/>
      <c r="KVP64"/>
      <c r="KVQ64"/>
      <c r="KVR64"/>
      <c r="KVS64"/>
      <c r="KVT64"/>
      <c r="KVU64"/>
      <c r="KVV64"/>
      <c r="KVW64"/>
      <c r="KVX64"/>
      <c r="KVY64"/>
      <c r="KVZ64"/>
      <c r="KWA64"/>
      <c r="KWB64"/>
      <c r="KWC64"/>
      <c r="KWD64"/>
      <c r="KWE64"/>
      <c r="KWF64"/>
      <c r="KWG64"/>
      <c r="KWH64"/>
      <c r="KWI64"/>
      <c r="KWJ64"/>
      <c r="KWK64"/>
      <c r="KWL64"/>
      <c r="KWM64"/>
      <c r="KWN64"/>
      <c r="KWO64"/>
      <c r="KWP64"/>
      <c r="KWQ64"/>
      <c r="KWR64"/>
      <c r="KWS64"/>
      <c r="KWT64"/>
      <c r="KWU64"/>
      <c r="KWV64"/>
      <c r="KWW64"/>
      <c r="KWX64"/>
      <c r="KWY64"/>
      <c r="KWZ64"/>
      <c r="KXA64"/>
      <c r="KXB64"/>
      <c r="KXC64"/>
      <c r="KXD64"/>
      <c r="KXE64"/>
      <c r="KXF64"/>
      <c r="KXG64"/>
      <c r="KXH64"/>
      <c r="KXI64"/>
      <c r="KXJ64"/>
      <c r="KXK64"/>
      <c r="KXL64"/>
      <c r="KXM64"/>
      <c r="KXN64"/>
      <c r="KXO64"/>
      <c r="KXP64"/>
      <c r="KXQ64"/>
      <c r="KXR64"/>
      <c r="KXS64"/>
      <c r="KXT64"/>
      <c r="KXU64"/>
      <c r="KXV64"/>
      <c r="KXW64"/>
      <c r="KXX64"/>
      <c r="KXY64"/>
      <c r="KXZ64"/>
      <c r="KYA64"/>
      <c r="KYB64"/>
      <c r="KYC64"/>
      <c r="KYD64"/>
      <c r="KYE64"/>
      <c r="KYF64"/>
      <c r="KYG64"/>
      <c r="KYH64"/>
      <c r="KYI64"/>
      <c r="KYJ64"/>
      <c r="KYK64"/>
      <c r="KYL64"/>
      <c r="KYM64"/>
      <c r="KYN64"/>
      <c r="KYO64"/>
      <c r="KYP64"/>
      <c r="KYQ64"/>
      <c r="KYR64"/>
      <c r="KYS64"/>
      <c r="KYT64"/>
      <c r="KYU64"/>
      <c r="KYV64"/>
      <c r="KYW64"/>
      <c r="KYX64"/>
      <c r="KYY64"/>
      <c r="KYZ64"/>
      <c r="KZA64"/>
      <c r="KZB64"/>
      <c r="KZC64"/>
      <c r="KZD64"/>
      <c r="KZE64"/>
      <c r="KZF64"/>
      <c r="KZG64"/>
      <c r="KZH64"/>
      <c r="KZI64"/>
      <c r="KZJ64"/>
      <c r="KZK64"/>
      <c r="KZL64"/>
      <c r="KZM64"/>
      <c r="KZN64"/>
      <c r="KZO64"/>
      <c r="KZP64"/>
      <c r="KZQ64"/>
      <c r="KZR64"/>
      <c r="KZS64"/>
      <c r="KZT64"/>
      <c r="KZU64"/>
      <c r="KZV64"/>
      <c r="KZW64"/>
      <c r="KZX64"/>
      <c r="KZY64"/>
      <c r="KZZ64"/>
      <c r="LAA64"/>
      <c r="LAB64"/>
      <c r="LAC64"/>
      <c r="LAD64"/>
      <c r="LAE64"/>
      <c r="LAF64"/>
      <c r="LAG64"/>
      <c r="LAH64"/>
      <c r="LAI64"/>
      <c r="LAJ64"/>
      <c r="LAK64"/>
      <c r="LAL64"/>
      <c r="LAM64"/>
      <c r="LAN64"/>
      <c r="LAO64"/>
      <c r="LAP64"/>
      <c r="LAQ64"/>
      <c r="LAR64"/>
      <c r="LAS64"/>
      <c r="LAT64"/>
      <c r="LAU64"/>
      <c r="LAV64"/>
      <c r="LAW64"/>
      <c r="LAX64"/>
      <c r="LAY64"/>
      <c r="LAZ64"/>
      <c r="LBA64"/>
      <c r="LBB64"/>
      <c r="LBC64"/>
      <c r="LBD64"/>
      <c r="LBE64"/>
      <c r="LBF64"/>
      <c r="LBG64"/>
      <c r="LBH64"/>
      <c r="LBI64"/>
      <c r="LBJ64"/>
      <c r="LBK64"/>
      <c r="LBL64"/>
      <c r="LBM64"/>
      <c r="LBN64"/>
      <c r="LBO64"/>
      <c r="LBP64"/>
      <c r="LBQ64"/>
      <c r="LBR64"/>
      <c r="LBS64"/>
      <c r="LBT64"/>
      <c r="LBU64"/>
      <c r="LBV64"/>
      <c r="LBW64"/>
      <c r="LBX64"/>
      <c r="LBY64"/>
      <c r="LBZ64"/>
      <c r="LCA64"/>
      <c r="LCB64"/>
      <c r="LCC64"/>
      <c r="LCD64"/>
      <c r="LCE64"/>
      <c r="LCF64"/>
      <c r="LCG64"/>
      <c r="LCH64"/>
      <c r="LCI64"/>
      <c r="LCJ64"/>
      <c r="LCK64"/>
      <c r="LCL64"/>
      <c r="LCM64"/>
      <c r="LCN64"/>
      <c r="LCO64"/>
      <c r="LCP64"/>
      <c r="LCQ64"/>
      <c r="LCR64"/>
      <c r="LCS64"/>
      <c r="LCT64"/>
      <c r="LCU64"/>
      <c r="LCV64"/>
      <c r="LCW64"/>
      <c r="LCX64"/>
      <c r="LCY64"/>
      <c r="LCZ64"/>
      <c r="LDA64"/>
      <c r="LDB64"/>
      <c r="LDC64"/>
      <c r="LDD64"/>
      <c r="LDE64"/>
      <c r="LDF64"/>
      <c r="LDG64"/>
      <c r="LDH64"/>
      <c r="LDI64"/>
      <c r="LDJ64"/>
      <c r="LDK64"/>
      <c r="LDL64"/>
      <c r="LDM64"/>
      <c r="LDN64"/>
      <c r="LDO64"/>
      <c r="LDP64"/>
      <c r="LDQ64"/>
      <c r="LDR64"/>
      <c r="LDS64"/>
      <c r="LDT64"/>
      <c r="LDU64"/>
      <c r="LDV64"/>
      <c r="LDW64"/>
      <c r="LDX64"/>
      <c r="LDY64"/>
      <c r="LDZ64"/>
      <c r="LEA64"/>
      <c r="LEB64"/>
      <c r="LEC64"/>
      <c r="LED64"/>
      <c r="LEE64"/>
      <c r="LEF64"/>
      <c r="LEG64"/>
      <c r="LEH64"/>
      <c r="LEI64"/>
      <c r="LEJ64"/>
      <c r="LEK64"/>
      <c r="LEL64"/>
      <c r="LEM64"/>
      <c r="LEN64"/>
      <c r="LEO64"/>
      <c r="LEP64"/>
      <c r="LEQ64"/>
      <c r="LER64"/>
      <c r="LES64"/>
      <c r="LET64"/>
      <c r="LEU64"/>
      <c r="LEV64"/>
      <c r="LEW64"/>
      <c r="LEX64"/>
      <c r="LEY64"/>
      <c r="LEZ64"/>
      <c r="LFA64"/>
      <c r="LFB64"/>
      <c r="LFC64"/>
      <c r="LFD64"/>
      <c r="LFE64"/>
      <c r="LFF64"/>
      <c r="LFG64"/>
      <c r="LFH64"/>
      <c r="LFI64"/>
      <c r="LFJ64"/>
      <c r="LFK64"/>
      <c r="LFL64"/>
      <c r="LFM64"/>
      <c r="LFN64"/>
      <c r="LFO64"/>
      <c r="LFP64"/>
      <c r="LFQ64"/>
      <c r="LFR64"/>
      <c r="LFS64"/>
      <c r="LFT64"/>
      <c r="LFU64"/>
      <c r="LFV64"/>
      <c r="LFW64"/>
      <c r="LFX64"/>
      <c r="LFY64"/>
      <c r="LFZ64"/>
      <c r="LGA64"/>
      <c r="LGB64"/>
      <c r="LGC64"/>
      <c r="LGD64"/>
      <c r="LGE64"/>
      <c r="LGF64"/>
      <c r="LGG64"/>
      <c r="LGH64"/>
      <c r="LGI64"/>
      <c r="LGJ64"/>
      <c r="LGK64"/>
      <c r="LGL64"/>
      <c r="LGM64"/>
      <c r="LGN64"/>
      <c r="LGO64"/>
      <c r="LGP64"/>
      <c r="LGQ64"/>
      <c r="LGR64"/>
      <c r="LGS64"/>
      <c r="LGT64"/>
      <c r="LGU64"/>
      <c r="LGV64"/>
      <c r="LGW64"/>
      <c r="LGX64"/>
      <c r="LGY64"/>
      <c r="LGZ64"/>
      <c r="LHA64"/>
      <c r="LHB64"/>
      <c r="LHC64"/>
      <c r="LHD64"/>
      <c r="LHE64"/>
      <c r="LHF64"/>
      <c r="LHG64"/>
      <c r="LHH64"/>
      <c r="LHI64"/>
      <c r="LHJ64"/>
      <c r="LHK64"/>
      <c r="LHL64"/>
      <c r="LHM64"/>
      <c r="LHN64"/>
      <c r="LHO64"/>
      <c r="LHP64"/>
      <c r="LHQ64"/>
      <c r="LHR64"/>
      <c r="LHS64"/>
      <c r="LHT64"/>
      <c r="LHU64"/>
      <c r="LHV64"/>
      <c r="LHW64"/>
      <c r="LHX64"/>
      <c r="LHY64"/>
      <c r="LHZ64"/>
      <c r="LIA64"/>
      <c r="LIB64"/>
      <c r="LIC64"/>
      <c r="LID64"/>
      <c r="LIE64"/>
      <c r="LIF64"/>
      <c r="LIG64"/>
      <c r="LIH64"/>
      <c r="LII64"/>
      <c r="LIJ64"/>
      <c r="LIK64"/>
      <c r="LIL64"/>
      <c r="LIM64"/>
      <c r="LIN64"/>
      <c r="LIO64"/>
      <c r="LIP64"/>
      <c r="LIQ64"/>
      <c r="LIR64"/>
      <c r="LIS64"/>
      <c r="LIT64"/>
      <c r="LIU64"/>
      <c r="LIV64"/>
      <c r="LIW64"/>
      <c r="LIX64"/>
      <c r="LIY64"/>
      <c r="LIZ64"/>
      <c r="LJA64"/>
      <c r="LJB64"/>
      <c r="LJC64"/>
      <c r="LJD64"/>
      <c r="LJE64"/>
      <c r="LJF64"/>
      <c r="LJG64"/>
      <c r="LJH64"/>
      <c r="LJI64"/>
      <c r="LJJ64"/>
      <c r="LJK64"/>
      <c r="LJL64"/>
      <c r="LJM64"/>
      <c r="LJN64"/>
      <c r="LJO64"/>
      <c r="LJP64"/>
      <c r="LJQ64"/>
      <c r="LJR64"/>
      <c r="LJS64"/>
      <c r="LJT64"/>
      <c r="LJU64"/>
      <c r="LJV64"/>
      <c r="LJW64"/>
      <c r="LJX64"/>
      <c r="LJY64"/>
      <c r="LJZ64"/>
      <c r="LKA64"/>
      <c r="LKB64"/>
      <c r="LKC64"/>
      <c r="LKD64"/>
      <c r="LKE64"/>
      <c r="LKF64"/>
      <c r="LKG64"/>
      <c r="LKH64"/>
      <c r="LKI64"/>
      <c r="LKJ64"/>
      <c r="LKK64"/>
      <c r="LKL64"/>
      <c r="LKM64"/>
      <c r="LKN64"/>
      <c r="LKO64"/>
      <c r="LKP64"/>
      <c r="LKQ64"/>
      <c r="LKR64"/>
      <c r="LKS64"/>
      <c r="LKT64"/>
      <c r="LKU64"/>
      <c r="LKV64"/>
      <c r="LKW64"/>
      <c r="LKX64"/>
      <c r="LKY64"/>
      <c r="LKZ64"/>
      <c r="LLA64"/>
      <c r="LLB64"/>
      <c r="LLC64"/>
      <c r="LLD64"/>
      <c r="LLE64"/>
      <c r="LLF64"/>
      <c r="LLG64"/>
      <c r="LLH64"/>
      <c r="LLI64"/>
      <c r="LLJ64"/>
      <c r="LLK64"/>
      <c r="LLL64"/>
      <c r="LLM64"/>
      <c r="LLN64"/>
      <c r="LLO64"/>
      <c r="LLP64"/>
      <c r="LLQ64"/>
      <c r="LLR64"/>
      <c r="LLS64"/>
      <c r="LLT64"/>
      <c r="LLU64"/>
      <c r="LLV64"/>
      <c r="LLW64"/>
      <c r="LLX64"/>
      <c r="LLY64"/>
      <c r="LLZ64"/>
      <c r="LMA64"/>
      <c r="LMB64"/>
      <c r="LMC64"/>
      <c r="LMD64"/>
      <c r="LME64"/>
      <c r="LMF64"/>
      <c r="LMG64"/>
      <c r="LMH64"/>
      <c r="LMI64"/>
      <c r="LMJ64"/>
      <c r="LMK64"/>
      <c r="LML64"/>
      <c r="LMM64"/>
      <c r="LMN64"/>
      <c r="LMO64"/>
      <c r="LMP64"/>
      <c r="LMQ64"/>
      <c r="LMR64"/>
      <c r="LMS64"/>
      <c r="LMT64"/>
      <c r="LMU64"/>
      <c r="LMV64"/>
      <c r="LMW64"/>
      <c r="LMX64"/>
      <c r="LMY64"/>
      <c r="LMZ64"/>
      <c r="LNA64"/>
      <c r="LNB64"/>
      <c r="LNC64"/>
      <c r="LND64"/>
      <c r="LNE64"/>
      <c r="LNF64"/>
      <c r="LNG64"/>
      <c r="LNH64"/>
      <c r="LNI64"/>
      <c r="LNJ64"/>
      <c r="LNK64"/>
      <c r="LNL64"/>
      <c r="LNM64"/>
      <c r="LNN64"/>
      <c r="LNO64"/>
      <c r="LNP64"/>
      <c r="LNQ64"/>
      <c r="LNR64"/>
      <c r="LNS64"/>
      <c r="LNT64"/>
      <c r="LNU64"/>
      <c r="LNV64"/>
      <c r="LNW64"/>
      <c r="LNX64"/>
      <c r="LNY64"/>
      <c r="LNZ64"/>
      <c r="LOA64"/>
      <c r="LOB64"/>
      <c r="LOC64"/>
      <c r="LOD64"/>
      <c r="LOE64"/>
      <c r="LOF64"/>
      <c r="LOG64"/>
      <c r="LOH64"/>
      <c r="LOI64"/>
      <c r="LOJ64"/>
      <c r="LOK64"/>
      <c r="LOL64"/>
      <c r="LOM64"/>
      <c r="LON64"/>
      <c r="LOO64"/>
      <c r="LOP64"/>
      <c r="LOQ64"/>
      <c r="LOR64"/>
      <c r="LOS64"/>
      <c r="LOT64"/>
      <c r="LOU64"/>
      <c r="LOV64"/>
      <c r="LOW64"/>
      <c r="LOX64"/>
      <c r="LOY64"/>
      <c r="LOZ64"/>
      <c r="LPA64"/>
      <c r="LPB64"/>
      <c r="LPC64"/>
      <c r="LPD64"/>
      <c r="LPE64"/>
      <c r="LPF64"/>
      <c r="LPG64"/>
      <c r="LPH64"/>
      <c r="LPI64"/>
      <c r="LPJ64"/>
      <c r="LPK64"/>
      <c r="LPL64"/>
      <c r="LPM64"/>
      <c r="LPN64"/>
      <c r="LPO64"/>
      <c r="LPP64"/>
      <c r="LPQ64"/>
      <c r="LPR64"/>
      <c r="LPS64"/>
      <c r="LPT64"/>
      <c r="LPU64"/>
      <c r="LPV64"/>
      <c r="LPW64"/>
      <c r="LPX64"/>
      <c r="LPY64"/>
      <c r="LPZ64"/>
      <c r="LQA64"/>
      <c r="LQB64"/>
      <c r="LQC64"/>
      <c r="LQD64"/>
      <c r="LQE64"/>
      <c r="LQF64"/>
      <c r="LQG64"/>
      <c r="LQH64"/>
      <c r="LQI64"/>
      <c r="LQJ64"/>
      <c r="LQK64"/>
      <c r="LQL64"/>
      <c r="LQM64"/>
      <c r="LQN64"/>
      <c r="LQO64"/>
      <c r="LQP64"/>
      <c r="LQQ64"/>
      <c r="LQR64"/>
      <c r="LQS64"/>
      <c r="LQT64"/>
      <c r="LQU64"/>
      <c r="LQV64"/>
      <c r="LQW64"/>
      <c r="LQX64"/>
      <c r="LQY64"/>
      <c r="LQZ64"/>
      <c r="LRA64"/>
      <c r="LRB64"/>
      <c r="LRC64"/>
      <c r="LRD64"/>
      <c r="LRE64"/>
      <c r="LRF64"/>
      <c r="LRG64"/>
      <c r="LRH64"/>
      <c r="LRI64"/>
      <c r="LRJ64"/>
      <c r="LRK64"/>
      <c r="LRL64"/>
      <c r="LRM64"/>
      <c r="LRN64"/>
      <c r="LRO64"/>
      <c r="LRP64"/>
      <c r="LRQ64"/>
      <c r="LRR64"/>
      <c r="LRS64"/>
      <c r="LRT64"/>
      <c r="LRU64"/>
      <c r="LRV64"/>
      <c r="LRW64"/>
      <c r="LRX64"/>
      <c r="LRY64"/>
      <c r="LRZ64"/>
      <c r="LSA64"/>
      <c r="LSB64"/>
      <c r="LSC64"/>
      <c r="LSD64"/>
      <c r="LSE64"/>
      <c r="LSF64"/>
      <c r="LSG64"/>
      <c r="LSH64"/>
      <c r="LSI64"/>
      <c r="LSJ64"/>
      <c r="LSK64"/>
      <c r="LSL64"/>
      <c r="LSM64"/>
      <c r="LSN64"/>
      <c r="LSO64"/>
      <c r="LSP64"/>
      <c r="LSQ64"/>
      <c r="LSR64"/>
      <c r="LSS64"/>
      <c r="LST64"/>
      <c r="LSU64"/>
      <c r="LSV64"/>
      <c r="LSW64"/>
      <c r="LSX64"/>
      <c r="LSY64"/>
      <c r="LSZ64"/>
      <c r="LTA64"/>
      <c r="LTB64"/>
      <c r="LTC64"/>
      <c r="LTD64"/>
      <c r="LTE64"/>
      <c r="LTF64"/>
      <c r="LTG64"/>
      <c r="LTH64"/>
      <c r="LTI64"/>
      <c r="LTJ64"/>
      <c r="LTK64"/>
      <c r="LTL64"/>
      <c r="LTM64"/>
      <c r="LTN64"/>
      <c r="LTO64"/>
      <c r="LTP64"/>
      <c r="LTQ64"/>
      <c r="LTR64"/>
      <c r="LTS64"/>
      <c r="LTT64"/>
      <c r="LTU64"/>
      <c r="LTV64"/>
      <c r="LTW64"/>
      <c r="LTX64"/>
      <c r="LTY64"/>
      <c r="LTZ64"/>
      <c r="LUA64"/>
      <c r="LUB64"/>
      <c r="LUC64"/>
      <c r="LUD64"/>
      <c r="LUE64"/>
      <c r="LUF64"/>
      <c r="LUG64"/>
      <c r="LUH64"/>
      <c r="LUI64"/>
      <c r="LUJ64"/>
      <c r="LUK64"/>
      <c r="LUL64"/>
      <c r="LUM64"/>
      <c r="LUN64"/>
      <c r="LUO64"/>
      <c r="LUP64"/>
      <c r="LUQ64"/>
      <c r="LUR64"/>
      <c r="LUS64"/>
      <c r="LUT64"/>
      <c r="LUU64"/>
      <c r="LUV64"/>
      <c r="LUW64"/>
      <c r="LUX64"/>
      <c r="LUY64"/>
      <c r="LUZ64"/>
      <c r="LVA64"/>
      <c r="LVB64"/>
      <c r="LVC64"/>
      <c r="LVD64"/>
      <c r="LVE64"/>
      <c r="LVF64"/>
      <c r="LVG64"/>
      <c r="LVH64"/>
      <c r="LVI64"/>
      <c r="LVJ64"/>
      <c r="LVK64"/>
      <c r="LVL64"/>
      <c r="LVM64"/>
      <c r="LVN64"/>
      <c r="LVO64"/>
      <c r="LVP64"/>
      <c r="LVQ64"/>
      <c r="LVR64"/>
      <c r="LVS64"/>
      <c r="LVT64"/>
      <c r="LVU64"/>
      <c r="LVV64"/>
      <c r="LVW64"/>
      <c r="LVX64"/>
      <c r="LVY64"/>
      <c r="LVZ64"/>
      <c r="LWA64"/>
      <c r="LWB64"/>
      <c r="LWC64"/>
      <c r="LWD64"/>
      <c r="LWE64"/>
      <c r="LWF64"/>
      <c r="LWG64"/>
      <c r="LWH64"/>
      <c r="LWI64"/>
      <c r="LWJ64"/>
      <c r="LWK64"/>
      <c r="LWL64"/>
      <c r="LWM64"/>
      <c r="LWN64"/>
      <c r="LWO64"/>
      <c r="LWP64"/>
      <c r="LWQ64"/>
      <c r="LWR64"/>
      <c r="LWS64"/>
      <c r="LWT64"/>
      <c r="LWU64"/>
      <c r="LWV64"/>
      <c r="LWW64"/>
      <c r="LWX64"/>
      <c r="LWY64"/>
      <c r="LWZ64"/>
      <c r="LXA64"/>
      <c r="LXB64"/>
      <c r="LXC64"/>
      <c r="LXD64"/>
      <c r="LXE64"/>
      <c r="LXF64"/>
      <c r="LXG64"/>
      <c r="LXH64"/>
      <c r="LXI64"/>
      <c r="LXJ64"/>
      <c r="LXK64"/>
      <c r="LXL64"/>
      <c r="LXM64"/>
      <c r="LXN64"/>
      <c r="LXO64"/>
      <c r="LXP64"/>
      <c r="LXQ64"/>
      <c r="LXR64"/>
      <c r="LXS64"/>
      <c r="LXT64"/>
      <c r="LXU64"/>
      <c r="LXV64"/>
      <c r="LXW64"/>
      <c r="LXX64"/>
      <c r="LXY64"/>
      <c r="LXZ64"/>
      <c r="LYA64"/>
      <c r="LYB64"/>
      <c r="LYC64"/>
      <c r="LYD64"/>
      <c r="LYE64"/>
      <c r="LYF64"/>
      <c r="LYG64"/>
      <c r="LYH64"/>
      <c r="LYI64"/>
      <c r="LYJ64"/>
      <c r="LYK64"/>
      <c r="LYL64"/>
      <c r="LYM64"/>
      <c r="LYN64"/>
      <c r="LYO64"/>
      <c r="LYP64"/>
      <c r="LYQ64"/>
      <c r="LYR64"/>
      <c r="LYS64"/>
      <c r="LYT64"/>
      <c r="LYU64"/>
      <c r="LYV64"/>
      <c r="LYW64"/>
      <c r="LYX64"/>
      <c r="LYY64"/>
      <c r="LYZ64"/>
      <c r="LZA64"/>
      <c r="LZB64"/>
      <c r="LZC64"/>
      <c r="LZD64"/>
      <c r="LZE64"/>
      <c r="LZF64"/>
      <c r="LZG64"/>
      <c r="LZH64"/>
      <c r="LZI64"/>
      <c r="LZJ64"/>
      <c r="LZK64"/>
      <c r="LZL64"/>
      <c r="LZM64"/>
      <c r="LZN64"/>
      <c r="LZO64"/>
      <c r="LZP64"/>
      <c r="LZQ64"/>
      <c r="LZR64"/>
      <c r="LZS64"/>
      <c r="LZT64"/>
      <c r="LZU64"/>
      <c r="LZV64"/>
      <c r="LZW64"/>
      <c r="LZX64"/>
      <c r="LZY64"/>
      <c r="LZZ64"/>
      <c r="MAA64"/>
      <c r="MAB64"/>
      <c r="MAC64"/>
      <c r="MAD64"/>
      <c r="MAE64"/>
      <c r="MAF64"/>
      <c r="MAG64"/>
      <c r="MAH64"/>
      <c r="MAI64"/>
      <c r="MAJ64"/>
      <c r="MAK64"/>
      <c r="MAL64"/>
      <c r="MAM64"/>
      <c r="MAN64"/>
      <c r="MAO64"/>
      <c r="MAP64"/>
      <c r="MAQ64"/>
      <c r="MAR64"/>
      <c r="MAS64"/>
      <c r="MAT64"/>
      <c r="MAU64"/>
      <c r="MAV64"/>
      <c r="MAW64"/>
      <c r="MAX64"/>
      <c r="MAY64"/>
      <c r="MAZ64"/>
      <c r="MBA64"/>
      <c r="MBB64"/>
      <c r="MBC64"/>
      <c r="MBD64"/>
      <c r="MBE64"/>
      <c r="MBF64"/>
      <c r="MBG64"/>
      <c r="MBH64"/>
      <c r="MBI64"/>
      <c r="MBJ64"/>
      <c r="MBK64"/>
      <c r="MBL64"/>
      <c r="MBM64"/>
      <c r="MBN64"/>
      <c r="MBO64"/>
      <c r="MBP64"/>
      <c r="MBQ64"/>
      <c r="MBR64"/>
      <c r="MBS64"/>
      <c r="MBT64"/>
      <c r="MBU64"/>
      <c r="MBV64"/>
      <c r="MBW64"/>
      <c r="MBX64"/>
      <c r="MBY64"/>
      <c r="MBZ64"/>
      <c r="MCA64"/>
      <c r="MCB64"/>
      <c r="MCC64"/>
      <c r="MCD64"/>
      <c r="MCE64"/>
      <c r="MCF64"/>
      <c r="MCG64"/>
      <c r="MCH64"/>
      <c r="MCI64"/>
      <c r="MCJ64"/>
      <c r="MCK64"/>
      <c r="MCL64"/>
      <c r="MCM64"/>
      <c r="MCN64"/>
      <c r="MCO64"/>
      <c r="MCP64"/>
      <c r="MCQ64"/>
      <c r="MCR64"/>
      <c r="MCS64"/>
      <c r="MCT64"/>
      <c r="MCU64"/>
      <c r="MCV64"/>
      <c r="MCW64"/>
      <c r="MCX64"/>
      <c r="MCY64"/>
      <c r="MCZ64"/>
      <c r="MDA64"/>
      <c r="MDB64"/>
      <c r="MDC64"/>
      <c r="MDD64"/>
      <c r="MDE64"/>
      <c r="MDF64"/>
      <c r="MDG64"/>
      <c r="MDH64"/>
      <c r="MDI64"/>
      <c r="MDJ64"/>
      <c r="MDK64"/>
      <c r="MDL64"/>
      <c r="MDM64"/>
      <c r="MDN64"/>
      <c r="MDO64"/>
      <c r="MDP64"/>
      <c r="MDQ64"/>
      <c r="MDR64"/>
      <c r="MDS64"/>
      <c r="MDT64"/>
      <c r="MDU64"/>
      <c r="MDV64"/>
      <c r="MDW64"/>
      <c r="MDX64"/>
      <c r="MDY64"/>
      <c r="MDZ64"/>
      <c r="MEA64"/>
      <c r="MEB64"/>
      <c r="MEC64"/>
      <c r="MED64"/>
      <c r="MEE64"/>
      <c r="MEF64"/>
      <c r="MEG64"/>
      <c r="MEH64"/>
      <c r="MEI64"/>
      <c r="MEJ64"/>
      <c r="MEK64"/>
      <c r="MEL64"/>
      <c r="MEM64"/>
      <c r="MEN64"/>
      <c r="MEO64"/>
      <c r="MEP64"/>
      <c r="MEQ64"/>
      <c r="MER64"/>
      <c r="MES64"/>
      <c r="MET64"/>
      <c r="MEU64"/>
      <c r="MEV64"/>
      <c r="MEW64"/>
      <c r="MEX64"/>
      <c r="MEY64"/>
      <c r="MEZ64"/>
      <c r="MFA64"/>
      <c r="MFB64"/>
      <c r="MFC64"/>
      <c r="MFD64"/>
      <c r="MFE64"/>
      <c r="MFF64"/>
      <c r="MFG64"/>
      <c r="MFH64"/>
      <c r="MFI64"/>
      <c r="MFJ64"/>
      <c r="MFK64"/>
      <c r="MFL64"/>
      <c r="MFM64"/>
      <c r="MFN64"/>
      <c r="MFO64"/>
      <c r="MFP64"/>
      <c r="MFQ64"/>
      <c r="MFR64"/>
      <c r="MFS64"/>
      <c r="MFT64"/>
      <c r="MFU64"/>
      <c r="MFV64"/>
      <c r="MFW64"/>
      <c r="MFX64"/>
      <c r="MFY64"/>
      <c r="MFZ64"/>
      <c r="MGA64"/>
      <c r="MGB64"/>
      <c r="MGC64"/>
      <c r="MGD64"/>
      <c r="MGE64"/>
      <c r="MGF64"/>
      <c r="MGG64"/>
      <c r="MGH64"/>
      <c r="MGI64"/>
      <c r="MGJ64"/>
      <c r="MGK64"/>
      <c r="MGL64"/>
      <c r="MGM64"/>
      <c r="MGN64"/>
      <c r="MGO64"/>
      <c r="MGP64"/>
      <c r="MGQ64"/>
      <c r="MGR64"/>
      <c r="MGS64"/>
      <c r="MGT64"/>
      <c r="MGU64"/>
      <c r="MGV64"/>
      <c r="MGW64"/>
      <c r="MGX64"/>
      <c r="MGY64"/>
      <c r="MGZ64"/>
      <c r="MHA64"/>
      <c r="MHB64"/>
      <c r="MHC64"/>
      <c r="MHD64"/>
      <c r="MHE64"/>
      <c r="MHF64"/>
      <c r="MHG64"/>
      <c r="MHH64"/>
      <c r="MHI64"/>
      <c r="MHJ64"/>
      <c r="MHK64"/>
      <c r="MHL64"/>
      <c r="MHM64"/>
      <c r="MHN64"/>
      <c r="MHO64"/>
      <c r="MHP64"/>
      <c r="MHQ64"/>
      <c r="MHR64"/>
      <c r="MHS64"/>
      <c r="MHT64"/>
      <c r="MHU64"/>
      <c r="MHV64"/>
      <c r="MHW64"/>
      <c r="MHX64"/>
      <c r="MHY64"/>
      <c r="MHZ64"/>
      <c r="MIA64"/>
      <c r="MIB64"/>
      <c r="MIC64"/>
      <c r="MID64"/>
      <c r="MIE64"/>
      <c r="MIF64"/>
      <c r="MIG64"/>
      <c r="MIH64"/>
      <c r="MII64"/>
      <c r="MIJ64"/>
      <c r="MIK64"/>
      <c r="MIL64"/>
      <c r="MIM64"/>
      <c r="MIN64"/>
      <c r="MIO64"/>
      <c r="MIP64"/>
      <c r="MIQ64"/>
      <c r="MIR64"/>
      <c r="MIS64"/>
      <c r="MIT64"/>
      <c r="MIU64"/>
      <c r="MIV64"/>
      <c r="MIW64"/>
      <c r="MIX64"/>
      <c r="MIY64"/>
      <c r="MIZ64"/>
      <c r="MJA64"/>
      <c r="MJB64"/>
      <c r="MJC64"/>
      <c r="MJD64"/>
      <c r="MJE64"/>
      <c r="MJF64"/>
      <c r="MJG64"/>
      <c r="MJH64"/>
      <c r="MJI64"/>
      <c r="MJJ64"/>
      <c r="MJK64"/>
      <c r="MJL64"/>
      <c r="MJM64"/>
      <c r="MJN64"/>
      <c r="MJO64"/>
      <c r="MJP64"/>
      <c r="MJQ64"/>
      <c r="MJR64"/>
      <c r="MJS64"/>
      <c r="MJT64"/>
      <c r="MJU64"/>
      <c r="MJV64"/>
      <c r="MJW64"/>
      <c r="MJX64"/>
      <c r="MJY64"/>
      <c r="MJZ64"/>
      <c r="MKA64"/>
      <c r="MKB64"/>
      <c r="MKC64"/>
      <c r="MKD64"/>
      <c r="MKE64"/>
      <c r="MKF64"/>
      <c r="MKG64"/>
      <c r="MKH64"/>
      <c r="MKI64"/>
      <c r="MKJ64"/>
      <c r="MKK64"/>
      <c r="MKL64"/>
      <c r="MKM64"/>
      <c r="MKN64"/>
      <c r="MKO64"/>
      <c r="MKP64"/>
      <c r="MKQ64"/>
      <c r="MKR64"/>
      <c r="MKS64"/>
      <c r="MKT64"/>
      <c r="MKU64"/>
      <c r="MKV64"/>
      <c r="MKW64"/>
      <c r="MKX64"/>
      <c r="MKY64"/>
      <c r="MKZ64"/>
      <c r="MLA64"/>
      <c r="MLB64"/>
      <c r="MLC64"/>
      <c r="MLD64"/>
      <c r="MLE64"/>
      <c r="MLF64"/>
      <c r="MLG64"/>
      <c r="MLH64"/>
      <c r="MLI64"/>
      <c r="MLJ64"/>
      <c r="MLK64"/>
      <c r="MLL64"/>
      <c r="MLM64"/>
      <c r="MLN64"/>
      <c r="MLO64"/>
      <c r="MLP64"/>
      <c r="MLQ64"/>
      <c r="MLR64"/>
      <c r="MLS64"/>
      <c r="MLT64"/>
      <c r="MLU64"/>
      <c r="MLV64"/>
      <c r="MLW64"/>
      <c r="MLX64"/>
      <c r="MLY64"/>
      <c r="MLZ64"/>
      <c r="MMA64"/>
      <c r="MMB64"/>
      <c r="MMC64"/>
      <c r="MMD64"/>
      <c r="MME64"/>
      <c r="MMF64"/>
      <c r="MMG64"/>
      <c r="MMH64"/>
      <c r="MMI64"/>
      <c r="MMJ64"/>
      <c r="MMK64"/>
      <c r="MML64"/>
      <c r="MMM64"/>
      <c r="MMN64"/>
      <c r="MMO64"/>
      <c r="MMP64"/>
      <c r="MMQ64"/>
      <c r="MMR64"/>
      <c r="MMS64"/>
      <c r="MMT64"/>
      <c r="MMU64"/>
      <c r="MMV64"/>
      <c r="MMW64"/>
      <c r="MMX64"/>
      <c r="MMY64"/>
      <c r="MMZ64"/>
      <c r="MNA64"/>
      <c r="MNB64"/>
      <c r="MNC64"/>
      <c r="MND64"/>
      <c r="MNE64"/>
      <c r="MNF64"/>
      <c r="MNG64"/>
      <c r="MNH64"/>
      <c r="MNI64"/>
      <c r="MNJ64"/>
      <c r="MNK64"/>
      <c r="MNL64"/>
      <c r="MNM64"/>
      <c r="MNN64"/>
      <c r="MNO64"/>
      <c r="MNP64"/>
      <c r="MNQ64"/>
      <c r="MNR64"/>
      <c r="MNS64"/>
      <c r="MNT64"/>
      <c r="MNU64"/>
      <c r="MNV64"/>
      <c r="MNW64"/>
      <c r="MNX64"/>
      <c r="MNY64"/>
      <c r="MNZ64"/>
      <c r="MOA64"/>
      <c r="MOB64"/>
      <c r="MOC64"/>
      <c r="MOD64"/>
      <c r="MOE64"/>
      <c r="MOF64"/>
      <c r="MOG64"/>
      <c r="MOH64"/>
      <c r="MOI64"/>
      <c r="MOJ64"/>
      <c r="MOK64"/>
      <c r="MOL64"/>
      <c r="MOM64"/>
      <c r="MON64"/>
      <c r="MOO64"/>
      <c r="MOP64"/>
      <c r="MOQ64"/>
      <c r="MOR64"/>
      <c r="MOS64"/>
      <c r="MOT64"/>
      <c r="MOU64"/>
      <c r="MOV64"/>
      <c r="MOW64"/>
      <c r="MOX64"/>
      <c r="MOY64"/>
      <c r="MOZ64"/>
      <c r="MPA64"/>
      <c r="MPB64"/>
      <c r="MPC64"/>
      <c r="MPD64"/>
      <c r="MPE64"/>
      <c r="MPF64"/>
      <c r="MPG64"/>
      <c r="MPH64"/>
      <c r="MPI64"/>
      <c r="MPJ64"/>
      <c r="MPK64"/>
      <c r="MPL64"/>
      <c r="MPM64"/>
      <c r="MPN64"/>
      <c r="MPO64"/>
      <c r="MPP64"/>
      <c r="MPQ64"/>
      <c r="MPR64"/>
      <c r="MPS64"/>
      <c r="MPT64"/>
      <c r="MPU64"/>
      <c r="MPV64"/>
      <c r="MPW64"/>
      <c r="MPX64"/>
      <c r="MPY64"/>
      <c r="MPZ64"/>
      <c r="MQA64"/>
      <c r="MQB64"/>
      <c r="MQC64"/>
      <c r="MQD64"/>
      <c r="MQE64"/>
      <c r="MQF64"/>
      <c r="MQG64"/>
      <c r="MQH64"/>
      <c r="MQI64"/>
      <c r="MQJ64"/>
      <c r="MQK64"/>
      <c r="MQL64"/>
      <c r="MQM64"/>
      <c r="MQN64"/>
      <c r="MQO64"/>
      <c r="MQP64"/>
      <c r="MQQ64"/>
      <c r="MQR64"/>
      <c r="MQS64"/>
      <c r="MQT64"/>
      <c r="MQU64"/>
      <c r="MQV64"/>
      <c r="MQW64"/>
      <c r="MQX64"/>
      <c r="MQY64"/>
      <c r="MQZ64"/>
      <c r="MRA64"/>
      <c r="MRB64"/>
      <c r="MRC64"/>
      <c r="MRD64"/>
      <c r="MRE64"/>
      <c r="MRF64"/>
      <c r="MRG64"/>
      <c r="MRH64"/>
      <c r="MRI64"/>
      <c r="MRJ64"/>
      <c r="MRK64"/>
      <c r="MRL64"/>
      <c r="MRM64"/>
      <c r="MRN64"/>
      <c r="MRO64"/>
      <c r="MRP64"/>
      <c r="MRQ64"/>
      <c r="MRR64"/>
      <c r="MRS64"/>
      <c r="MRT64"/>
      <c r="MRU64"/>
      <c r="MRV64"/>
      <c r="MRW64"/>
      <c r="MRX64"/>
      <c r="MRY64"/>
      <c r="MRZ64"/>
      <c r="MSA64"/>
      <c r="MSB64"/>
      <c r="MSC64"/>
      <c r="MSD64"/>
      <c r="MSE64"/>
      <c r="MSF64"/>
      <c r="MSG64"/>
      <c r="MSH64"/>
      <c r="MSI64"/>
      <c r="MSJ64"/>
      <c r="MSK64"/>
      <c r="MSL64"/>
      <c r="MSM64"/>
      <c r="MSN64"/>
      <c r="MSO64"/>
      <c r="MSP64"/>
      <c r="MSQ64"/>
      <c r="MSR64"/>
      <c r="MSS64"/>
      <c r="MST64"/>
      <c r="MSU64"/>
      <c r="MSV64"/>
      <c r="MSW64"/>
      <c r="MSX64"/>
      <c r="MSY64"/>
      <c r="MSZ64"/>
      <c r="MTA64"/>
      <c r="MTB64"/>
      <c r="MTC64"/>
      <c r="MTD64"/>
      <c r="MTE64"/>
      <c r="MTF64"/>
      <c r="MTG64"/>
      <c r="MTH64"/>
      <c r="MTI64"/>
      <c r="MTJ64"/>
      <c r="MTK64"/>
      <c r="MTL64"/>
      <c r="MTM64"/>
      <c r="MTN64"/>
      <c r="MTO64"/>
      <c r="MTP64"/>
      <c r="MTQ64"/>
      <c r="MTR64"/>
      <c r="MTS64"/>
      <c r="MTT64"/>
      <c r="MTU64"/>
      <c r="MTV64"/>
      <c r="MTW64"/>
      <c r="MTX64"/>
      <c r="MTY64"/>
      <c r="MTZ64"/>
      <c r="MUA64"/>
      <c r="MUB64"/>
      <c r="MUC64"/>
      <c r="MUD64"/>
      <c r="MUE64"/>
      <c r="MUF64"/>
      <c r="MUG64"/>
      <c r="MUH64"/>
      <c r="MUI64"/>
      <c r="MUJ64"/>
      <c r="MUK64"/>
      <c r="MUL64"/>
      <c r="MUM64"/>
      <c r="MUN64"/>
      <c r="MUO64"/>
      <c r="MUP64"/>
      <c r="MUQ64"/>
      <c r="MUR64"/>
      <c r="MUS64"/>
      <c r="MUT64"/>
      <c r="MUU64"/>
      <c r="MUV64"/>
      <c r="MUW64"/>
      <c r="MUX64"/>
      <c r="MUY64"/>
      <c r="MUZ64"/>
      <c r="MVA64"/>
      <c r="MVB64"/>
      <c r="MVC64"/>
      <c r="MVD64"/>
      <c r="MVE64"/>
      <c r="MVF64"/>
      <c r="MVG64"/>
      <c r="MVH64"/>
      <c r="MVI64"/>
      <c r="MVJ64"/>
      <c r="MVK64"/>
      <c r="MVL64"/>
      <c r="MVM64"/>
      <c r="MVN64"/>
      <c r="MVO64"/>
      <c r="MVP64"/>
      <c r="MVQ64"/>
      <c r="MVR64"/>
      <c r="MVS64"/>
      <c r="MVT64"/>
      <c r="MVU64"/>
      <c r="MVV64"/>
      <c r="MVW64"/>
      <c r="MVX64"/>
      <c r="MVY64"/>
      <c r="MVZ64"/>
      <c r="MWA64"/>
      <c r="MWB64"/>
      <c r="MWC64"/>
      <c r="MWD64"/>
      <c r="MWE64"/>
      <c r="MWF64"/>
      <c r="MWG64"/>
      <c r="MWH64"/>
      <c r="MWI64"/>
      <c r="MWJ64"/>
      <c r="MWK64"/>
      <c r="MWL64"/>
      <c r="MWM64"/>
      <c r="MWN64"/>
      <c r="MWO64"/>
      <c r="MWP64"/>
      <c r="MWQ64"/>
      <c r="MWR64"/>
      <c r="MWS64"/>
      <c r="MWT64"/>
      <c r="MWU64"/>
      <c r="MWV64"/>
      <c r="MWW64"/>
      <c r="MWX64"/>
      <c r="MWY64"/>
      <c r="MWZ64"/>
      <c r="MXA64"/>
      <c r="MXB64"/>
      <c r="MXC64"/>
      <c r="MXD64"/>
      <c r="MXE64"/>
      <c r="MXF64"/>
      <c r="MXG64"/>
      <c r="MXH64"/>
      <c r="MXI64"/>
      <c r="MXJ64"/>
      <c r="MXK64"/>
      <c r="MXL64"/>
      <c r="MXM64"/>
      <c r="MXN64"/>
      <c r="MXO64"/>
      <c r="MXP64"/>
      <c r="MXQ64"/>
      <c r="MXR64"/>
      <c r="MXS64"/>
      <c r="MXT64"/>
      <c r="MXU64"/>
      <c r="MXV64"/>
      <c r="MXW64"/>
      <c r="MXX64"/>
      <c r="MXY64"/>
      <c r="MXZ64"/>
      <c r="MYA64"/>
      <c r="MYB64"/>
      <c r="MYC64"/>
      <c r="MYD64"/>
      <c r="MYE64"/>
      <c r="MYF64"/>
      <c r="MYG64"/>
      <c r="MYH64"/>
      <c r="MYI64"/>
      <c r="MYJ64"/>
      <c r="MYK64"/>
      <c r="MYL64"/>
      <c r="MYM64"/>
      <c r="MYN64"/>
      <c r="MYO64"/>
      <c r="MYP64"/>
      <c r="MYQ64"/>
      <c r="MYR64"/>
      <c r="MYS64"/>
      <c r="MYT64"/>
      <c r="MYU64"/>
      <c r="MYV64"/>
      <c r="MYW64"/>
      <c r="MYX64"/>
      <c r="MYY64"/>
      <c r="MYZ64"/>
      <c r="MZA64"/>
      <c r="MZB64"/>
      <c r="MZC64"/>
      <c r="MZD64"/>
      <c r="MZE64"/>
      <c r="MZF64"/>
      <c r="MZG64"/>
      <c r="MZH64"/>
      <c r="MZI64"/>
      <c r="MZJ64"/>
      <c r="MZK64"/>
      <c r="MZL64"/>
      <c r="MZM64"/>
      <c r="MZN64"/>
      <c r="MZO64"/>
      <c r="MZP64"/>
      <c r="MZQ64"/>
      <c r="MZR64"/>
      <c r="MZS64"/>
      <c r="MZT64"/>
      <c r="MZU64"/>
      <c r="MZV64"/>
      <c r="MZW64"/>
      <c r="MZX64"/>
      <c r="MZY64"/>
      <c r="MZZ64"/>
      <c r="NAA64"/>
      <c r="NAB64"/>
      <c r="NAC64"/>
      <c r="NAD64"/>
      <c r="NAE64"/>
      <c r="NAF64"/>
      <c r="NAG64"/>
      <c r="NAH64"/>
      <c r="NAI64"/>
      <c r="NAJ64"/>
      <c r="NAK64"/>
      <c r="NAL64"/>
      <c r="NAM64"/>
      <c r="NAN64"/>
      <c r="NAO64"/>
      <c r="NAP64"/>
      <c r="NAQ64"/>
      <c r="NAR64"/>
      <c r="NAS64"/>
      <c r="NAT64"/>
      <c r="NAU64"/>
      <c r="NAV64"/>
      <c r="NAW64"/>
      <c r="NAX64"/>
      <c r="NAY64"/>
      <c r="NAZ64"/>
      <c r="NBA64"/>
      <c r="NBB64"/>
      <c r="NBC64"/>
      <c r="NBD64"/>
      <c r="NBE64"/>
      <c r="NBF64"/>
      <c r="NBG64"/>
      <c r="NBH64"/>
      <c r="NBI64"/>
      <c r="NBJ64"/>
      <c r="NBK64"/>
      <c r="NBL64"/>
      <c r="NBM64"/>
      <c r="NBN64"/>
      <c r="NBO64"/>
      <c r="NBP64"/>
      <c r="NBQ64"/>
      <c r="NBR64"/>
      <c r="NBS64"/>
      <c r="NBT64"/>
      <c r="NBU64"/>
      <c r="NBV64"/>
      <c r="NBW64"/>
      <c r="NBX64"/>
      <c r="NBY64"/>
      <c r="NBZ64"/>
      <c r="NCA64"/>
      <c r="NCB64"/>
      <c r="NCC64"/>
      <c r="NCD64"/>
      <c r="NCE64"/>
      <c r="NCF64"/>
      <c r="NCG64"/>
      <c r="NCH64"/>
      <c r="NCI64"/>
      <c r="NCJ64"/>
      <c r="NCK64"/>
      <c r="NCL64"/>
      <c r="NCM64"/>
      <c r="NCN64"/>
      <c r="NCO64"/>
      <c r="NCP64"/>
      <c r="NCQ64"/>
      <c r="NCR64"/>
      <c r="NCS64"/>
      <c r="NCT64"/>
      <c r="NCU64"/>
      <c r="NCV64"/>
      <c r="NCW64"/>
      <c r="NCX64"/>
      <c r="NCY64"/>
      <c r="NCZ64"/>
      <c r="NDA64"/>
      <c r="NDB64"/>
      <c r="NDC64"/>
      <c r="NDD64"/>
      <c r="NDE64"/>
      <c r="NDF64"/>
      <c r="NDG64"/>
      <c r="NDH64"/>
      <c r="NDI64"/>
      <c r="NDJ64"/>
      <c r="NDK64"/>
      <c r="NDL64"/>
      <c r="NDM64"/>
      <c r="NDN64"/>
      <c r="NDO64"/>
      <c r="NDP64"/>
      <c r="NDQ64"/>
      <c r="NDR64"/>
      <c r="NDS64"/>
      <c r="NDT64"/>
      <c r="NDU64"/>
      <c r="NDV64"/>
      <c r="NDW64"/>
      <c r="NDX64"/>
      <c r="NDY64"/>
      <c r="NDZ64"/>
      <c r="NEA64"/>
      <c r="NEB64"/>
      <c r="NEC64"/>
      <c r="NED64"/>
      <c r="NEE64"/>
      <c r="NEF64"/>
      <c r="NEG64"/>
      <c r="NEH64"/>
      <c r="NEI64"/>
      <c r="NEJ64"/>
      <c r="NEK64"/>
      <c r="NEL64"/>
      <c r="NEM64"/>
      <c r="NEN64"/>
      <c r="NEO64"/>
      <c r="NEP64"/>
      <c r="NEQ64"/>
      <c r="NER64"/>
      <c r="NES64"/>
      <c r="NET64"/>
      <c r="NEU64"/>
      <c r="NEV64"/>
      <c r="NEW64"/>
      <c r="NEX64"/>
      <c r="NEY64"/>
      <c r="NEZ64"/>
      <c r="NFA64"/>
      <c r="NFB64"/>
      <c r="NFC64"/>
      <c r="NFD64"/>
      <c r="NFE64"/>
      <c r="NFF64"/>
      <c r="NFG64"/>
      <c r="NFH64"/>
      <c r="NFI64"/>
      <c r="NFJ64"/>
      <c r="NFK64"/>
      <c r="NFL64"/>
      <c r="NFM64"/>
      <c r="NFN64"/>
      <c r="NFO64"/>
      <c r="NFP64"/>
      <c r="NFQ64"/>
      <c r="NFR64"/>
      <c r="NFS64"/>
      <c r="NFT64"/>
      <c r="NFU64"/>
      <c r="NFV64"/>
      <c r="NFW64"/>
      <c r="NFX64"/>
      <c r="NFY64"/>
      <c r="NFZ64"/>
      <c r="NGA64"/>
      <c r="NGB64"/>
      <c r="NGC64"/>
      <c r="NGD64"/>
      <c r="NGE64"/>
      <c r="NGF64"/>
      <c r="NGG64"/>
      <c r="NGH64"/>
      <c r="NGI64"/>
      <c r="NGJ64"/>
      <c r="NGK64"/>
      <c r="NGL64"/>
      <c r="NGM64"/>
      <c r="NGN64"/>
      <c r="NGO64"/>
      <c r="NGP64"/>
      <c r="NGQ64"/>
      <c r="NGR64"/>
      <c r="NGS64"/>
      <c r="NGT64"/>
      <c r="NGU64"/>
      <c r="NGV64"/>
      <c r="NGW64"/>
      <c r="NGX64"/>
      <c r="NGY64"/>
      <c r="NGZ64"/>
      <c r="NHA64"/>
      <c r="NHB64"/>
      <c r="NHC64"/>
      <c r="NHD64"/>
      <c r="NHE64"/>
      <c r="NHF64"/>
      <c r="NHG64"/>
      <c r="NHH64"/>
      <c r="NHI64"/>
      <c r="NHJ64"/>
      <c r="NHK64"/>
      <c r="NHL64"/>
      <c r="NHM64"/>
      <c r="NHN64"/>
      <c r="NHO64"/>
      <c r="NHP64"/>
      <c r="NHQ64"/>
      <c r="NHR64"/>
      <c r="NHS64"/>
      <c r="NHT64"/>
      <c r="NHU64"/>
      <c r="NHV64"/>
      <c r="NHW64"/>
      <c r="NHX64"/>
      <c r="NHY64"/>
      <c r="NHZ64"/>
      <c r="NIA64"/>
      <c r="NIB64"/>
      <c r="NIC64"/>
      <c r="NID64"/>
      <c r="NIE64"/>
      <c r="NIF64"/>
      <c r="NIG64"/>
      <c r="NIH64"/>
      <c r="NII64"/>
      <c r="NIJ64"/>
      <c r="NIK64"/>
      <c r="NIL64"/>
      <c r="NIM64"/>
      <c r="NIN64"/>
      <c r="NIO64"/>
      <c r="NIP64"/>
      <c r="NIQ64"/>
      <c r="NIR64"/>
      <c r="NIS64"/>
      <c r="NIT64"/>
      <c r="NIU64"/>
      <c r="NIV64"/>
      <c r="NIW64"/>
      <c r="NIX64"/>
      <c r="NIY64"/>
      <c r="NIZ64"/>
      <c r="NJA64"/>
      <c r="NJB64"/>
      <c r="NJC64"/>
      <c r="NJD64"/>
      <c r="NJE64"/>
      <c r="NJF64"/>
      <c r="NJG64"/>
      <c r="NJH64"/>
      <c r="NJI64"/>
      <c r="NJJ64"/>
      <c r="NJK64"/>
      <c r="NJL64"/>
      <c r="NJM64"/>
      <c r="NJN64"/>
      <c r="NJO64"/>
      <c r="NJP64"/>
      <c r="NJQ64"/>
      <c r="NJR64"/>
      <c r="NJS64"/>
      <c r="NJT64"/>
      <c r="NJU64"/>
      <c r="NJV64"/>
      <c r="NJW64"/>
      <c r="NJX64"/>
      <c r="NJY64"/>
      <c r="NJZ64"/>
      <c r="NKA64"/>
      <c r="NKB64"/>
      <c r="NKC64"/>
      <c r="NKD64"/>
      <c r="NKE64"/>
      <c r="NKF64"/>
      <c r="NKG64"/>
      <c r="NKH64"/>
      <c r="NKI64"/>
      <c r="NKJ64"/>
      <c r="NKK64"/>
      <c r="NKL64"/>
      <c r="NKM64"/>
      <c r="NKN64"/>
      <c r="NKO64"/>
      <c r="NKP64"/>
      <c r="NKQ64"/>
      <c r="NKR64"/>
      <c r="NKS64"/>
      <c r="NKT64"/>
      <c r="NKU64"/>
      <c r="NKV64"/>
      <c r="NKW64"/>
      <c r="NKX64"/>
      <c r="NKY64"/>
      <c r="NKZ64"/>
      <c r="NLA64"/>
      <c r="NLB64"/>
      <c r="NLC64"/>
      <c r="NLD64"/>
      <c r="NLE64"/>
      <c r="NLF64"/>
      <c r="NLG64"/>
      <c r="NLH64"/>
      <c r="NLI64"/>
      <c r="NLJ64"/>
      <c r="NLK64"/>
      <c r="NLL64"/>
      <c r="NLM64"/>
      <c r="NLN64"/>
      <c r="NLO64"/>
      <c r="NLP64"/>
      <c r="NLQ64"/>
      <c r="NLR64"/>
      <c r="NLS64"/>
      <c r="NLT64"/>
      <c r="NLU64"/>
      <c r="NLV64"/>
      <c r="NLW64"/>
      <c r="NLX64"/>
      <c r="NLY64"/>
      <c r="NLZ64"/>
      <c r="NMA64"/>
      <c r="NMB64"/>
      <c r="NMC64"/>
      <c r="NMD64"/>
      <c r="NME64"/>
      <c r="NMF64"/>
      <c r="NMG64"/>
      <c r="NMH64"/>
      <c r="NMI64"/>
      <c r="NMJ64"/>
      <c r="NMK64"/>
      <c r="NML64"/>
      <c r="NMM64"/>
      <c r="NMN64"/>
      <c r="NMO64"/>
      <c r="NMP64"/>
      <c r="NMQ64"/>
      <c r="NMR64"/>
      <c r="NMS64"/>
      <c r="NMT64"/>
      <c r="NMU64"/>
      <c r="NMV64"/>
      <c r="NMW64"/>
      <c r="NMX64"/>
      <c r="NMY64"/>
      <c r="NMZ64"/>
      <c r="NNA64"/>
      <c r="NNB64"/>
      <c r="NNC64"/>
      <c r="NND64"/>
      <c r="NNE64"/>
      <c r="NNF64"/>
      <c r="NNG64"/>
      <c r="NNH64"/>
      <c r="NNI64"/>
      <c r="NNJ64"/>
      <c r="NNK64"/>
      <c r="NNL64"/>
      <c r="NNM64"/>
      <c r="NNN64"/>
      <c r="NNO64"/>
      <c r="NNP64"/>
      <c r="NNQ64"/>
      <c r="NNR64"/>
      <c r="NNS64"/>
      <c r="NNT64"/>
      <c r="NNU64"/>
      <c r="NNV64"/>
      <c r="NNW64"/>
      <c r="NNX64"/>
      <c r="NNY64"/>
      <c r="NNZ64"/>
      <c r="NOA64"/>
      <c r="NOB64"/>
      <c r="NOC64"/>
      <c r="NOD64"/>
      <c r="NOE64"/>
      <c r="NOF64"/>
      <c r="NOG64"/>
      <c r="NOH64"/>
      <c r="NOI64"/>
      <c r="NOJ64"/>
      <c r="NOK64"/>
      <c r="NOL64"/>
      <c r="NOM64"/>
      <c r="NON64"/>
      <c r="NOO64"/>
      <c r="NOP64"/>
      <c r="NOQ64"/>
      <c r="NOR64"/>
      <c r="NOS64"/>
      <c r="NOT64"/>
      <c r="NOU64"/>
      <c r="NOV64"/>
      <c r="NOW64"/>
      <c r="NOX64"/>
      <c r="NOY64"/>
      <c r="NOZ64"/>
      <c r="NPA64"/>
      <c r="NPB64"/>
      <c r="NPC64"/>
      <c r="NPD64"/>
      <c r="NPE64"/>
      <c r="NPF64"/>
      <c r="NPG64"/>
      <c r="NPH64"/>
      <c r="NPI64"/>
      <c r="NPJ64"/>
      <c r="NPK64"/>
      <c r="NPL64"/>
      <c r="NPM64"/>
      <c r="NPN64"/>
      <c r="NPO64"/>
      <c r="NPP64"/>
      <c r="NPQ64"/>
      <c r="NPR64"/>
      <c r="NPS64"/>
      <c r="NPT64"/>
      <c r="NPU64"/>
      <c r="NPV64"/>
      <c r="NPW64"/>
      <c r="NPX64"/>
      <c r="NPY64"/>
      <c r="NPZ64"/>
      <c r="NQA64"/>
      <c r="NQB64"/>
      <c r="NQC64"/>
      <c r="NQD64"/>
      <c r="NQE64"/>
      <c r="NQF64"/>
      <c r="NQG64"/>
      <c r="NQH64"/>
      <c r="NQI64"/>
      <c r="NQJ64"/>
      <c r="NQK64"/>
      <c r="NQL64"/>
      <c r="NQM64"/>
      <c r="NQN64"/>
      <c r="NQO64"/>
      <c r="NQP64"/>
      <c r="NQQ64"/>
      <c r="NQR64"/>
      <c r="NQS64"/>
      <c r="NQT64"/>
      <c r="NQU64"/>
      <c r="NQV64"/>
      <c r="NQW64"/>
      <c r="NQX64"/>
      <c r="NQY64"/>
      <c r="NQZ64"/>
      <c r="NRA64"/>
      <c r="NRB64"/>
      <c r="NRC64"/>
      <c r="NRD64"/>
      <c r="NRE64"/>
      <c r="NRF64"/>
      <c r="NRG64"/>
      <c r="NRH64"/>
      <c r="NRI64"/>
      <c r="NRJ64"/>
      <c r="NRK64"/>
      <c r="NRL64"/>
      <c r="NRM64"/>
      <c r="NRN64"/>
      <c r="NRO64"/>
      <c r="NRP64"/>
      <c r="NRQ64"/>
      <c r="NRR64"/>
      <c r="NRS64"/>
      <c r="NRT64"/>
      <c r="NRU64"/>
      <c r="NRV64"/>
      <c r="NRW64"/>
      <c r="NRX64"/>
      <c r="NRY64"/>
      <c r="NRZ64"/>
      <c r="NSA64"/>
      <c r="NSB64"/>
      <c r="NSC64"/>
      <c r="NSD64"/>
      <c r="NSE64"/>
      <c r="NSF64"/>
      <c r="NSG64"/>
      <c r="NSH64"/>
      <c r="NSI64"/>
      <c r="NSJ64"/>
      <c r="NSK64"/>
      <c r="NSL64"/>
      <c r="NSM64"/>
      <c r="NSN64"/>
      <c r="NSO64"/>
      <c r="NSP64"/>
      <c r="NSQ64"/>
      <c r="NSR64"/>
      <c r="NSS64"/>
      <c r="NST64"/>
      <c r="NSU64"/>
      <c r="NSV64"/>
      <c r="NSW64"/>
      <c r="NSX64"/>
      <c r="NSY64"/>
      <c r="NSZ64"/>
      <c r="NTA64"/>
      <c r="NTB64"/>
      <c r="NTC64"/>
      <c r="NTD64"/>
      <c r="NTE64"/>
      <c r="NTF64"/>
      <c r="NTG64"/>
      <c r="NTH64"/>
      <c r="NTI64"/>
      <c r="NTJ64"/>
      <c r="NTK64"/>
      <c r="NTL64"/>
      <c r="NTM64"/>
      <c r="NTN64"/>
      <c r="NTO64"/>
      <c r="NTP64"/>
      <c r="NTQ64"/>
      <c r="NTR64"/>
      <c r="NTS64"/>
      <c r="NTT64"/>
      <c r="NTU64"/>
      <c r="NTV64"/>
      <c r="NTW64"/>
      <c r="NTX64"/>
      <c r="NTY64"/>
      <c r="NTZ64"/>
      <c r="NUA64"/>
      <c r="NUB64"/>
      <c r="NUC64"/>
      <c r="NUD64"/>
      <c r="NUE64"/>
      <c r="NUF64"/>
      <c r="NUG64"/>
      <c r="NUH64"/>
      <c r="NUI64"/>
      <c r="NUJ64"/>
      <c r="NUK64"/>
      <c r="NUL64"/>
      <c r="NUM64"/>
      <c r="NUN64"/>
      <c r="NUO64"/>
      <c r="NUP64"/>
      <c r="NUQ64"/>
      <c r="NUR64"/>
      <c r="NUS64"/>
      <c r="NUT64"/>
      <c r="NUU64"/>
      <c r="NUV64"/>
      <c r="NUW64"/>
      <c r="NUX64"/>
      <c r="NUY64"/>
      <c r="NUZ64"/>
      <c r="NVA64"/>
      <c r="NVB64"/>
      <c r="NVC64"/>
      <c r="NVD64"/>
      <c r="NVE64"/>
      <c r="NVF64"/>
      <c r="NVG64"/>
      <c r="NVH64"/>
      <c r="NVI64"/>
      <c r="NVJ64"/>
      <c r="NVK64"/>
      <c r="NVL64"/>
      <c r="NVM64"/>
      <c r="NVN64"/>
      <c r="NVO64"/>
      <c r="NVP64"/>
      <c r="NVQ64"/>
      <c r="NVR64"/>
      <c r="NVS64"/>
      <c r="NVT64"/>
      <c r="NVU64"/>
      <c r="NVV64"/>
      <c r="NVW64"/>
      <c r="NVX64"/>
      <c r="NVY64"/>
      <c r="NVZ64"/>
      <c r="NWA64"/>
      <c r="NWB64"/>
      <c r="NWC64"/>
      <c r="NWD64"/>
      <c r="NWE64"/>
      <c r="NWF64"/>
      <c r="NWG64"/>
      <c r="NWH64"/>
      <c r="NWI64"/>
      <c r="NWJ64"/>
      <c r="NWK64"/>
      <c r="NWL64"/>
      <c r="NWM64"/>
      <c r="NWN64"/>
      <c r="NWO64"/>
      <c r="NWP64"/>
      <c r="NWQ64"/>
      <c r="NWR64"/>
      <c r="NWS64"/>
      <c r="NWT64"/>
      <c r="NWU64"/>
      <c r="NWV64"/>
      <c r="NWW64"/>
      <c r="NWX64"/>
      <c r="NWY64"/>
      <c r="NWZ64"/>
      <c r="NXA64"/>
      <c r="NXB64"/>
      <c r="NXC64"/>
      <c r="NXD64"/>
      <c r="NXE64"/>
      <c r="NXF64"/>
      <c r="NXG64"/>
      <c r="NXH64"/>
      <c r="NXI64"/>
      <c r="NXJ64"/>
      <c r="NXK64"/>
      <c r="NXL64"/>
      <c r="NXM64"/>
      <c r="NXN64"/>
      <c r="NXO64"/>
      <c r="NXP64"/>
      <c r="NXQ64"/>
      <c r="NXR64"/>
      <c r="NXS64"/>
      <c r="NXT64"/>
      <c r="NXU64"/>
      <c r="NXV64"/>
      <c r="NXW64"/>
      <c r="NXX64"/>
      <c r="NXY64"/>
      <c r="NXZ64"/>
      <c r="NYA64"/>
      <c r="NYB64"/>
      <c r="NYC64"/>
      <c r="NYD64"/>
      <c r="NYE64"/>
      <c r="NYF64"/>
      <c r="NYG64"/>
      <c r="NYH64"/>
      <c r="NYI64"/>
      <c r="NYJ64"/>
      <c r="NYK64"/>
      <c r="NYL64"/>
      <c r="NYM64"/>
      <c r="NYN64"/>
      <c r="NYO64"/>
      <c r="NYP64"/>
      <c r="NYQ64"/>
      <c r="NYR64"/>
      <c r="NYS64"/>
      <c r="NYT64"/>
      <c r="NYU64"/>
      <c r="NYV64"/>
      <c r="NYW64"/>
      <c r="NYX64"/>
      <c r="NYY64"/>
      <c r="NYZ64"/>
      <c r="NZA64"/>
      <c r="NZB64"/>
      <c r="NZC64"/>
      <c r="NZD64"/>
      <c r="NZE64"/>
      <c r="NZF64"/>
      <c r="NZG64"/>
      <c r="NZH64"/>
      <c r="NZI64"/>
      <c r="NZJ64"/>
      <c r="NZK64"/>
      <c r="NZL64"/>
      <c r="NZM64"/>
      <c r="NZN64"/>
      <c r="NZO64"/>
      <c r="NZP64"/>
      <c r="NZQ64"/>
      <c r="NZR64"/>
      <c r="NZS64"/>
      <c r="NZT64"/>
      <c r="NZU64"/>
      <c r="NZV64"/>
      <c r="NZW64"/>
      <c r="NZX64"/>
      <c r="NZY64"/>
      <c r="NZZ64"/>
      <c r="OAA64"/>
      <c r="OAB64"/>
      <c r="OAC64"/>
      <c r="OAD64"/>
      <c r="OAE64"/>
      <c r="OAF64"/>
      <c r="OAG64"/>
      <c r="OAH64"/>
      <c r="OAI64"/>
      <c r="OAJ64"/>
      <c r="OAK64"/>
      <c r="OAL64"/>
      <c r="OAM64"/>
      <c r="OAN64"/>
      <c r="OAO64"/>
      <c r="OAP64"/>
      <c r="OAQ64"/>
      <c r="OAR64"/>
      <c r="OAS64"/>
      <c r="OAT64"/>
      <c r="OAU64"/>
      <c r="OAV64"/>
      <c r="OAW64"/>
      <c r="OAX64"/>
      <c r="OAY64"/>
      <c r="OAZ64"/>
      <c r="OBA64"/>
      <c r="OBB64"/>
      <c r="OBC64"/>
      <c r="OBD64"/>
      <c r="OBE64"/>
      <c r="OBF64"/>
      <c r="OBG64"/>
      <c r="OBH64"/>
      <c r="OBI64"/>
      <c r="OBJ64"/>
      <c r="OBK64"/>
      <c r="OBL64"/>
      <c r="OBM64"/>
      <c r="OBN64"/>
      <c r="OBO64"/>
      <c r="OBP64"/>
      <c r="OBQ64"/>
      <c r="OBR64"/>
      <c r="OBS64"/>
      <c r="OBT64"/>
      <c r="OBU64"/>
      <c r="OBV64"/>
      <c r="OBW64"/>
      <c r="OBX64"/>
      <c r="OBY64"/>
      <c r="OBZ64"/>
      <c r="OCA64"/>
      <c r="OCB64"/>
      <c r="OCC64"/>
      <c r="OCD64"/>
      <c r="OCE64"/>
      <c r="OCF64"/>
      <c r="OCG64"/>
      <c r="OCH64"/>
      <c r="OCI64"/>
      <c r="OCJ64"/>
      <c r="OCK64"/>
      <c r="OCL64"/>
      <c r="OCM64"/>
      <c r="OCN64"/>
      <c r="OCO64"/>
      <c r="OCP64"/>
      <c r="OCQ64"/>
      <c r="OCR64"/>
      <c r="OCS64"/>
      <c r="OCT64"/>
      <c r="OCU64"/>
      <c r="OCV64"/>
      <c r="OCW64"/>
      <c r="OCX64"/>
      <c r="OCY64"/>
      <c r="OCZ64"/>
      <c r="ODA64"/>
      <c r="ODB64"/>
      <c r="ODC64"/>
      <c r="ODD64"/>
      <c r="ODE64"/>
      <c r="ODF64"/>
      <c r="ODG64"/>
      <c r="ODH64"/>
      <c r="ODI64"/>
      <c r="ODJ64"/>
      <c r="ODK64"/>
      <c r="ODL64"/>
      <c r="ODM64"/>
      <c r="ODN64"/>
      <c r="ODO64"/>
      <c r="ODP64"/>
      <c r="ODQ64"/>
      <c r="ODR64"/>
      <c r="ODS64"/>
      <c r="ODT64"/>
      <c r="ODU64"/>
      <c r="ODV64"/>
      <c r="ODW64"/>
      <c r="ODX64"/>
      <c r="ODY64"/>
      <c r="ODZ64"/>
      <c r="OEA64"/>
      <c r="OEB64"/>
      <c r="OEC64"/>
      <c r="OED64"/>
      <c r="OEE64"/>
      <c r="OEF64"/>
      <c r="OEG64"/>
      <c r="OEH64"/>
      <c r="OEI64"/>
      <c r="OEJ64"/>
      <c r="OEK64"/>
      <c r="OEL64"/>
      <c r="OEM64"/>
      <c r="OEN64"/>
      <c r="OEO64"/>
      <c r="OEP64"/>
      <c r="OEQ64"/>
      <c r="OER64"/>
      <c r="OES64"/>
      <c r="OET64"/>
      <c r="OEU64"/>
      <c r="OEV64"/>
      <c r="OEW64"/>
      <c r="OEX64"/>
      <c r="OEY64"/>
      <c r="OEZ64"/>
      <c r="OFA64"/>
      <c r="OFB64"/>
      <c r="OFC64"/>
      <c r="OFD64"/>
      <c r="OFE64"/>
      <c r="OFF64"/>
      <c r="OFG64"/>
      <c r="OFH64"/>
      <c r="OFI64"/>
      <c r="OFJ64"/>
      <c r="OFK64"/>
      <c r="OFL64"/>
      <c r="OFM64"/>
      <c r="OFN64"/>
      <c r="OFO64"/>
      <c r="OFP64"/>
      <c r="OFQ64"/>
      <c r="OFR64"/>
      <c r="OFS64"/>
      <c r="OFT64"/>
      <c r="OFU64"/>
      <c r="OFV64"/>
      <c r="OFW64"/>
      <c r="OFX64"/>
      <c r="OFY64"/>
      <c r="OFZ64"/>
      <c r="OGA64"/>
      <c r="OGB64"/>
      <c r="OGC64"/>
      <c r="OGD64"/>
      <c r="OGE64"/>
      <c r="OGF64"/>
      <c r="OGG64"/>
      <c r="OGH64"/>
      <c r="OGI64"/>
      <c r="OGJ64"/>
      <c r="OGK64"/>
      <c r="OGL64"/>
      <c r="OGM64"/>
      <c r="OGN64"/>
      <c r="OGO64"/>
      <c r="OGP64"/>
      <c r="OGQ64"/>
      <c r="OGR64"/>
      <c r="OGS64"/>
      <c r="OGT64"/>
      <c r="OGU64"/>
      <c r="OGV64"/>
      <c r="OGW64"/>
      <c r="OGX64"/>
      <c r="OGY64"/>
      <c r="OGZ64"/>
      <c r="OHA64"/>
      <c r="OHB64"/>
      <c r="OHC64"/>
      <c r="OHD64"/>
      <c r="OHE64"/>
      <c r="OHF64"/>
      <c r="OHG64"/>
      <c r="OHH64"/>
      <c r="OHI64"/>
      <c r="OHJ64"/>
      <c r="OHK64"/>
      <c r="OHL64"/>
      <c r="OHM64"/>
      <c r="OHN64"/>
      <c r="OHO64"/>
      <c r="OHP64"/>
      <c r="OHQ64"/>
      <c r="OHR64"/>
      <c r="OHS64"/>
      <c r="OHT64"/>
      <c r="OHU64"/>
      <c r="OHV64"/>
      <c r="OHW64"/>
      <c r="OHX64"/>
      <c r="OHY64"/>
      <c r="OHZ64"/>
      <c r="OIA64"/>
      <c r="OIB64"/>
      <c r="OIC64"/>
      <c r="OID64"/>
      <c r="OIE64"/>
      <c r="OIF64"/>
      <c r="OIG64"/>
      <c r="OIH64"/>
      <c r="OII64"/>
      <c r="OIJ64"/>
      <c r="OIK64"/>
      <c r="OIL64"/>
      <c r="OIM64"/>
      <c r="OIN64"/>
      <c r="OIO64"/>
      <c r="OIP64"/>
      <c r="OIQ64"/>
      <c r="OIR64"/>
      <c r="OIS64"/>
      <c r="OIT64"/>
      <c r="OIU64"/>
      <c r="OIV64"/>
      <c r="OIW64"/>
      <c r="OIX64"/>
      <c r="OIY64"/>
      <c r="OIZ64"/>
      <c r="OJA64"/>
      <c r="OJB64"/>
      <c r="OJC64"/>
      <c r="OJD64"/>
      <c r="OJE64"/>
      <c r="OJF64"/>
      <c r="OJG64"/>
      <c r="OJH64"/>
      <c r="OJI64"/>
      <c r="OJJ64"/>
      <c r="OJK64"/>
      <c r="OJL64"/>
      <c r="OJM64"/>
      <c r="OJN64"/>
      <c r="OJO64"/>
      <c r="OJP64"/>
      <c r="OJQ64"/>
      <c r="OJR64"/>
      <c r="OJS64"/>
      <c r="OJT64"/>
      <c r="OJU64"/>
      <c r="OJV64"/>
      <c r="OJW64"/>
      <c r="OJX64"/>
      <c r="OJY64"/>
      <c r="OJZ64"/>
      <c r="OKA64"/>
      <c r="OKB64"/>
      <c r="OKC64"/>
      <c r="OKD64"/>
      <c r="OKE64"/>
      <c r="OKF64"/>
      <c r="OKG64"/>
      <c r="OKH64"/>
      <c r="OKI64"/>
      <c r="OKJ64"/>
      <c r="OKK64"/>
      <c r="OKL64"/>
      <c r="OKM64"/>
      <c r="OKN64"/>
      <c r="OKO64"/>
      <c r="OKP64"/>
      <c r="OKQ64"/>
      <c r="OKR64"/>
      <c r="OKS64"/>
      <c r="OKT64"/>
      <c r="OKU64"/>
      <c r="OKV64"/>
      <c r="OKW64"/>
      <c r="OKX64"/>
      <c r="OKY64"/>
      <c r="OKZ64"/>
      <c r="OLA64"/>
      <c r="OLB64"/>
      <c r="OLC64"/>
      <c r="OLD64"/>
      <c r="OLE64"/>
      <c r="OLF64"/>
      <c r="OLG64"/>
      <c r="OLH64"/>
      <c r="OLI64"/>
      <c r="OLJ64"/>
      <c r="OLK64"/>
      <c r="OLL64"/>
      <c r="OLM64"/>
      <c r="OLN64"/>
      <c r="OLO64"/>
      <c r="OLP64"/>
      <c r="OLQ64"/>
      <c r="OLR64"/>
      <c r="OLS64"/>
      <c r="OLT64"/>
      <c r="OLU64"/>
      <c r="OLV64"/>
      <c r="OLW64"/>
      <c r="OLX64"/>
      <c r="OLY64"/>
      <c r="OLZ64"/>
      <c r="OMA64"/>
      <c r="OMB64"/>
      <c r="OMC64"/>
      <c r="OMD64"/>
      <c r="OME64"/>
      <c r="OMF64"/>
      <c r="OMG64"/>
      <c r="OMH64"/>
      <c r="OMI64"/>
      <c r="OMJ64"/>
      <c r="OMK64"/>
      <c r="OML64"/>
      <c r="OMM64"/>
      <c r="OMN64"/>
      <c r="OMO64"/>
      <c r="OMP64"/>
      <c r="OMQ64"/>
      <c r="OMR64"/>
      <c r="OMS64"/>
      <c r="OMT64"/>
      <c r="OMU64"/>
      <c r="OMV64"/>
      <c r="OMW64"/>
      <c r="OMX64"/>
      <c r="OMY64"/>
      <c r="OMZ64"/>
      <c r="ONA64"/>
      <c r="ONB64"/>
      <c r="ONC64"/>
      <c r="OND64"/>
      <c r="ONE64"/>
      <c r="ONF64"/>
      <c r="ONG64"/>
      <c r="ONH64"/>
      <c r="ONI64"/>
      <c r="ONJ64"/>
      <c r="ONK64"/>
      <c r="ONL64"/>
      <c r="ONM64"/>
      <c r="ONN64"/>
      <c r="ONO64"/>
      <c r="ONP64"/>
      <c r="ONQ64"/>
      <c r="ONR64"/>
      <c r="ONS64"/>
      <c r="ONT64"/>
      <c r="ONU64"/>
      <c r="ONV64"/>
      <c r="ONW64"/>
      <c r="ONX64"/>
      <c r="ONY64"/>
      <c r="ONZ64"/>
      <c r="OOA64"/>
      <c r="OOB64"/>
      <c r="OOC64"/>
      <c r="OOD64"/>
      <c r="OOE64"/>
      <c r="OOF64"/>
      <c r="OOG64"/>
      <c r="OOH64"/>
      <c r="OOI64"/>
      <c r="OOJ64"/>
      <c r="OOK64"/>
      <c r="OOL64"/>
      <c r="OOM64"/>
      <c r="OON64"/>
      <c r="OOO64"/>
      <c r="OOP64"/>
      <c r="OOQ64"/>
      <c r="OOR64"/>
      <c r="OOS64"/>
      <c r="OOT64"/>
      <c r="OOU64"/>
      <c r="OOV64"/>
      <c r="OOW64"/>
      <c r="OOX64"/>
      <c r="OOY64"/>
      <c r="OOZ64"/>
      <c r="OPA64"/>
      <c r="OPB64"/>
      <c r="OPC64"/>
      <c r="OPD64"/>
      <c r="OPE64"/>
      <c r="OPF64"/>
      <c r="OPG64"/>
      <c r="OPH64"/>
      <c r="OPI64"/>
      <c r="OPJ64"/>
      <c r="OPK64"/>
      <c r="OPL64"/>
      <c r="OPM64"/>
      <c r="OPN64"/>
      <c r="OPO64"/>
      <c r="OPP64"/>
      <c r="OPQ64"/>
      <c r="OPR64"/>
      <c r="OPS64"/>
      <c r="OPT64"/>
      <c r="OPU64"/>
      <c r="OPV64"/>
      <c r="OPW64"/>
      <c r="OPX64"/>
      <c r="OPY64"/>
      <c r="OPZ64"/>
      <c r="OQA64"/>
      <c r="OQB64"/>
      <c r="OQC64"/>
      <c r="OQD64"/>
      <c r="OQE64"/>
      <c r="OQF64"/>
      <c r="OQG64"/>
      <c r="OQH64"/>
      <c r="OQI64"/>
      <c r="OQJ64"/>
      <c r="OQK64"/>
      <c r="OQL64"/>
      <c r="OQM64"/>
      <c r="OQN64"/>
      <c r="OQO64"/>
      <c r="OQP64"/>
      <c r="OQQ64"/>
      <c r="OQR64"/>
      <c r="OQS64"/>
      <c r="OQT64"/>
      <c r="OQU64"/>
      <c r="OQV64"/>
      <c r="OQW64"/>
      <c r="OQX64"/>
      <c r="OQY64"/>
      <c r="OQZ64"/>
      <c r="ORA64"/>
      <c r="ORB64"/>
      <c r="ORC64"/>
      <c r="ORD64"/>
      <c r="ORE64"/>
      <c r="ORF64"/>
      <c r="ORG64"/>
      <c r="ORH64"/>
      <c r="ORI64"/>
      <c r="ORJ64"/>
      <c r="ORK64"/>
      <c r="ORL64"/>
      <c r="ORM64"/>
      <c r="ORN64"/>
      <c r="ORO64"/>
      <c r="ORP64"/>
      <c r="ORQ64"/>
      <c r="ORR64"/>
      <c r="ORS64"/>
      <c r="ORT64"/>
      <c r="ORU64"/>
      <c r="ORV64"/>
      <c r="ORW64"/>
      <c r="ORX64"/>
      <c r="ORY64"/>
      <c r="ORZ64"/>
      <c r="OSA64"/>
      <c r="OSB64"/>
      <c r="OSC64"/>
      <c r="OSD64"/>
      <c r="OSE64"/>
      <c r="OSF64"/>
      <c r="OSG64"/>
      <c r="OSH64"/>
      <c r="OSI64"/>
      <c r="OSJ64"/>
      <c r="OSK64"/>
      <c r="OSL64"/>
      <c r="OSM64"/>
      <c r="OSN64"/>
      <c r="OSO64"/>
      <c r="OSP64"/>
      <c r="OSQ64"/>
      <c r="OSR64"/>
      <c r="OSS64"/>
      <c r="OST64"/>
      <c r="OSU64"/>
      <c r="OSV64"/>
      <c r="OSW64"/>
      <c r="OSX64"/>
      <c r="OSY64"/>
      <c r="OSZ64"/>
      <c r="OTA64"/>
      <c r="OTB64"/>
      <c r="OTC64"/>
      <c r="OTD64"/>
      <c r="OTE64"/>
      <c r="OTF64"/>
      <c r="OTG64"/>
      <c r="OTH64"/>
      <c r="OTI64"/>
      <c r="OTJ64"/>
      <c r="OTK64"/>
      <c r="OTL64"/>
      <c r="OTM64"/>
      <c r="OTN64"/>
      <c r="OTO64"/>
      <c r="OTP64"/>
      <c r="OTQ64"/>
      <c r="OTR64"/>
      <c r="OTS64"/>
      <c r="OTT64"/>
      <c r="OTU64"/>
      <c r="OTV64"/>
      <c r="OTW64"/>
      <c r="OTX64"/>
      <c r="OTY64"/>
      <c r="OTZ64"/>
      <c r="OUA64"/>
      <c r="OUB64"/>
      <c r="OUC64"/>
      <c r="OUD64"/>
      <c r="OUE64"/>
      <c r="OUF64"/>
      <c r="OUG64"/>
      <c r="OUH64"/>
      <c r="OUI64"/>
      <c r="OUJ64"/>
      <c r="OUK64"/>
      <c r="OUL64"/>
      <c r="OUM64"/>
      <c r="OUN64"/>
      <c r="OUO64"/>
      <c r="OUP64"/>
      <c r="OUQ64"/>
      <c r="OUR64"/>
      <c r="OUS64"/>
      <c r="OUT64"/>
      <c r="OUU64"/>
      <c r="OUV64"/>
      <c r="OUW64"/>
      <c r="OUX64"/>
      <c r="OUY64"/>
      <c r="OUZ64"/>
      <c r="OVA64"/>
      <c r="OVB64"/>
      <c r="OVC64"/>
      <c r="OVD64"/>
      <c r="OVE64"/>
      <c r="OVF64"/>
      <c r="OVG64"/>
      <c r="OVH64"/>
      <c r="OVI64"/>
      <c r="OVJ64"/>
      <c r="OVK64"/>
      <c r="OVL64"/>
      <c r="OVM64"/>
      <c r="OVN64"/>
      <c r="OVO64"/>
      <c r="OVP64"/>
      <c r="OVQ64"/>
      <c r="OVR64"/>
      <c r="OVS64"/>
      <c r="OVT64"/>
      <c r="OVU64"/>
      <c r="OVV64"/>
      <c r="OVW64"/>
      <c r="OVX64"/>
      <c r="OVY64"/>
      <c r="OVZ64"/>
      <c r="OWA64"/>
      <c r="OWB64"/>
      <c r="OWC64"/>
      <c r="OWD64"/>
      <c r="OWE64"/>
      <c r="OWF64"/>
      <c r="OWG64"/>
      <c r="OWH64"/>
      <c r="OWI64"/>
      <c r="OWJ64"/>
      <c r="OWK64"/>
      <c r="OWL64"/>
      <c r="OWM64"/>
      <c r="OWN64"/>
      <c r="OWO64"/>
      <c r="OWP64"/>
      <c r="OWQ64"/>
      <c r="OWR64"/>
      <c r="OWS64"/>
      <c r="OWT64"/>
      <c r="OWU64"/>
      <c r="OWV64"/>
      <c r="OWW64"/>
      <c r="OWX64"/>
      <c r="OWY64"/>
      <c r="OWZ64"/>
      <c r="OXA64"/>
      <c r="OXB64"/>
      <c r="OXC64"/>
      <c r="OXD64"/>
      <c r="OXE64"/>
      <c r="OXF64"/>
      <c r="OXG64"/>
      <c r="OXH64"/>
      <c r="OXI64"/>
      <c r="OXJ64"/>
      <c r="OXK64"/>
      <c r="OXL64"/>
      <c r="OXM64"/>
      <c r="OXN64"/>
      <c r="OXO64"/>
      <c r="OXP64"/>
      <c r="OXQ64"/>
      <c r="OXR64"/>
      <c r="OXS64"/>
      <c r="OXT64"/>
      <c r="OXU64"/>
      <c r="OXV64"/>
      <c r="OXW64"/>
      <c r="OXX64"/>
      <c r="OXY64"/>
      <c r="OXZ64"/>
      <c r="OYA64"/>
      <c r="OYB64"/>
      <c r="OYC64"/>
      <c r="OYD64"/>
      <c r="OYE64"/>
      <c r="OYF64"/>
      <c r="OYG64"/>
      <c r="OYH64"/>
      <c r="OYI64"/>
      <c r="OYJ64"/>
      <c r="OYK64"/>
      <c r="OYL64"/>
      <c r="OYM64"/>
      <c r="OYN64"/>
      <c r="OYO64"/>
      <c r="OYP64"/>
      <c r="OYQ64"/>
      <c r="OYR64"/>
      <c r="OYS64"/>
      <c r="OYT64"/>
      <c r="OYU64"/>
      <c r="OYV64"/>
      <c r="OYW64"/>
      <c r="OYX64"/>
      <c r="OYY64"/>
      <c r="OYZ64"/>
      <c r="OZA64"/>
      <c r="OZB64"/>
      <c r="OZC64"/>
      <c r="OZD64"/>
      <c r="OZE64"/>
      <c r="OZF64"/>
      <c r="OZG64"/>
      <c r="OZH64"/>
      <c r="OZI64"/>
      <c r="OZJ64"/>
      <c r="OZK64"/>
      <c r="OZL64"/>
      <c r="OZM64"/>
      <c r="OZN64"/>
      <c r="OZO64"/>
      <c r="OZP64"/>
      <c r="OZQ64"/>
      <c r="OZR64"/>
      <c r="OZS64"/>
      <c r="OZT64"/>
      <c r="OZU64"/>
      <c r="OZV64"/>
      <c r="OZW64"/>
      <c r="OZX64"/>
      <c r="OZY64"/>
      <c r="OZZ64"/>
      <c r="PAA64"/>
      <c r="PAB64"/>
      <c r="PAC64"/>
      <c r="PAD64"/>
      <c r="PAE64"/>
      <c r="PAF64"/>
      <c r="PAG64"/>
      <c r="PAH64"/>
      <c r="PAI64"/>
      <c r="PAJ64"/>
      <c r="PAK64"/>
      <c r="PAL64"/>
      <c r="PAM64"/>
      <c r="PAN64"/>
      <c r="PAO64"/>
      <c r="PAP64"/>
      <c r="PAQ64"/>
      <c r="PAR64"/>
      <c r="PAS64"/>
      <c r="PAT64"/>
      <c r="PAU64"/>
      <c r="PAV64"/>
      <c r="PAW64"/>
      <c r="PAX64"/>
      <c r="PAY64"/>
      <c r="PAZ64"/>
      <c r="PBA64"/>
      <c r="PBB64"/>
      <c r="PBC64"/>
      <c r="PBD64"/>
      <c r="PBE64"/>
      <c r="PBF64"/>
      <c r="PBG64"/>
      <c r="PBH64"/>
      <c r="PBI64"/>
      <c r="PBJ64"/>
      <c r="PBK64"/>
      <c r="PBL64"/>
      <c r="PBM64"/>
      <c r="PBN64"/>
      <c r="PBO64"/>
      <c r="PBP64"/>
      <c r="PBQ64"/>
      <c r="PBR64"/>
      <c r="PBS64"/>
      <c r="PBT64"/>
      <c r="PBU64"/>
      <c r="PBV64"/>
      <c r="PBW64"/>
      <c r="PBX64"/>
      <c r="PBY64"/>
      <c r="PBZ64"/>
      <c r="PCA64"/>
      <c r="PCB64"/>
      <c r="PCC64"/>
      <c r="PCD64"/>
      <c r="PCE64"/>
      <c r="PCF64"/>
      <c r="PCG64"/>
      <c r="PCH64"/>
      <c r="PCI64"/>
      <c r="PCJ64"/>
      <c r="PCK64"/>
      <c r="PCL64"/>
      <c r="PCM64"/>
      <c r="PCN64"/>
      <c r="PCO64"/>
      <c r="PCP64"/>
      <c r="PCQ64"/>
      <c r="PCR64"/>
      <c r="PCS64"/>
      <c r="PCT64"/>
      <c r="PCU64"/>
      <c r="PCV64"/>
      <c r="PCW64"/>
      <c r="PCX64"/>
      <c r="PCY64"/>
      <c r="PCZ64"/>
      <c r="PDA64"/>
      <c r="PDB64"/>
      <c r="PDC64"/>
      <c r="PDD64"/>
      <c r="PDE64"/>
      <c r="PDF64"/>
      <c r="PDG64"/>
      <c r="PDH64"/>
      <c r="PDI64"/>
      <c r="PDJ64"/>
      <c r="PDK64"/>
      <c r="PDL64"/>
      <c r="PDM64"/>
      <c r="PDN64"/>
      <c r="PDO64"/>
      <c r="PDP64"/>
      <c r="PDQ64"/>
      <c r="PDR64"/>
      <c r="PDS64"/>
      <c r="PDT64"/>
      <c r="PDU64"/>
      <c r="PDV64"/>
      <c r="PDW64"/>
      <c r="PDX64"/>
      <c r="PDY64"/>
      <c r="PDZ64"/>
      <c r="PEA64"/>
      <c r="PEB64"/>
      <c r="PEC64"/>
      <c r="PED64"/>
      <c r="PEE64"/>
      <c r="PEF64"/>
      <c r="PEG64"/>
      <c r="PEH64"/>
      <c r="PEI64"/>
      <c r="PEJ64"/>
      <c r="PEK64"/>
      <c r="PEL64"/>
      <c r="PEM64"/>
      <c r="PEN64"/>
      <c r="PEO64"/>
      <c r="PEP64"/>
      <c r="PEQ64"/>
      <c r="PER64"/>
      <c r="PES64"/>
      <c r="PET64"/>
      <c r="PEU64"/>
      <c r="PEV64"/>
      <c r="PEW64"/>
      <c r="PEX64"/>
      <c r="PEY64"/>
      <c r="PEZ64"/>
      <c r="PFA64"/>
      <c r="PFB64"/>
      <c r="PFC64"/>
      <c r="PFD64"/>
      <c r="PFE64"/>
      <c r="PFF64"/>
      <c r="PFG64"/>
      <c r="PFH64"/>
      <c r="PFI64"/>
      <c r="PFJ64"/>
      <c r="PFK64"/>
      <c r="PFL64"/>
      <c r="PFM64"/>
      <c r="PFN64"/>
      <c r="PFO64"/>
      <c r="PFP64"/>
      <c r="PFQ64"/>
      <c r="PFR64"/>
      <c r="PFS64"/>
      <c r="PFT64"/>
      <c r="PFU64"/>
      <c r="PFV64"/>
      <c r="PFW64"/>
      <c r="PFX64"/>
      <c r="PFY64"/>
      <c r="PFZ64"/>
      <c r="PGA64"/>
      <c r="PGB64"/>
      <c r="PGC64"/>
      <c r="PGD64"/>
      <c r="PGE64"/>
      <c r="PGF64"/>
      <c r="PGG64"/>
      <c r="PGH64"/>
      <c r="PGI64"/>
      <c r="PGJ64"/>
      <c r="PGK64"/>
      <c r="PGL64"/>
      <c r="PGM64"/>
      <c r="PGN64"/>
      <c r="PGO64"/>
      <c r="PGP64"/>
      <c r="PGQ64"/>
      <c r="PGR64"/>
      <c r="PGS64"/>
      <c r="PGT64"/>
      <c r="PGU64"/>
      <c r="PGV64"/>
      <c r="PGW64"/>
      <c r="PGX64"/>
      <c r="PGY64"/>
      <c r="PGZ64"/>
      <c r="PHA64"/>
      <c r="PHB64"/>
      <c r="PHC64"/>
      <c r="PHD64"/>
      <c r="PHE64"/>
      <c r="PHF64"/>
      <c r="PHG64"/>
      <c r="PHH64"/>
      <c r="PHI64"/>
      <c r="PHJ64"/>
      <c r="PHK64"/>
      <c r="PHL64"/>
      <c r="PHM64"/>
      <c r="PHN64"/>
      <c r="PHO64"/>
      <c r="PHP64"/>
      <c r="PHQ64"/>
      <c r="PHR64"/>
      <c r="PHS64"/>
      <c r="PHT64"/>
      <c r="PHU64"/>
      <c r="PHV64"/>
      <c r="PHW64"/>
      <c r="PHX64"/>
      <c r="PHY64"/>
      <c r="PHZ64"/>
      <c r="PIA64"/>
      <c r="PIB64"/>
      <c r="PIC64"/>
      <c r="PID64"/>
      <c r="PIE64"/>
      <c r="PIF64"/>
      <c r="PIG64"/>
      <c r="PIH64"/>
      <c r="PII64"/>
      <c r="PIJ64"/>
      <c r="PIK64"/>
      <c r="PIL64"/>
      <c r="PIM64"/>
      <c r="PIN64"/>
      <c r="PIO64"/>
      <c r="PIP64"/>
      <c r="PIQ64"/>
      <c r="PIR64"/>
      <c r="PIS64"/>
      <c r="PIT64"/>
      <c r="PIU64"/>
      <c r="PIV64"/>
      <c r="PIW64"/>
      <c r="PIX64"/>
      <c r="PIY64"/>
      <c r="PIZ64"/>
      <c r="PJA64"/>
      <c r="PJB64"/>
      <c r="PJC64"/>
      <c r="PJD64"/>
      <c r="PJE64"/>
      <c r="PJF64"/>
      <c r="PJG64"/>
      <c r="PJH64"/>
      <c r="PJI64"/>
      <c r="PJJ64"/>
      <c r="PJK64"/>
      <c r="PJL64"/>
      <c r="PJM64"/>
      <c r="PJN64"/>
      <c r="PJO64"/>
      <c r="PJP64"/>
      <c r="PJQ64"/>
      <c r="PJR64"/>
      <c r="PJS64"/>
      <c r="PJT64"/>
      <c r="PJU64"/>
      <c r="PJV64"/>
      <c r="PJW64"/>
      <c r="PJX64"/>
      <c r="PJY64"/>
      <c r="PJZ64"/>
      <c r="PKA64"/>
      <c r="PKB64"/>
      <c r="PKC64"/>
      <c r="PKD64"/>
      <c r="PKE64"/>
      <c r="PKF64"/>
      <c r="PKG64"/>
      <c r="PKH64"/>
      <c r="PKI64"/>
      <c r="PKJ64"/>
      <c r="PKK64"/>
      <c r="PKL64"/>
      <c r="PKM64"/>
      <c r="PKN64"/>
      <c r="PKO64"/>
      <c r="PKP64"/>
      <c r="PKQ64"/>
      <c r="PKR64"/>
      <c r="PKS64"/>
      <c r="PKT64"/>
      <c r="PKU64"/>
      <c r="PKV64"/>
      <c r="PKW64"/>
      <c r="PKX64"/>
      <c r="PKY64"/>
      <c r="PKZ64"/>
      <c r="PLA64"/>
      <c r="PLB64"/>
      <c r="PLC64"/>
      <c r="PLD64"/>
      <c r="PLE64"/>
      <c r="PLF64"/>
      <c r="PLG64"/>
      <c r="PLH64"/>
      <c r="PLI64"/>
      <c r="PLJ64"/>
      <c r="PLK64"/>
      <c r="PLL64"/>
      <c r="PLM64"/>
      <c r="PLN64"/>
      <c r="PLO64"/>
      <c r="PLP64"/>
      <c r="PLQ64"/>
      <c r="PLR64"/>
      <c r="PLS64"/>
      <c r="PLT64"/>
      <c r="PLU64"/>
      <c r="PLV64"/>
      <c r="PLW64"/>
      <c r="PLX64"/>
      <c r="PLY64"/>
      <c r="PLZ64"/>
      <c r="PMA64"/>
      <c r="PMB64"/>
      <c r="PMC64"/>
      <c r="PMD64"/>
      <c r="PME64"/>
      <c r="PMF64"/>
      <c r="PMG64"/>
      <c r="PMH64"/>
      <c r="PMI64"/>
      <c r="PMJ64"/>
      <c r="PMK64"/>
      <c r="PML64"/>
      <c r="PMM64"/>
      <c r="PMN64"/>
      <c r="PMO64"/>
      <c r="PMP64"/>
      <c r="PMQ64"/>
      <c r="PMR64"/>
      <c r="PMS64"/>
      <c r="PMT64"/>
      <c r="PMU64"/>
      <c r="PMV64"/>
      <c r="PMW64"/>
      <c r="PMX64"/>
      <c r="PMY64"/>
      <c r="PMZ64"/>
      <c r="PNA64"/>
      <c r="PNB64"/>
      <c r="PNC64"/>
      <c r="PND64"/>
      <c r="PNE64"/>
      <c r="PNF64"/>
      <c r="PNG64"/>
      <c r="PNH64"/>
      <c r="PNI64"/>
      <c r="PNJ64"/>
      <c r="PNK64"/>
      <c r="PNL64"/>
      <c r="PNM64"/>
      <c r="PNN64"/>
      <c r="PNO64"/>
      <c r="PNP64"/>
      <c r="PNQ64"/>
      <c r="PNR64"/>
      <c r="PNS64"/>
      <c r="PNT64"/>
      <c r="PNU64"/>
      <c r="PNV64"/>
      <c r="PNW64"/>
      <c r="PNX64"/>
      <c r="PNY64"/>
      <c r="PNZ64"/>
      <c r="POA64"/>
      <c r="POB64"/>
      <c r="POC64"/>
      <c r="POD64"/>
      <c r="POE64"/>
      <c r="POF64"/>
      <c r="POG64"/>
      <c r="POH64"/>
      <c r="POI64"/>
      <c r="POJ64"/>
      <c r="POK64"/>
      <c r="POL64"/>
      <c r="POM64"/>
      <c r="PON64"/>
      <c r="POO64"/>
      <c r="POP64"/>
      <c r="POQ64"/>
      <c r="POR64"/>
      <c r="POS64"/>
      <c r="POT64"/>
      <c r="POU64"/>
      <c r="POV64"/>
      <c r="POW64"/>
      <c r="POX64"/>
      <c r="POY64"/>
      <c r="POZ64"/>
      <c r="PPA64"/>
      <c r="PPB64"/>
      <c r="PPC64"/>
      <c r="PPD64"/>
      <c r="PPE64"/>
      <c r="PPF64"/>
      <c r="PPG64"/>
      <c r="PPH64"/>
      <c r="PPI64"/>
      <c r="PPJ64"/>
      <c r="PPK64"/>
      <c r="PPL64"/>
      <c r="PPM64"/>
      <c r="PPN64"/>
      <c r="PPO64"/>
      <c r="PPP64"/>
      <c r="PPQ64"/>
      <c r="PPR64"/>
      <c r="PPS64"/>
      <c r="PPT64"/>
      <c r="PPU64"/>
      <c r="PPV64"/>
      <c r="PPW64"/>
      <c r="PPX64"/>
      <c r="PPY64"/>
      <c r="PPZ64"/>
      <c r="PQA64"/>
      <c r="PQB64"/>
      <c r="PQC64"/>
      <c r="PQD64"/>
      <c r="PQE64"/>
      <c r="PQF64"/>
      <c r="PQG64"/>
      <c r="PQH64"/>
      <c r="PQI64"/>
      <c r="PQJ64"/>
      <c r="PQK64"/>
      <c r="PQL64"/>
      <c r="PQM64"/>
      <c r="PQN64"/>
      <c r="PQO64"/>
      <c r="PQP64"/>
      <c r="PQQ64"/>
      <c r="PQR64"/>
      <c r="PQS64"/>
      <c r="PQT64"/>
      <c r="PQU64"/>
      <c r="PQV64"/>
      <c r="PQW64"/>
      <c r="PQX64"/>
      <c r="PQY64"/>
      <c r="PQZ64"/>
      <c r="PRA64"/>
      <c r="PRB64"/>
      <c r="PRC64"/>
      <c r="PRD64"/>
      <c r="PRE64"/>
      <c r="PRF64"/>
      <c r="PRG64"/>
      <c r="PRH64"/>
      <c r="PRI64"/>
      <c r="PRJ64"/>
      <c r="PRK64"/>
      <c r="PRL64"/>
      <c r="PRM64"/>
      <c r="PRN64"/>
      <c r="PRO64"/>
      <c r="PRP64"/>
      <c r="PRQ64"/>
      <c r="PRR64"/>
      <c r="PRS64"/>
      <c r="PRT64"/>
      <c r="PRU64"/>
      <c r="PRV64"/>
      <c r="PRW64"/>
      <c r="PRX64"/>
      <c r="PRY64"/>
      <c r="PRZ64"/>
      <c r="PSA64"/>
      <c r="PSB64"/>
      <c r="PSC64"/>
      <c r="PSD64"/>
      <c r="PSE64"/>
      <c r="PSF64"/>
      <c r="PSG64"/>
      <c r="PSH64"/>
      <c r="PSI64"/>
      <c r="PSJ64"/>
      <c r="PSK64"/>
      <c r="PSL64"/>
      <c r="PSM64"/>
      <c r="PSN64"/>
      <c r="PSO64"/>
      <c r="PSP64"/>
      <c r="PSQ64"/>
      <c r="PSR64"/>
      <c r="PSS64"/>
      <c r="PST64"/>
      <c r="PSU64"/>
      <c r="PSV64"/>
      <c r="PSW64"/>
      <c r="PSX64"/>
      <c r="PSY64"/>
      <c r="PSZ64"/>
      <c r="PTA64"/>
      <c r="PTB64"/>
      <c r="PTC64"/>
      <c r="PTD64"/>
      <c r="PTE64"/>
      <c r="PTF64"/>
      <c r="PTG64"/>
      <c r="PTH64"/>
      <c r="PTI64"/>
      <c r="PTJ64"/>
      <c r="PTK64"/>
      <c r="PTL64"/>
      <c r="PTM64"/>
      <c r="PTN64"/>
      <c r="PTO64"/>
      <c r="PTP64"/>
      <c r="PTQ64"/>
      <c r="PTR64"/>
      <c r="PTS64"/>
      <c r="PTT64"/>
      <c r="PTU64"/>
      <c r="PTV64"/>
      <c r="PTW64"/>
      <c r="PTX64"/>
      <c r="PTY64"/>
      <c r="PTZ64"/>
      <c r="PUA64"/>
      <c r="PUB64"/>
      <c r="PUC64"/>
      <c r="PUD64"/>
      <c r="PUE64"/>
      <c r="PUF64"/>
      <c r="PUG64"/>
      <c r="PUH64"/>
      <c r="PUI64"/>
      <c r="PUJ64"/>
      <c r="PUK64"/>
      <c r="PUL64"/>
      <c r="PUM64"/>
      <c r="PUN64"/>
      <c r="PUO64"/>
      <c r="PUP64"/>
      <c r="PUQ64"/>
      <c r="PUR64"/>
      <c r="PUS64"/>
      <c r="PUT64"/>
      <c r="PUU64"/>
      <c r="PUV64"/>
      <c r="PUW64"/>
      <c r="PUX64"/>
      <c r="PUY64"/>
      <c r="PUZ64"/>
      <c r="PVA64"/>
      <c r="PVB64"/>
      <c r="PVC64"/>
      <c r="PVD64"/>
      <c r="PVE64"/>
      <c r="PVF64"/>
      <c r="PVG64"/>
      <c r="PVH64"/>
      <c r="PVI64"/>
      <c r="PVJ64"/>
      <c r="PVK64"/>
      <c r="PVL64"/>
      <c r="PVM64"/>
      <c r="PVN64"/>
      <c r="PVO64"/>
      <c r="PVP64"/>
      <c r="PVQ64"/>
      <c r="PVR64"/>
      <c r="PVS64"/>
      <c r="PVT64"/>
      <c r="PVU64"/>
      <c r="PVV64"/>
      <c r="PVW64"/>
      <c r="PVX64"/>
      <c r="PVY64"/>
      <c r="PVZ64"/>
      <c r="PWA64"/>
      <c r="PWB64"/>
      <c r="PWC64"/>
      <c r="PWD64"/>
      <c r="PWE64"/>
      <c r="PWF64"/>
      <c r="PWG64"/>
      <c r="PWH64"/>
      <c r="PWI64"/>
      <c r="PWJ64"/>
      <c r="PWK64"/>
      <c r="PWL64"/>
      <c r="PWM64"/>
      <c r="PWN64"/>
      <c r="PWO64"/>
      <c r="PWP64"/>
      <c r="PWQ64"/>
      <c r="PWR64"/>
      <c r="PWS64"/>
      <c r="PWT64"/>
      <c r="PWU64"/>
      <c r="PWV64"/>
      <c r="PWW64"/>
      <c r="PWX64"/>
      <c r="PWY64"/>
      <c r="PWZ64"/>
      <c r="PXA64"/>
      <c r="PXB64"/>
      <c r="PXC64"/>
      <c r="PXD64"/>
      <c r="PXE64"/>
      <c r="PXF64"/>
      <c r="PXG64"/>
      <c r="PXH64"/>
      <c r="PXI64"/>
      <c r="PXJ64"/>
      <c r="PXK64"/>
      <c r="PXL64"/>
      <c r="PXM64"/>
      <c r="PXN64"/>
      <c r="PXO64"/>
      <c r="PXP64"/>
      <c r="PXQ64"/>
      <c r="PXR64"/>
      <c r="PXS64"/>
      <c r="PXT64"/>
      <c r="PXU64"/>
      <c r="PXV64"/>
      <c r="PXW64"/>
      <c r="PXX64"/>
      <c r="PXY64"/>
      <c r="PXZ64"/>
      <c r="PYA64"/>
      <c r="PYB64"/>
      <c r="PYC64"/>
      <c r="PYD64"/>
      <c r="PYE64"/>
      <c r="PYF64"/>
      <c r="PYG64"/>
      <c r="PYH64"/>
      <c r="PYI64"/>
      <c r="PYJ64"/>
      <c r="PYK64"/>
      <c r="PYL64"/>
      <c r="PYM64"/>
      <c r="PYN64"/>
      <c r="PYO64"/>
      <c r="PYP64"/>
      <c r="PYQ64"/>
      <c r="PYR64"/>
      <c r="PYS64"/>
      <c r="PYT64"/>
      <c r="PYU64"/>
      <c r="PYV64"/>
      <c r="PYW64"/>
      <c r="PYX64"/>
      <c r="PYY64"/>
      <c r="PYZ64"/>
      <c r="PZA64"/>
      <c r="PZB64"/>
      <c r="PZC64"/>
      <c r="PZD64"/>
      <c r="PZE64"/>
      <c r="PZF64"/>
      <c r="PZG64"/>
      <c r="PZH64"/>
      <c r="PZI64"/>
      <c r="PZJ64"/>
      <c r="PZK64"/>
      <c r="PZL64"/>
      <c r="PZM64"/>
      <c r="PZN64"/>
      <c r="PZO64"/>
      <c r="PZP64"/>
      <c r="PZQ64"/>
      <c r="PZR64"/>
      <c r="PZS64"/>
      <c r="PZT64"/>
      <c r="PZU64"/>
      <c r="PZV64"/>
      <c r="PZW64"/>
      <c r="PZX64"/>
      <c r="PZY64"/>
      <c r="PZZ64"/>
      <c r="QAA64"/>
      <c r="QAB64"/>
      <c r="QAC64"/>
      <c r="QAD64"/>
      <c r="QAE64"/>
      <c r="QAF64"/>
      <c r="QAG64"/>
      <c r="QAH64"/>
      <c r="QAI64"/>
      <c r="QAJ64"/>
      <c r="QAK64"/>
      <c r="QAL64"/>
      <c r="QAM64"/>
      <c r="QAN64"/>
      <c r="QAO64"/>
      <c r="QAP64"/>
      <c r="QAQ64"/>
      <c r="QAR64"/>
      <c r="QAS64"/>
      <c r="QAT64"/>
      <c r="QAU64"/>
      <c r="QAV64"/>
      <c r="QAW64"/>
      <c r="QAX64"/>
      <c r="QAY64"/>
      <c r="QAZ64"/>
      <c r="QBA64"/>
      <c r="QBB64"/>
      <c r="QBC64"/>
      <c r="QBD64"/>
      <c r="QBE64"/>
      <c r="QBF64"/>
      <c r="QBG64"/>
      <c r="QBH64"/>
      <c r="QBI64"/>
      <c r="QBJ64"/>
      <c r="QBK64"/>
      <c r="QBL64"/>
      <c r="QBM64"/>
      <c r="QBN64"/>
      <c r="QBO64"/>
      <c r="QBP64"/>
      <c r="QBQ64"/>
      <c r="QBR64"/>
      <c r="QBS64"/>
      <c r="QBT64"/>
      <c r="QBU64"/>
      <c r="QBV64"/>
      <c r="QBW64"/>
      <c r="QBX64"/>
      <c r="QBY64"/>
      <c r="QBZ64"/>
      <c r="QCA64"/>
      <c r="QCB64"/>
      <c r="QCC64"/>
      <c r="QCD64"/>
      <c r="QCE64"/>
      <c r="QCF64"/>
      <c r="QCG64"/>
      <c r="QCH64"/>
      <c r="QCI64"/>
      <c r="QCJ64"/>
      <c r="QCK64"/>
      <c r="QCL64"/>
      <c r="QCM64"/>
      <c r="QCN64"/>
      <c r="QCO64"/>
      <c r="QCP64"/>
      <c r="QCQ64"/>
      <c r="QCR64"/>
      <c r="QCS64"/>
      <c r="QCT64"/>
      <c r="QCU64"/>
      <c r="QCV64"/>
      <c r="QCW64"/>
      <c r="QCX64"/>
      <c r="QCY64"/>
      <c r="QCZ64"/>
      <c r="QDA64"/>
      <c r="QDB64"/>
      <c r="QDC64"/>
      <c r="QDD64"/>
      <c r="QDE64"/>
      <c r="QDF64"/>
      <c r="QDG64"/>
      <c r="QDH64"/>
      <c r="QDI64"/>
      <c r="QDJ64"/>
      <c r="QDK64"/>
      <c r="QDL64"/>
      <c r="QDM64"/>
      <c r="QDN64"/>
      <c r="QDO64"/>
      <c r="QDP64"/>
      <c r="QDQ64"/>
      <c r="QDR64"/>
      <c r="QDS64"/>
      <c r="QDT64"/>
      <c r="QDU64"/>
      <c r="QDV64"/>
      <c r="QDW64"/>
      <c r="QDX64"/>
      <c r="QDY64"/>
      <c r="QDZ64"/>
      <c r="QEA64"/>
      <c r="QEB64"/>
      <c r="QEC64"/>
      <c r="QED64"/>
      <c r="QEE64"/>
      <c r="QEF64"/>
      <c r="QEG64"/>
      <c r="QEH64"/>
      <c r="QEI64"/>
      <c r="QEJ64"/>
      <c r="QEK64"/>
      <c r="QEL64"/>
      <c r="QEM64"/>
      <c r="QEN64"/>
      <c r="QEO64"/>
      <c r="QEP64"/>
      <c r="QEQ64"/>
      <c r="QER64"/>
      <c r="QES64"/>
      <c r="QET64"/>
      <c r="QEU64"/>
      <c r="QEV64"/>
      <c r="QEW64"/>
      <c r="QEX64"/>
      <c r="QEY64"/>
      <c r="QEZ64"/>
      <c r="QFA64"/>
      <c r="QFB64"/>
      <c r="QFC64"/>
      <c r="QFD64"/>
      <c r="QFE64"/>
      <c r="QFF64"/>
      <c r="QFG64"/>
      <c r="QFH64"/>
      <c r="QFI64"/>
      <c r="QFJ64"/>
      <c r="QFK64"/>
      <c r="QFL64"/>
      <c r="QFM64"/>
      <c r="QFN64"/>
      <c r="QFO64"/>
      <c r="QFP64"/>
      <c r="QFQ64"/>
      <c r="QFR64"/>
      <c r="QFS64"/>
      <c r="QFT64"/>
      <c r="QFU64"/>
      <c r="QFV64"/>
      <c r="QFW64"/>
      <c r="QFX64"/>
      <c r="QFY64"/>
      <c r="QFZ64"/>
      <c r="QGA64"/>
      <c r="QGB64"/>
      <c r="QGC64"/>
      <c r="QGD64"/>
      <c r="QGE64"/>
      <c r="QGF64"/>
      <c r="QGG64"/>
      <c r="QGH64"/>
      <c r="QGI64"/>
      <c r="QGJ64"/>
      <c r="QGK64"/>
      <c r="QGL64"/>
      <c r="QGM64"/>
      <c r="QGN64"/>
      <c r="QGO64"/>
      <c r="QGP64"/>
      <c r="QGQ64"/>
      <c r="QGR64"/>
      <c r="QGS64"/>
      <c r="QGT64"/>
      <c r="QGU64"/>
      <c r="QGV64"/>
      <c r="QGW64"/>
      <c r="QGX64"/>
      <c r="QGY64"/>
      <c r="QGZ64"/>
      <c r="QHA64"/>
      <c r="QHB64"/>
      <c r="QHC64"/>
      <c r="QHD64"/>
      <c r="QHE64"/>
      <c r="QHF64"/>
      <c r="QHG64"/>
      <c r="QHH64"/>
      <c r="QHI64"/>
      <c r="QHJ64"/>
      <c r="QHK64"/>
      <c r="QHL64"/>
      <c r="QHM64"/>
      <c r="QHN64"/>
      <c r="QHO64"/>
      <c r="QHP64"/>
      <c r="QHQ64"/>
      <c r="QHR64"/>
      <c r="QHS64"/>
      <c r="QHT64"/>
      <c r="QHU64"/>
      <c r="QHV64"/>
      <c r="QHW64"/>
      <c r="QHX64"/>
      <c r="QHY64"/>
      <c r="QHZ64"/>
      <c r="QIA64"/>
      <c r="QIB64"/>
      <c r="QIC64"/>
      <c r="QID64"/>
      <c r="QIE64"/>
      <c r="QIF64"/>
      <c r="QIG64"/>
      <c r="QIH64"/>
      <c r="QII64"/>
      <c r="QIJ64"/>
      <c r="QIK64"/>
      <c r="QIL64"/>
      <c r="QIM64"/>
      <c r="QIN64"/>
      <c r="QIO64"/>
      <c r="QIP64"/>
      <c r="QIQ64"/>
      <c r="QIR64"/>
      <c r="QIS64"/>
      <c r="QIT64"/>
      <c r="QIU64"/>
      <c r="QIV64"/>
      <c r="QIW64"/>
      <c r="QIX64"/>
      <c r="QIY64"/>
      <c r="QIZ64"/>
      <c r="QJA64"/>
      <c r="QJB64"/>
      <c r="QJC64"/>
      <c r="QJD64"/>
      <c r="QJE64"/>
      <c r="QJF64"/>
      <c r="QJG64"/>
      <c r="QJH64"/>
      <c r="QJI64"/>
      <c r="QJJ64"/>
      <c r="QJK64"/>
      <c r="QJL64"/>
      <c r="QJM64"/>
      <c r="QJN64"/>
      <c r="QJO64"/>
      <c r="QJP64"/>
      <c r="QJQ64"/>
      <c r="QJR64"/>
      <c r="QJS64"/>
      <c r="QJT64"/>
      <c r="QJU64"/>
      <c r="QJV64"/>
      <c r="QJW64"/>
      <c r="QJX64"/>
      <c r="QJY64"/>
      <c r="QJZ64"/>
      <c r="QKA64"/>
      <c r="QKB64"/>
      <c r="QKC64"/>
      <c r="QKD64"/>
      <c r="QKE64"/>
      <c r="QKF64"/>
      <c r="QKG64"/>
      <c r="QKH64"/>
      <c r="QKI64"/>
      <c r="QKJ64"/>
      <c r="QKK64"/>
      <c r="QKL64"/>
      <c r="QKM64"/>
      <c r="QKN64"/>
      <c r="QKO64"/>
      <c r="QKP64"/>
      <c r="QKQ64"/>
      <c r="QKR64"/>
      <c r="QKS64"/>
      <c r="QKT64"/>
      <c r="QKU64"/>
      <c r="QKV64"/>
      <c r="QKW64"/>
      <c r="QKX64"/>
      <c r="QKY64"/>
      <c r="QKZ64"/>
      <c r="QLA64"/>
      <c r="QLB64"/>
      <c r="QLC64"/>
      <c r="QLD64"/>
      <c r="QLE64"/>
      <c r="QLF64"/>
      <c r="QLG64"/>
      <c r="QLH64"/>
      <c r="QLI64"/>
      <c r="QLJ64"/>
      <c r="QLK64"/>
      <c r="QLL64"/>
      <c r="QLM64"/>
      <c r="QLN64"/>
      <c r="QLO64"/>
      <c r="QLP64"/>
      <c r="QLQ64"/>
      <c r="QLR64"/>
      <c r="QLS64"/>
      <c r="QLT64"/>
      <c r="QLU64"/>
      <c r="QLV64"/>
      <c r="QLW64"/>
      <c r="QLX64"/>
      <c r="QLY64"/>
      <c r="QLZ64"/>
      <c r="QMA64"/>
      <c r="QMB64"/>
      <c r="QMC64"/>
      <c r="QMD64"/>
      <c r="QME64"/>
      <c r="QMF64"/>
      <c r="QMG64"/>
      <c r="QMH64"/>
      <c r="QMI64"/>
      <c r="QMJ64"/>
      <c r="QMK64"/>
      <c r="QML64"/>
      <c r="QMM64"/>
      <c r="QMN64"/>
      <c r="QMO64"/>
      <c r="QMP64"/>
      <c r="QMQ64"/>
      <c r="QMR64"/>
      <c r="QMS64"/>
      <c r="QMT64"/>
      <c r="QMU64"/>
      <c r="QMV64"/>
      <c r="QMW64"/>
      <c r="QMX64"/>
      <c r="QMY64"/>
      <c r="QMZ64"/>
      <c r="QNA64"/>
      <c r="QNB64"/>
      <c r="QNC64"/>
      <c r="QND64"/>
      <c r="QNE64"/>
      <c r="QNF64"/>
      <c r="QNG64"/>
      <c r="QNH64"/>
      <c r="QNI64"/>
      <c r="QNJ64"/>
      <c r="QNK64"/>
      <c r="QNL64"/>
      <c r="QNM64"/>
      <c r="QNN64"/>
      <c r="QNO64"/>
      <c r="QNP64"/>
      <c r="QNQ64"/>
      <c r="QNR64"/>
      <c r="QNS64"/>
      <c r="QNT64"/>
      <c r="QNU64"/>
      <c r="QNV64"/>
      <c r="QNW64"/>
      <c r="QNX64"/>
      <c r="QNY64"/>
      <c r="QNZ64"/>
      <c r="QOA64"/>
      <c r="QOB64"/>
      <c r="QOC64"/>
      <c r="QOD64"/>
      <c r="QOE64"/>
      <c r="QOF64"/>
      <c r="QOG64"/>
      <c r="QOH64"/>
      <c r="QOI64"/>
      <c r="QOJ64"/>
      <c r="QOK64"/>
      <c r="QOL64"/>
      <c r="QOM64"/>
      <c r="QON64"/>
      <c r="QOO64"/>
      <c r="QOP64"/>
      <c r="QOQ64"/>
      <c r="QOR64"/>
      <c r="QOS64"/>
      <c r="QOT64"/>
      <c r="QOU64"/>
      <c r="QOV64"/>
      <c r="QOW64"/>
      <c r="QOX64"/>
      <c r="QOY64"/>
      <c r="QOZ64"/>
      <c r="QPA64"/>
      <c r="QPB64"/>
      <c r="QPC64"/>
      <c r="QPD64"/>
      <c r="QPE64"/>
      <c r="QPF64"/>
      <c r="QPG64"/>
      <c r="QPH64"/>
      <c r="QPI64"/>
      <c r="QPJ64"/>
      <c r="QPK64"/>
      <c r="QPL64"/>
      <c r="QPM64"/>
      <c r="QPN64"/>
      <c r="QPO64"/>
      <c r="QPP64"/>
      <c r="QPQ64"/>
      <c r="QPR64"/>
      <c r="QPS64"/>
      <c r="QPT64"/>
      <c r="QPU64"/>
      <c r="QPV64"/>
      <c r="QPW64"/>
      <c r="QPX64"/>
      <c r="QPY64"/>
      <c r="QPZ64"/>
      <c r="QQA64"/>
      <c r="QQB64"/>
      <c r="QQC64"/>
      <c r="QQD64"/>
      <c r="QQE64"/>
      <c r="QQF64"/>
      <c r="QQG64"/>
      <c r="QQH64"/>
      <c r="QQI64"/>
      <c r="QQJ64"/>
      <c r="QQK64"/>
      <c r="QQL64"/>
      <c r="QQM64"/>
      <c r="QQN64"/>
      <c r="QQO64"/>
      <c r="QQP64"/>
      <c r="QQQ64"/>
      <c r="QQR64"/>
      <c r="QQS64"/>
      <c r="QQT64"/>
      <c r="QQU64"/>
      <c r="QQV64"/>
      <c r="QQW64"/>
      <c r="QQX64"/>
      <c r="QQY64"/>
      <c r="QQZ64"/>
      <c r="QRA64"/>
      <c r="QRB64"/>
      <c r="QRC64"/>
      <c r="QRD64"/>
      <c r="QRE64"/>
      <c r="QRF64"/>
      <c r="QRG64"/>
      <c r="QRH64"/>
      <c r="QRI64"/>
      <c r="QRJ64"/>
      <c r="QRK64"/>
      <c r="QRL64"/>
      <c r="QRM64"/>
      <c r="QRN64"/>
      <c r="QRO64"/>
      <c r="QRP64"/>
      <c r="QRQ64"/>
      <c r="QRR64"/>
      <c r="QRS64"/>
      <c r="QRT64"/>
      <c r="QRU64"/>
      <c r="QRV64"/>
      <c r="QRW64"/>
      <c r="QRX64"/>
      <c r="QRY64"/>
      <c r="QRZ64"/>
      <c r="QSA64"/>
      <c r="QSB64"/>
      <c r="QSC64"/>
      <c r="QSD64"/>
      <c r="QSE64"/>
      <c r="QSF64"/>
      <c r="QSG64"/>
      <c r="QSH64"/>
      <c r="QSI64"/>
      <c r="QSJ64"/>
      <c r="QSK64"/>
      <c r="QSL64"/>
      <c r="QSM64"/>
      <c r="QSN64"/>
      <c r="QSO64"/>
      <c r="QSP64"/>
      <c r="QSQ64"/>
      <c r="QSR64"/>
      <c r="QSS64"/>
      <c r="QST64"/>
      <c r="QSU64"/>
      <c r="QSV64"/>
      <c r="QSW64"/>
      <c r="QSX64"/>
      <c r="QSY64"/>
      <c r="QSZ64"/>
      <c r="QTA64"/>
      <c r="QTB64"/>
      <c r="QTC64"/>
      <c r="QTD64"/>
      <c r="QTE64"/>
      <c r="QTF64"/>
      <c r="QTG64"/>
      <c r="QTH64"/>
      <c r="QTI64"/>
      <c r="QTJ64"/>
      <c r="QTK64"/>
      <c r="QTL64"/>
      <c r="QTM64"/>
      <c r="QTN64"/>
      <c r="QTO64"/>
      <c r="QTP64"/>
      <c r="QTQ64"/>
      <c r="QTR64"/>
      <c r="QTS64"/>
      <c r="QTT64"/>
      <c r="QTU64"/>
      <c r="QTV64"/>
      <c r="QTW64"/>
      <c r="QTX64"/>
      <c r="QTY64"/>
      <c r="QTZ64"/>
      <c r="QUA64"/>
      <c r="QUB64"/>
      <c r="QUC64"/>
      <c r="QUD64"/>
      <c r="QUE64"/>
      <c r="QUF64"/>
      <c r="QUG64"/>
      <c r="QUH64"/>
      <c r="QUI64"/>
      <c r="QUJ64"/>
      <c r="QUK64"/>
      <c r="QUL64"/>
      <c r="QUM64"/>
      <c r="QUN64"/>
      <c r="QUO64"/>
      <c r="QUP64"/>
      <c r="QUQ64"/>
      <c r="QUR64"/>
      <c r="QUS64"/>
      <c r="QUT64"/>
      <c r="QUU64"/>
      <c r="QUV64"/>
      <c r="QUW64"/>
      <c r="QUX64"/>
      <c r="QUY64"/>
      <c r="QUZ64"/>
      <c r="QVA64"/>
      <c r="QVB64"/>
      <c r="QVC64"/>
      <c r="QVD64"/>
      <c r="QVE64"/>
      <c r="QVF64"/>
      <c r="QVG64"/>
      <c r="QVH64"/>
      <c r="QVI64"/>
      <c r="QVJ64"/>
      <c r="QVK64"/>
      <c r="QVL64"/>
      <c r="QVM64"/>
      <c r="QVN64"/>
      <c r="QVO64"/>
      <c r="QVP64"/>
      <c r="QVQ64"/>
      <c r="QVR64"/>
      <c r="QVS64"/>
      <c r="QVT64"/>
      <c r="QVU64"/>
      <c r="QVV64"/>
      <c r="QVW64"/>
      <c r="QVX64"/>
      <c r="QVY64"/>
      <c r="QVZ64"/>
      <c r="QWA64"/>
      <c r="QWB64"/>
      <c r="QWC64"/>
      <c r="QWD64"/>
      <c r="QWE64"/>
      <c r="QWF64"/>
      <c r="QWG64"/>
      <c r="QWH64"/>
      <c r="QWI64"/>
      <c r="QWJ64"/>
      <c r="QWK64"/>
      <c r="QWL64"/>
      <c r="QWM64"/>
      <c r="QWN64"/>
      <c r="QWO64"/>
      <c r="QWP64"/>
      <c r="QWQ64"/>
      <c r="QWR64"/>
      <c r="QWS64"/>
      <c r="QWT64"/>
      <c r="QWU64"/>
      <c r="QWV64"/>
      <c r="QWW64"/>
      <c r="QWX64"/>
      <c r="QWY64"/>
      <c r="QWZ64"/>
      <c r="QXA64"/>
      <c r="QXB64"/>
      <c r="QXC64"/>
      <c r="QXD64"/>
      <c r="QXE64"/>
      <c r="QXF64"/>
      <c r="QXG64"/>
      <c r="QXH64"/>
      <c r="QXI64"/>
      <c r="QXJ64"/>
      <c r="QXK64"/>
      <c r="QXL64"/>
      <c r="QXM64"/>
      <c r="QXN64"/>
      <c r="QXO64"/>
      <c r="QXP64"/>
      <c r="QXQ64"/>
      <c r="QXR64"/>
      <c r="QXS64"/>
      <c r="QXT64"/>
      <c r="QXU64"/>
      <c r="QXV64"/>
      <c r="QXW64"/>
      <c r="QXX64"/>
      <c r="QXY64"/>
      <c r="QXZ64"/>
      <c r="QYA64"/>
      <c r="QYB64"/>
      <c r="QYC64"/>
      <c r="QYD64"/>
      <c r="QYE64"/>
      <c r="QYF64"/>
      <c r="QYG64"/>
      <c r="QYH64"/>
      <c r="QYI64"/>
      <c r="QYJ64"/>
      <c r="QYK64"/>
      <c r="QYL64"/>
      <c r="QYM64"/>
      <c r="QYN64"/>
      <c r="QYO64"/>
      <c r="QYP64"/>
      <c r="QYQ64"/>
      <c r="QYR64"/>
      <c r="QYS64"/>
      <c r="QYT64"/>
      <c r="QYU64"/>
      <c r="QYV64"/>
      <c r="QYW64"/>
      <c r="QYX64"/>
      <c r="QYY64"/>
      <c r="QYZ64"/>
      <c r="QZA64"/>
      <c r="QZB64"/>
      <c r="QZC64"/>
      <c r="QZD64"/>
      <c r="QZE64"/>
      <c r="QZF64"/>
      <c r="QZG64"/>
      <c r="QZH64"/>
      <c r="QZI64"/>
      <c r="QZJ64"/>
      <c r="QZK64"/>
      <c r="QZL64"/>
      <c r="QZM64"/>
      <c r="QZN64"/>
      <c r="QZO64"/>
      <c r="QZP64"/>
      <c r="QZQ64"/>
      <c r="QZR64"/>
      <c r="QZS64"/>
      <c r="QZT64"/>
      <c r="QZU64"/>
      <c r="QZV64"/>
      <c r="QZW64"/>
      <c r="QZX64"/>
      <c r="QZY64"/>
      <c r="QZZ64"/>
      <c r="RAA64"/>
      <c r="RAB64"/>
      <c r="RAC64"/>
      <c r="RAD64"/>
      <c r="RAE64"/>
      <c r="RAF64"/>
      <c r="RAG64"/>
      <c r="RAH64"/>
      <c r="RAI64"/>
      <c r="RAJ64"/>
      <c r="RAK64"/>
      <c r="RAL64"/>
      <c r="RAM64"/>
      <c r="RAN64"/>
      <c r="RAO64"/>
      <c r="RAP64"/>
      <c r="RAQ64"/>
      <c r="RAR64"/>
      <c r="RAS64"/>
      <c r="RAT64"/>
      <c r="RAU64"/>
      <c r="RAV64"/>
      <c r="RAW64"/>
      <c r="RAX64"/>
      <c r="RAY64"/>
      <c r="RAZ64"/>
      <c r="RBA64"/>
      <c r="RBB64"/>
      <c r="RBC64"/>
      <c r="RBD64"/>
      <c r="RBE64"/>
      <c r="RBF64"/>
      <c r="RBG64"/>
      <c r="RBH64"/>
      <c r="RBI64"/>
      <c r="RBJ64"/>
      <c r="RBK64"/>
      <c r="RBL64"/>
      <c r="RBM64"/>
      <c r="RBN64"/>
      <c r="RBO64"/>
      <c r="RBP64"/>
      <c r="RBQ64"/>
      <c r="RBR64"/>
      <c r="RBS64"/>
      <c r="RBT64"/>
      <c r="RBU64"/>
      <c r="RBV64"/>
      <c r="RBW64"/>
      <c r="RBX64"/>
      <c r="RBY64"/>
      <c r="RBZ64"/>
      <c r="RCA64"/>
      <c r="RCB64"/>
      <c r="RCC64"/>
      <c r="RCD64"/>
      <c r="RCE64"/>
      <c r="RCF64"/>
      <c r="RCG64"/>
      <c r="RCH64"/>
      <c r="RCI64"/>
      <c r="RCJ64"/>
      <c r="RCK64"/>
      <c r="RCL64"/>
      <c r="RCM64"/>
      <c r="RCN64"/>
      <c r="RCO64"/>
      <c r="RCP64"/>
      <c r="RCQ64"/>
      <c r="RCR64"/>
      <c r="RCS64"/>
      <c r="RCT64"/>
      <c r="RCU64"/>
      <c r="RCV64"/>
      <c r="RCW64"/>
      <c r="RCX64"/>
      <c r="RCY64"/>
      <c r="RCZ64"/>
      <c r="RDA64"/>
      <c r="RDB64"/>
      <c r="RDC64"/>
      <c r="RDD64"/>
      <c r="RDE64"/>
      <c r="RDF64"/>
      <c r="RDG64"/>
      <c r="RDH64"/>
      <c r="RDI64"/>
      <c r="RDJ64"/>
      <c r="RDK64"/>
      <c r="RDL64"/>
      <c r="RDM64"/>
      <c r="RDN64"/>
      <c r="RDO64"/>
      <c r="RDP64"/>
      <c r="RDQ64"/>
      <c r="RDR64"/>
      <c r="RDS64"/>
      <c r="RDT64"/>
      <c r="RDU64"/>
      <c r="RDV64"/>
      <c r="RDW64"/>
      <c r="RDX64"/>
      <c r="RDY64"/>
      <c r="RDZ64"/>
      <c r="REA64"/>
      <c r="REB64"/>
      <c r="REC64"/>
      <c r="RED64"/>
      <c r="REE64"/>
      <c r="REF64"/>
      <c r="REG64"/>
      <c r="REH64"/>
      <c r="REI64"/>
      <c r="REJ64"/>
      <c r="REK64"/>
      <c r="REL64"/>
      <c r="REM64"/>
      <c r="REN64"/>
      <c r="REO64"/>
      <c r="REP64"/>
      <c r="REQ64"/>
      <c r="RER64"/>
      <c r="RES64"/>
      <c r="RET64"/>
      <c r="REU64"/>
      <c r="REV64"/>
      <c r="REW64"/>
      <c r="REX64"/>
      <c r="REY64"/>
      <c r="REZ64"/>
      <c r="RFA64"/>
      <c r="RFB64"/>
      <c r="RFC64"/>
      <c r="RFD64"/>
      <c r="RFE64"/>
      <c r="RFF64"/>
      <c r="RFG64"/>
      <c r="RFH64"/>
      <c r="RFI64"/>
      <c r="RFJ64"/>
      <c r="RFK64"/>
      <c r="RFL64"/>
      <c r="RFM64"/>
      <c r="RFN64"/>
      <c r="RFO64"/>
      <c r="RFP64"/>
      <c r="RFQ64"/>
      <c r="RFR64"/>
      <c r="RFS64"/>
      <c r="RFT64"/>
      <c r="RFU64"/>
      <c r="RFV64"/>
      <c r="RFW64"/>
      <c r="RFX64"/>
      <c r="RFY64"/>
      <c r="RFZ64"/>
      <c r="RGA64"/>
      <c r="RGB64"/>
      <c r="RGC64"/>
      <c r="RGD64"/>
      <c r="RGE64"/>
      <c r="RGF64"/>
      <c r="RGG64"/>
      <c r="RGH64"/>
      <c r="RGI64"/>
      <c r="RGJ64"/>
      <c r="RGK64"/>
      <c r="RGL64"/>
      <c r="RGM64"/>
      <c r="RGN64"/>
      <c r="RGO64"/>
      <c r="RGP64"/>
      <c r="RGQ64"/>
      <c r="RGR64"/>
      <c r="RGS64"/>
      <c r="RGT64"/>
      <c r="RGU64"/>
      <c r="RGV64"/>
      <c r="RGW64"/>
      <c r="RGX64"/>
      <c r="RGY64"/>
      <c r="RGZ64"/>
      <c r="RHA64"/>
      <c r="RHB64"/>
      <c r="RHC64"/>
      <c r="RHD64"/>
      <c r="RHE64"/>
      <c r="RHF64"/>
      <c r="RHG64"/>
      <c r="RHH64"/>
      <c r="RHI64"/>
      <c r="RHJ64"/>
      <c r="RHK64"/>
      <c r="RHL64"/>
      <c r="RHM64"/>
      <c r="RHN64"/>
      <c r="RHO64"/>
      <c r="RHP64"/>
      <c r="RHQ64"/>
      <c r="RHR64"/>
      <c r="RHS64"/>
      <c r="RHT64"/>
      <c r="RHU64"/>
      <c r="RHV64"/>
      <c r="RHW64"/>
      <c r="RHX64"/>
      <c r="RHY64"/>
      <c r="RHZ64"/>
      <c r="RIA64"/>
      <c r="RIB64"/>
      <c r="RIC64"/>
      <c r="RID64"/>
      <c r="RIE64"/>
      <c r="RIF64"/>
      <c r="RIG64"/>
      <c r="RIH64"/>
      <c r="RII64"/>
      <c r="RIJ64"/>
      <c r="RIK64"/>
      <c r="RIL64"/>
      <c r="RIM64"/>
      <c r="RIN64"/>
      <c r="RIO64"/>
      <c r="RIP64"/>
      <c r="RIQ64"/>
      <c r="RIR64"/>
      <c r="RIS64"/>
      <c r="RIT64"/>
      <c r="RIU64"/>
      <c r="RIV64"/>
      <c r="RIW64"/>
      <c r="RIX64"/>
      <c r="RIY64"/>
      <c r="RIZ64"/>
      <c r="RJA64"/>
      <c r="RJB64"/>
      <c r="RJC64"/>
      <c r="RJD64"/>
      <c r="RJE64"/>
      <c r="RJF64"/>
      <c r="RJG64"/>
      <c r="RJH64"/>
      <c r="RJI64"/>
      <c r="RJJ64"/>
      <c r="RJK64"/>
      <c r="RJL64"/>
      <c r="RJM64"/>
      <c r="RJN64"/>
      <c r="RJO64"/>
      <c r="RJP64"/>
      <c r="RJQ64"/>
      <c r="RJR64"/>
      <c r="RJS64"/>
      <c r="RJT64"/>
      <c r="RJU64"/>
      <c r="RJV64"/>
      <c r="RJW64"/>
      <c r="RJX64"/>
      <c r="RJY64"/>
      <c r="RJZ64"/>
      <c r="RKA64"/>
      <c r="RKB64"/>
      <c r="RKC64"/>
      <c r="RKD64"/>
      <c r="RKE64"/>
      <c r="RKF64"/>
      <c r="RKG64"/>
      <c r="RKH64"/>
      <c r="RKI64"/>
      <c r="RKJ64"/>
      <c r="RKK64"/>
      <c r="RKL64"/>
      <c r="RKM64"/>
      <c r="RKN64"/>
      <c r="RKO64"/>
      <c r="RKP64"/>
      <c r="RKQ64"/>
      <c r="RKR64"/>
      <c r="RKS64"/>
      <c r="RKT64"/>
      <c r="RKU64"/>
      <c r="RKV64"/>
      <c r="RKW64"/>
      <c r="RKX64"/>
      <c r="RKY64"/>
      <c r="RKZ64"/>
      <c r="RLA64"/>
      <c r="RLB64"/>
      <c r="RLC64"/>
      <c r="RLD64"/>
      <c r="RLE64"/>
      <c r="RLF64"/>
      <c r="RLG64"/>
      <c r="RLH64"/>
      <c r="RLI64"/>
      <c r="RLJ64"/>
      <c r="RLK64"/>
      <c r="RLL64"/>
      <c r="RLM64"/>
      <c r="RLN64"/>
      <c r="RLO64"/>
      <c r="RLP64"/>
      <c r="RLQ64"/>
      <c r="RLR64"/>
      <c r="RLS64"/>
      <c r="RLT64"/>
      <c r="RLU64"/>
      <c r="RLV64"/>
      <c r="RLW64"/>
      <c r="RLX64"/>
      <c r="RLY64"/>
      <c r="RLZ64"/>
      <c r="RMA64"/>
      <c r="RMB64"/>
      <c r="RMC64"/>
      <c r="RMD64"/>
      <c r="RME64"/>
      <c r="RMF64"/>
      <c r="RMG64"/>
      <c r="RMH64"/>
      <c r="RMI64"/>
      <c r="RMJ64"/>
      <c r="RMK64"/>
      <c r="RML64"/>
      <c r="RMM64"/>
      <c r="RMN64"/>
      <c r="RMO64"/>
      <c r="RMP64"/>
      <c r="RMQ64"/>
      <c r="RMR64"/>
      <c r="RMS64"/>
      <c r="RMT64"/>
      <c r="RMU64"/>
      <c r="RMV64"/>
      <c r="RMW64"/>
      <c r="RMX64"/>
      <c r="RMY64"/>
      <c r="RMZ64"/>
      <c r="RNA64"/>
      <c r="RNB64"/>
      <c r="RNC64"/>
      <c r="RND64"/>
      <c r="RNE64"/>
      <c r="RNF64"/>
      <c r="RNG64"/>
      <c r="RNH64"/>
      <c r="RNI64"/>
      <c r="RNJ64"/>
      <c r="RNK64"/>
      <c r="RNL64"/>
      <c r="RNM64"/>
      <c r="RNN64"/>
      <c r="RNO64"/>
      <c r="RNP64"/>
      <c r="RNQ64"/>
      <c r="RNR64"/>
      <c r="RNS64"/>
      <c r="RNT64"/>
      <c r="RNU64"/>
      <c r="RNV64"/>
      <c r="RNW64"/>
      <c r="RNX64"/>
      <c r="RNY64"/>
      <c r="RNZ64"/>
      <c r="ROA64"/>
      <c r="ROB64"/>
      <c r="ROC64"/>
      <c r="ROD64"/>
      <c r="ROE64"/>
      <c r="ROF64"/>
      <c r="ROG64"/>
      <c r="ROH64"/>
      <c r="ROI64"/>
      <c r="ROJ64"/>
      <c r="ROK64"/>
      <c r="ROL64"/>
      <c r="ROM64"/>
      <c r="RON64"/>
      <c r="ROO64"/>
      <c r="ROP64"/>
      <c r="ROQ64"/>
      <c r="ROR64"/>
      <c r="ROS64"/>
      <c r="ROT64"/>
      <c r="ROU64"/>
      <c r="ROV64"/>
      <c r="ROW64"/>
      <c r="ROX64"/>
      <c r="ROY64"/>
      <c r="ROZ64"/>
      <c r="RPA64"/>
      <c r="RPB64"/>
      <c r="RPC64"/>
      <c r="RPD64"/>
      <c r="RPE64"/>
      <c r="RPF64"/>
      <c r="RPG64"/>
      <c r="RPH64"/>
      <c r="RPI64"/>
      <c r="RPJ64"/>
      <c r="RPK64"/>
      <c r="RPL64"/>
      <c r="RPM64"/>
      <c r="RPN64"/>
      <c r="RPO64"/>
      <c r="RPP64"/>
      <c r="RPQ64"/>
      <c r="RPR64"/>
      <c r="RPS64"/>
      <c r="RPT64"/>
      <c r="RPU64"/>
      <c r="RPV64"/>
      <c r="RPW64"/>
      <c r="RPX64"/>
      <c r="RPY64"/>
      <c r="RPZ64"/>
      <c r="RQA64"/>
      <c r="RQB64"/>
      <c r="RQC64"/>
      <c r="RQD64"/>
      <c r="RQE64"/>
      <c r="RQF64"/>
      <c r="RQG64"/>
      <c r="RQH64"/>
      <c r="RQI64"/>
      <c r="RQJ64"/>
      <c r="RQK64"/>
      <c r="RQL64"/>
      <c r="RQM64"/>
      <c r="RQN64"/>
      <c r="RQO64"/>
      <c r="RQP64"/>
      <c r="RQQ64"/>
      <c r="RQR64"/>
      <c r="RQS64"/>
      <c r="RQT64"/>
      <c r="RQU64"/>
      <c r="RQV64"/>
      <c r="RQW64"/>
      <c r="RQX64"/>
      <c r="RQY64"/>
      <c r="RQZ64"/>
      <c r="RRA64"/>
      <c r="RRB64"/>
      <c r="RRC64"/>
      <c r="RRD64"/>
      <c r="RRE64"/>
      <c r="RRF64"/>
      <c r="RRG64"/>
      <c r="RRH64"/>
      <c r="RRI64"/>
      <c r="RRJ64"/>
      <c r="RRK64"/>
      <c r="RRL64"/>
      <c r="RRM64"/>
      <c r="RRN64"/>
      <c r="RRO64"/>
      <c r="RRP64"/>
      <c r="RRQ64"/>
      <c r="RRR64"/>
      <c r="RRS64"/>
      <c r="RRT64"/>
      <c r="RRU64"/>
      <c r="RRV64"/>
      <c r="RRW64"/>
      <c r="RRX64"/>
      <c r="RRY64"/>
      <c r="RRZ64"/>
      <c r="RSA64"/>
      <c r="RSB64"/>
      <c r="RSC64"/>
      <c r="RSD64"/>
      <c r="RSE64"/>
      <c r="RSF64"/>
      <c r="RSG64"/>
      <c r="RSH64"/>
      <c r="RSI64"/>
      <c r="RSJ64"/>
      <c r="RSK64"/>
      <c r="RSL64"/>
      <c r="RSM64"/>
      <c r="RSN64"/>
      <c r="RSO64"/>
      <c r="RSP64"/>
      <c r="RSQ64"/>
      <c r="RSR64"/>
      <c r="RSS64"/>
      <c r="RST64"/>
      <c r="RSU64"/>
      <c r="RSV64"/>
      <c r="RSW64"/>
      <c r="RSX64"/>
      <c r="RSY64"/>
      <c r="RSZ64"/>
      <c r="RTA64"/>
      <c r="RTB64"/>
      <c r="RTC64"/>
      <c r="RTD64"/>
      <c r="RTE64"/>
      <c r="RTF64"/>
      <c r="RTG64"/>
      <c r="RTH64"/>
      <c r="RTI64"/>
      <c r="RTJ64"/>
      <c r="RTK64"/>
      <c r="RTL64"/>
      <c r="RTM64"/>
      <c r="RTN64"/>
      <c r="RTO64"/>
      <c r="RTP64"/>
      <c r="RTQ64"/>
      <c r="RTR64"/>
      <c r="RTS64"/>
      <c r="RTT64"/>
      <c r="RTU64"/>
      <c r="RTV64"/>
      <c r="RTW64"/>
      <c r="RTX64"/>
      <c r="RTY64"/>
      <c r="RTZ64"/>
      <c r="RUA64"/>
      <c r="RUB64"/>
      <c r="RUC64"/>
      <c r="RUD64"/>
      <c r="RUE64"/>
      <c r="RUF64"/>
      <c r="RUG64"/>
      <c r="RUH64"/>
      <c r="RUI64"/>
      <c r="RUJ64"/>
      <c r="RUK64"/>
      <c r="RUL64"/>
      <c r="RUM64"/>
      <c r="RUN64"/>
      <c r="RUO64"/>
      <c r="RUP64"/>
      <c r="RUQ64"/>
      <c r="RUR64"/>
      <c r="RUS64"/>
      <c r="RUT64"/>
      <c r="RUU64"/>
      <c r="RUV64"/>
      <c r="RUW64"/>
      <c r="RUX64"/>
      <c r="RUY64"/>
      <c r="RUZ64"/>
      <c r="RVA64"/>
      <c r="RVB64"/>
      <c r="RVC64"/>
      <c r="RVD64"/>
      <c r="RVE64"/>
      <c r="RVF64"/>
      <c r="RVG64"/>
      <c r="RVH64"/>
      <c r="RVI64"/>
      <c r="RVJ64"/>
      <c r="RVK64"/>
      <c r="RVL64"/>
      <c r="RVM64"/>
      <c r="RVN64"/>
      <c r="RVO64"/>
      <c r="RVP64"/>
      <c r="RVQ64"/>
      <c r="RVR64"/>
      <c r="RVS64"/>
      <c r="RVT64"/>
      <c r="RVU64"/>
      <c r="RVV64"/>
      <c r="RVW64"/>
      <c r="RVX64"/>
      <c r="RVY64"/>
      <c r="RVZ64"/>
      <c r="RWA64"/>
      <c r="RWB64"/>
      <c r="RWC64"/>
      <c r="RWD64"/>
      <c r="RWE64"/>
      <c r="RWF64"/>
      <c r="RWG64"/>
      <c r="RWH64"/>
      <c r="RWI64"/>
      <c r="RWJ64"/>
      <c r="RWK64"/>
      <c r="RWL64"/>
      <c r="RWM64"/>
      <c r="RWN64"/>
      <c r="RWO64"/>
      <c r="RWP64"/>
      <c r="RWQ64"/>
      <c r="RWR64"/>
      <c r="RWS64"/>
      <c r="RWT64"/>
      <c r="RWU64"/>
      <c r="RWV64"/>
      <c r="RWW64"/>
      <c r="RWX64"/>
      <c r="RWY64"/>
      <c r="RWZ64"/>
      <c r="RXA64"/>
      <c r="RXB64"/>
      <c r="RXC64"/>
      <c r="RXD64"/>
      <c r="RXE64"/>
      <c r="RXF64"/>
      <c r="RXG64"/>
      <c r="RXH64"/>
      <c r="RXI64"/>
      <c r="RXJ64"/>
      <c r="RXK64"/>
      <c r="RXL64"/>
      <c r="RXM64"/>
      <c r="RXN64"/>
      <c r="RXO64"/>
      <c r="RXP64"/>
      <c r="RXQ64"/>
      <c r="RXR64"/>
      <c r="RXS64"/>
      <c r="RXT64"/>
      <c r="RXU64"/>
      <c r="RXV64"/>
      <c r="RXW64"/>
      <c r="RXX64"/>
      <c r="RXY64"/>
      <c r="RXZ64"/>
      <c r="RYA64"/>
      <c r="RYB64"/>
      <c r="RYC64"/>
      <c r="RYD64"/>
      <c r="RYE64"/>
      <c r="RYF64"/>
      <c r="RYG64"/>
      <c r="RYH64"/>
      <c r="RYI64"/>
      <c r="RYJ64"/>
      <c r="RYK64"/>
      <c r="RYL64"/>
      <c r="RYM64"/>
      <c r="RYN64"/>
      <c r="RYO64"/>
      <c r="RYP64"/>
      <c r="RYQ64"/>
      <c r="RYR64"/>
      <c r="RYS64"/>
      <c r="RYT64"/>
      <c r="RYU64"/>
      <c r="RYV64"/>
      <c r="RYW64"/>
      <c r="RYX64"/>
      <c r="RYY64"/>
      <c r="RYZ64"/>
      <c r="RZA64"/>
      <c r="RZB64"/>
      <c r="RZC64"/>
      <c r="RZD64"/>
      <c r="RZE64"/>
      <c r="RZF64"/>
      <c r="RZG64"/>
      <c r="RZH64"/>
      <c r="RZI64"/>
      <c r="RZJ64"/>
      <c r="RZK64"/>
      <c r="RZL64"/>
      <c r="RZM64"/>
      <c r="RZN64"/>
      <c r="RZO64"/>
      <c r="RZP64"/>
      <c r="RZQ64"/>
      <c r="RZR64"/>
      <c r="RZS64"/>
      <c r="RZT64"/>
      <c r="RZU64"/>
      <c r="RZV64"/>
      <c r="RZW64"/>
      <c r="RZX64"/>
      <c r="RZY64"/>
      <c r="RZZ64"/>
      <c r="SAA64"/>
      <c r="SAB64"/>
      <c r="SAC64"/>
      <c r="SAD64"/>
      <c r="SAE64"/>
      <c r="SAF64"/>
      <c r="SAG64"/>
      <c r="SAH64"/>
      <c r="SAI64"/>
      <c r="SAJ64"/>
      <c r="SAK64"/>
      <c r="SAL64"/>
      <c r="SAM64"/>
      <c r="SAN64"/>
      <c r="SAO64"/>
      <c r="SAP64"/>
      <c r="SAQ64"/>
      <c r="SAR64"/>
      <c r="SAS64"/>
      <c r="SAT64"/>
      <c r="SAU64"/>
      <c r="SAV64"/>
      <c r="SAW64"/>
      <c r="SAX64"/>
      <c r="SAY64"/>
      <c r="SAZ64"/>
      <c r="SBA64"/>
      <c r="SBB64"/>
      <c r="SBC64"/>
      <c r="SBD64"/>
      <c r="SBE64"/>
      <c r="SBF64"/>
      <c r="SBG64"/>
      <c r="SBH64"/>
      <c r="SBI64"/>
      <c r="SBJ64"/>
      <c r="SBK64"/>
      <c r="SBL64"/>
      <c r="SBM64"/>
      <c r="SBN64"/>
      <c r="SBO64"/>
      <c r="SBP64"/>
      <c r="SBQ64"/>
      <c r="SBR64"/>
      <c r="SBS64"/>
      <c r="SBT64"/>
      <c r="SBU64"/>
      <c r="SBV64"/>
      <c r="SBW64"/>
      <c r="SBX64"/>
      <c r="SBY64"/>
      <c r="SBZ64"/>
      <c r="SCA64"/>
      <c r="SCB64"/>
      <c r="SCC64"/>
      <c r="SCD64"/>
      <c r="SCE64"/>
      <c r="SCF64"/>
      <c r="SCG64"/>
      <c r="SCH64"/>
      <c r="SCI64"/>
      <c r="SCJ64"/>
      <c r="SCK64"/>
      <c r="SCL64"/>
      <c r="SCM64"/>
      <c r="SCN64"/>
      <c r="SCO64"/>
      <c r="SCP64"/>
      <c r="SCQ64"/>
      <c r="SCR64"/>
      <c r="SCS64"/>
      <c r="SCT64"/>
      <c r="SCU64"/>
      <c r="SCV64"/>
      <c r="SCW64"/>
      <c r="SCX64"/>
      <c r="SCY64"/>
      <c r="SCZ64"/>
      <c r="SDA64"/>
      <c r="SDB64"/>
      <c r="SDC64"/>
      <c r="SDD64"/>
      <c r="SDE64"/>
      <c r="SDF64"/>
      <c r="SDG64"/>
      <c r="SDH64"/>
      <c r="SDI64"/>
      <c r="SDJ64"/>
      <c r="SDK64"/>
      <c r="SDL64"/>
      <c r="SDM64"/>
      <c r="SDN64"/>
      <c r="SDO64"/>
      <c r="SDP64"/>
      <c r="SDQ64"/>
      <c r="SDR64"/>
      <c r="SDS64"/>
      <c r="SDT64"/>
      <c r="SDU64"/>
      <c r="SDV64"/>
      <c r="SDW64"/>
      <c r="SDX64"/>
      <c r="SDY64"/>
      <c r="SDZ64"/>
      <c r="SEA64"/>
      <c r="SEB64"/>
      <c r="SEC64"/>
      <c r="SED64"/>
      <c r="SEE64"/>
      <c r="SEF64"/>
      <c r="SEG64"/>
      <c r="SEH64"/>
      <c r="SEI64"/>
      <c r="SEJ64"/>
      <c r="SEK64"/>
      <c r="SEL64"/>
      <c r="SEM64"/>
      <c r="SEN64"/>
      <c r="SEO64"/>
      <c r="SEP64"/>
      <c r="SEQ64"/>
      <c r="SER64"/>
      <c r="SES64"/>
      <c r="SET64"/>
      <c r="SEU64"/>
      <c r="SEV64"/>
      <c r="SEW64"/>
      <c r="SEX64"/>
      <c r="SEY64"/>
      <c r="SEZ64"/>
      <c r="SFA64"/>
      <c r="SFB64"/>
      <c r="SFC64"/>
      <c r="SFD64"/>
      <c r="SFE64"/>
      <c r="SFF64"/>
      <c r="SFG64"/>
      <c r="SFH64"/>
      <c r="SFI64"/>
      <c r="SFJ64"/>
      <c r="SFK64"/>
      <c r="SFL64"/>
      <c r="SFM64"/>
      <c r="SFN64"/>
      <c r="SFO64"/>
      <c r="SFP64"/>
      <c r="SFQ64"/>
      <c r="SFR64"/>
      <c r="SFS64"/>
      <c r="SFT64"/>
      <c r="SFU64"/>
      <c r="SFV64"/>
      <c r="SFW64"/>
      <c r="SFX64"/>
      <c r="SFY64"/>
      <c r="SFZ64"/>
      <c r="SGA64"/>
      <c r="SGB64"/>
      <c r="SGC64"/>
      <c r="SGD64"/>
      <c r="SGE64"/>
      <c r="SGF64"/>
      <c r="SGG64"/>
      <c r="SGH64"/>
      <c r="SGI64"/>
      <c r="SGJ64"/>
      <c r="SGK64"/>
      <c r="SGL64"/>
      <c r="SGM64"/>
      <c r="SGN64"/>
      <c r="SGO64"/>
      <c r="SGP64"/>
      <c r="SGQ64"/>
      <c r="SGR64"/>
      <c r="SGS64"/>
      <c r="SGT64"/>
      <c r="SGU64"/>
      <c r="SGV64"/>
      <c r="SGW64"/>
      <c r="SGX64"/>
      <c r="SGY64"/>
      <c r="SGZ64"/>
      <c r="SHA64"/>
      <c r="SHB64"/>
      <c r="SHC64"/>
      <c r="SHD64"/>
      <c r="SHE64"/>
      <c r="SHF64"/>
      <c r="SHG64"/>
      <c r="SHH64"/>
      <c r="SHI64"/>
      <c r="SHJ64"/>
      <c r="SHK64"/>
      <c r="SHL64"/>
      <c r="SHM64"/>
      <c r="SHN64"/>
      <c r="SHO64"/>
      <c r="SHP64"/>
      <c r="SHQ64"/>
      <c r="SHR64"/>
      <c r="SHS64"/>
      <c r="SHT64"/>
      <c r="SHU64"/>
      <c r="SHV64"/>
      <c r="SHW64"/>
      <c r="SHX64"/>
      <c r="SHY64"/>
      <c r="SHZ64"/>
      <c r="SIA64"/>
      <c r="SIB64"/>
      <c r="SIC64"/>
      <c r="SID64"/>
      <c r="SIE64"/>
      <c r="SIF64"/>
      <c r="SIG64"/>
      <c r="SIH64"/>
      <c r="SII64"/>
      <c r="SIJ64"/>
      <c r="SIK64"/>
      <c r="SIL64"/>
      <c r="SIM64"/>
      <c r="SIN64"/>
      <c r="SIO64"/>
      <c r="SIP64"/>
      <c r="SIQ64"/>
      <c r="SIR64"/>
      <c r="SIS64"/>
      <c r="SIT64"/>
      <c r="SIU64"/>
      <c r="SIV64"/>
      <c r="SIW64"/>
      <c r="SIX64"/>
      <c r="SIY64"/>
      <c r="SIZ64"/>
      <c r="SJA64"/>
      <c r="SJB64"/>
      <c r="SJC64"/>
      <c r="SJD64"/>
      <c r="SJE64"/>
      <c r="SJF64"/>
      <c r="SJG64"/>
      <c r="SJH64"/>
      <c r="SJI64"/>
      <c r="SJJ64"/>
      <c r="SJK64"/>
      <c r="SJL64"/>
      <c r="SJM64"/>
      <c r="SJN64"/>
      <c r="SJO64"/>
      <c r="SJP64"/>
      <c r="SJQ64"/>
      <c r="SJR64"/>
      <c r="SJS64"/>
      <c r="SJT64"/>
      <c r="SJU64"/>
      <c r="SJV64"/>
      <c r="SJW64"/>
      <c r="SJX64"/>
      <c r="SJY64"/>
      <c r="SJZ64"/>
      <c r="SKA64"/>
      <c r="SKB64"/>
      <c r="SKC64"/>
      <c r="SKD64"/>
      <c r="SKE64"/>
      <c r="SKF64"/>
      <c r="SKG64"/>
      <c r="SKH64"/>
      <c r="SKI64"/>
      <c r="SKJ64"/>
      <c r="SKK64"/>
      <c r="SKL64"/>
      <c r="SKM64"/>
      <c r="SKN64"/>
      <c r="SKO64"/>
      <c r="SKP64"/>
      <c r="SKQ64"/>
      <c r="SKR64"/>
      <c r="SKS64"/>
      <c r="SKT64"/>
      <c r="SKU64"/>
      <c r="SKV64"/>
      <c r="SKW64"/>
      <c r="SKX64"/>
      <c r="SKY64"/>
      <c r="SKZ64"/>
      <c r="SLA64"/>
      <c r="SLB64"/>
      <c r="SLC64"/>
      <c r="SLD64"/>
      <c r="SLE64"/>
      <c r="SLF64"/>
      <c r="SLG64"/>
      <c r="SLH64"/>
      <c r="SLI64"/>
      <c r="SLJ64"/>
      <c r="SLK64"/>
      <c r="SLL64"/>
      <c r="SLM64"/>
      <c r="SLN64"/>
      <c r="SLO64"/>
      <c r="SLP64"/>
      <c r="SLQ64"/>
      <c r="SLR64"/>
      <c r="SLS64"/>
      <c r="SLT64"/>
      <c r="SLU64"/>
      <c r="SLV64"/>
      <c r="SLW64"/>
      <c r="SLX64"/>
      <c r="SLY64"/>
      <c r="SLZ64"/>
      <c r="SMA64"/>
      <c r="SMB64"/>
      <c r="SMC64"/>
      <c r="SMD64"/>
      <c r="SME64"/>
      <c r="SMF64"/>
      <c r="SMG64"/>
      <c r="SMH64"/>
      <c r="SMI64"/>
      <c r="SMJ64"/>
      <c r="SMK64"/>
      <c r="SML64"/>
      <c r="SMM64"/>
      <c r="SMN64"/>
      <c r="SMO64"/>
      <c r="SMP64"/>
      <c r="SMQ64"/>
      <c r="SMR64"/>
      <c r="SMS64"/>
      <c r="SMT64"/>
      <c r="SMU64"/>
      <c r="SMV64"/>
      <c r="SMW64"/>
      <c r="SMX64"/>
      <c r="SMY64"/>
      <c r="SMZ64"/>
      <c r="SNA64"/>
      <c r="SNB64"/>
      <c r="SNC64"/>
      <c r="SND64"/>
      <c r="SNE64"/>
      <c r="SNF64"/>
      <c r="SNG64"/>
      <c r="SNH64"/>
      <c r="SNI64"/>
      <c r="SNJ64"/>
      <c r="SNK64"/>
      <c r="SNL64"/>
      <c r="SNM64"/>
      <c r="SNN64"/>
      <c r="SNO64"/>
      <c r="SNP64"/>
      <c r="SNQ64"/>
      <c r="SNR64"/>
      <c r="SNS64"/>
      <c r="SNT64"/>
      <c r="SNU64"/>
      <c r="SNV64"/>
      <c r="SNW64"/>
      <c r="SNX64"/>
      <c r="SNY64"/>
      <c r="SNZ64"/>
      <c r="SOA64"/>
      <c r="SOB64"/>
      <c r="SOC64"/>
      <c r="SOD64"/>
      <c r="SOE64"/>
      <c r="SOF64"/>
      <c r="SOG64"/>
      <c r="SOH64"/>
      <c r="SOI64"/>
      <c r="SOJ64"/>
      <c r="SOK64"/>
      <c r="SOL64"/>
      <c r="SOM64"/>
      <c r="SON64"/>
      <c r="SOO64"/>
      <c r="SOP64"/>
      <c r="SOQ64"/>
      <c r="SOR64"/>
      <c r="SOS64"/>
      <c r="SOT64"/>
      <c r="SOU64"/>
      <c r="SOV64"/>
      <c r="SOW64"/>
      <c r="SOX64"/>
      <c r="SOY64"/>
      <c r="SOZ64"/>
      <c r="SPA64"/>
      <c r="SPB64"/>
      <c r="SPC64"/>
      <c r="SPD64"/>
      <c r="SPE64"/>
      <c r="SPF64"/>
      <c r="SPG64"/>
      <c r="SPH64"/>
      <c r="SPI64"/>
      <c r="SPJ64"/>
      <c r="SPK64"/>
      <c r="SPL64"/>
      <c r="SPM64"/>
      <c r="SPN64"/>
      <c r="SPO64"/>
      <c r="SPP64"/>
      <c r="SPQ64"/>
      <c r="SPR64"/>
      <c r="SPS64"/>
      <c r="SPT64"/>
      <c r="SPU64"/>
      <c r="SPV64"/>
      <c r="SPW64"/>
      <c r="SPX64"/>
      <c r="SPY64"/>
      <c r="SPZ64"/>
      <c r="SQA64"/>
      <c r="SQB64"/>
      <c r="SQC64"/>
      <c r="SQD64"/>
      <c r="SQE64"/>
      <c r="SQF64"/>
      <c r="SQG64"/>
      <c r="SQH64"/>
      <c r="SQI64"/>
      <c r="SQJ64"/>
      <c r="SQK64"/>
      <c r="SQL64"/>
      <c r="SQM64"/>
      <c r="SQN64"/>
      <c r="SQO64"/>
      <c r="SQP64"/>
      <c r="SQQ64"/>
      <c r="SQR64"/>
      <c r="SQS64"/>
      <c r="SQT64"/>
      <c r="SQU64"/>
      <c r="SQV64"/>
      <c r="SQW64"/>
      <c r="SQX64"/>
      <c r="SQY64"/>
      <c r="SQZ64"/>
      <c r="SRA64"/>
      <c r="SRB64"/>
      <c r="SRC64"/>
      <c r="SRD64"/>
      <c r="SRE64"/>
      <c r="SRF64"/>
      <c r="SRG64"/>
      <c r="SRH64"/>
      <c r="SRI64"/>
      <c r="SRJ64"/>
      <c r="SRK64"/>
      <c r="SRL64"/>
      <c r="SRM64"/>
      <c r="SRN64"/>
      <c r="SRO64"/>
      <c r="SRP64"/>
      <c r="SRQ64"/>
      <c r="SRR64"/>
      <c r="SRS64"/>
      <c r="SRT64"/>
      <c r="SRU64"/>
      <c r="SRV64"/>
      <c r="SRW64"/>
      <c r="SRX64"/>
      <c r="SRY64"/>
      <c r="SRZ64"/>
      <c r="SSA64"/>
      <c r="SSB64"/>
      <c r="SSC64"/>
      <c r="SSD64"/>
      <c r="SSE64"/>
      <c r="SSF64"/>
      <c r="SSG64"/>
      <c r="SSH64"/>
      <c r="SSI64"/>
      <c r="SSJ64"/>
      <c r="SSK64"/>
      <c r="SSL64"/>
      <c r="SSM64"/>
      <c r="SSN64"/>
      <c r="SSO64"/>
      <c r="SSP64"/>
      <c r="SSQ64"/>
      <c r="SSR64"/>
      <c r="SSS64"/>
      <c r="SST64"/>
      <c r="SSU64"/>
      <c r="SSV64"/>
      <c r="SSW64"/>
      <c r="SSX64"/>
      <c r="SSY64"/>
      <c r="SSZ64"/>
      <c r="STA64"/>
      <c r="STB64"/>
      <c r="STC64"/>
      <c r="STD64"/>
      <c r="STE64"/>
      <c r="STF64"/>
      <c r="STG64"/>
      <c r="STH64"/>
      <c r="STI64"/>
      <c r="STJ64"/>
      <c r="STK64"/>
      <c r="STL64"/>
      <c r="STM64"/>
      <c r="STN64"/>
      <c r="STO64"/>
      <c r="STP64"/>
      <c r="STQ64"/>
      <c r="STR64"/>
      <c r="STS64"/>
      <c r="STT64"/>
      <c r="STU64"/>
      <c r="STV64"/>
      <c r="STW64"/>
      <c r="STX64"/>
      <c r="STY64"/>
      <c r="STZ64"/>
      <c r="SUA64"/>
      <c r="SUB64"/>
      <c r="SUC64"/>
      <c r="SUD64"/>
      <c r="SUE64"/>
      <c r="SUF64"/>
      <c r="SUG64"/>
      <c r="SUH64"/>
      <c r="SUI64"/>
      <c r="SUJ64"/>
      <c r="SUK64"/>
      <c r="SUL64"/>
      <c r="SUM64"/>
      <c r="SUN64"/>
      <c r="SUO64"/>
      <c r="SUP64"/>
      <c r="SUQ64"/>
      <c r="SUR64"/>
      <c r="SUS64"/>
      <c r="SUT64"/>
      <c r="SUU64"/>
      <c r="SUV64"/>
      <c r="SUW64"/>
      <c r="SUX64"/>
      <c r="SUY64"/>
      <c r="SUZ64"/>
      <c r="SVA64"/>
      <c r="SVB64"/>
      <c r="SVC64"/>
      <c r="SVD64"/>
      <c r="SVE64"/>
      <c r="SVF64"/>
      <c r="SVG64"/>
      <c r="SVH64"/>
      <c r="SVI64"/>
      <c r="SVJ64"/>
      <c r="SVK64"/>
      <c r="SVL64"/>
      <c r="SVM64"/>
      <c r="SVN64"/>
      <c r="SVO64"/>
      <c r="SVP64"/>
      <c r="SVQ64"/>
      <c r="SVR64"/>
      <c r="SVS64"/>
      <c r="SVT64"/>
      <c r="SVU64"/>
      <c r="SVV64"/>
      <c r="SVW64"/>
      <c r="SVX64"/>
      <c r="SVY64"/>
      <c r="SVZ64"/>
      <c r="SWA64"/>
      <c r="SWB64"/>
      <c r="SWC64"/>
      <c r="SWD64"/>
      <c r="SWE64"/>
      <c r="SWF64"/>
      <c r="SWG64"/>
      <c r="SWH64"/>
      <c r="SWI64"/>
      <c r="SWJ64"/>
      <c r="SWK64"/>
      <c r="SWL64"/>
      <c r="SWM64"/>
      <c r="SWN64"/>
      <c r="SWO64"/>
      <c r="SWP64"/>
      <c r="SWQ64"/>
      <c r="SWR64"/>
      <c r="SWS64"/>
      <c r="SWT64"/>
      <c r="SWU64"/>
      <c r="SWV64"/>
      <c r="SWW64"/>
      <c r="SWX64"/>
      <c r="SWY64"/>
      <c r="SWZ64"/>
      <c r="SXA64"/>
      <c r="SXB64"/>
      <c r="SXC64"/>
      <c r="SXD64"/>
      <c r="SXE64"/>
      <c r="SXF64"/>
      <c r="SXG64"/>
      <c r="SXH64"/>
      <c r="SXI64"/>
      <c r="SXJ64"/>
      <c r="SXK64"/>
      <c r="SXL64"/>
      <c r="SXM64"/>
      <c r="SXN64"/>
      <c r="SXO64"/>
      <c r="SXP64"/>
      <c r="SXQ64"/>
      <c r="SXR64"/>
      <c r="SXS64"/>
      <c r="SXT64"/>
      <c r="SXU64"/>
      <c r="SXV64"/>
      <c r="SXW64"/>
      <c r="SXX64"/>
      <c r="SXY64"/>
      <c r="SXZ64"/>
      <c r="SYA64"/>
      <c r="SYB64"/>
      <c r="SYC64"/>
      <c r="SYD64"/>
      <c r="SYE64"/>
      <c r="SYF64"/>
      <c r="SYG64"/>
      <c r="SYH64"/>
      <c r="SYI64"/>
      <c r="SYJ64"/>
      <c r="SYK64"/>
      <c r="SYL64"/>
      <c r="SYM64"/>
      <c r="SYN64"/>
      <c r="SYO64"/>
      <c r="SYP64"/>
      <c r="SYQ64"/>
      <c r="SYR64"/>
      <c r="SYS64"/>
      <c r="SYT64"/>
      <c r="SYU64"/>
      <c r="SYV64"/>
      <c r="SYW64"/>
      <c r="SYX64"/>
      <c r="SYY64"/>
      <c r="SYZ64"/>
      <c r="SZA64"/>
      <c r="SZB64"/>
      <c r="SZC64"/>
      <c r="SZD64"/>
      <c r="SZE64"/>
      <c r="SZF64"/>
      <c r="SZG64"/>
      <c r="SZH64"/>
      <c r="SZI64"/>
      <c r="SZJ64"/>
      <c r="SZK64"/>
      <c r="SZL64"/>
      <c r="SZM64"/>
      <c r="SZN64"/>
      <c r="SZO64"/>
      <c r="SZP64"/>
      <c r="SZQ64"/>
      <c r="SZR64"/>
      <c r="SZS64"/>
      <c r="SZT64"/>
      <c r="SZU64"/>
      <c r="SZV64"/>
      <c r="SZW64"/>
      <c r="SZX64"/>
      <c r="SZY64"/>
      <c r="SZZ64"/>
      <c r="TAA64"/>
      <c r="TAB64"/>
      <c r="TAC64"/>
      <c r="TAD64"/>
      <c r="TAE64"/>
      <c r="TAF64"/>
      <c r="TAG64"/>
      <c r="TAH64"/>
      <c r="TAI64"/>
      <c r="TAJ64"/>
      <c r="TAK64"/>
      <c r="TAL64"/>
      <c r="TAM64"/>
      <c r="TAN64"/>
      <c r="TAO64"/>
      <c r="TAP64"/>
      <c r="TAQ64"/>
      <c r="TAR64"/>
      <c r="TAS64"/>
      <c r="TAT64"/>
      <c r="TAU64"/>
      <c r="TAV64"/>
      <c r="TAW64"/>
      <c r="TAX64"/>
      <c r="TAY64"/>
      <c r="TAZ64"/>
      <c r="TBA64"/>
      <c r="TBB64"/>
      <c r="TBC64"/>
      <c r="TBD64"/>
      <c r="TBE64"/>
      <c r="TBF64"/>
      <c r="TBG64"/>
      <c r="TBH64"/>
      <c r="TBI64"/>
      <c r="TBJ64"/>
      <c r="TBK64"/>
      <c r="TBL64"/>
      <c r="TBM64"/>
      <c r="TBN64"/>
      <c r="TBO64"/>
      <c r="TBP64"/>
      <c r="TBQ64"/>
      <c r="TBR64"/>
      <c r="TBS64"/>
      <c r="TBT64"/>
      <c r="TBU64"/>
      <c r="TBV64"/>
      <c r="TBW64"/>
      <c r="TBX64"/>
      <c r="TBY64"/>
      <c r="TBZ64"/>
      <c r="TCA64"/>
      <c r="TCB64"/>
      <c r="TCC64"/>
      <c r="TCD64"/>
      <c r="TCE64"/>
      <c r="TCF64"/>
      <c r="TCG64"/>
      <c r="TCH64"/>
      <c r="TCI64"/>
      <c r="TCJ64"/>
      <c r="TCK64"/>
      <c r="TCL64"/>
      <c r="TCM64"/>
      <c r="TCN64"/>
      <c r="TCO64"/>
      <c r="TCP64"/>
      <c r="TCQ64"/>
      <c r="TCR64"/>
      <c r="TCS64"/>
      <c r="TCT64"/>
      <c r="TCU64"/>
      <c r="TCV64"/>
      <c r="TCW64"/>
      <c r="TCX64"/>
      <c r="TCY64"/>
      <c r="TCZ64"/>
      <c r="TDA64"/>
      <c r="TDB64"/>
      <c r="TDC64"/>
      <c r="TDD64"/>
      <c r="TDE64"/>
      <c r="TDF64"/>
      <c r="TDG64"/>
      <c r="TDH64"/>
      <c r="TDI64"/>
      <c r="TDJ64"/>
      <c r="TDK64"/>
      <c r="TDL64"/>
      <c r="TDM64"/>
      <c r="TDN64"/>
      <c r="TDO64"/>
      <c r="TDP64"/>
      <c r="TDQ64"/>
      <c r="TDR64"/>
      <c r="TDS64"/>
      <c r="TDT64"/>
      <c r="TDU64"/>
      <c r="TDV64"/>
      <c r="TDW64"/>
      <c r="TDX64"/>
      <c r="TDY64"/>
      <c r="TDZ64"/>
      <c r="TEA64"/>
      <c r="TEB64"/>
      <c r="TEC64"/>
      <c r="TED64"/>
      <c r="TEE64"/>
      <c r="TEF64"/>
      <c r="TEG64"/>
      <c r="TEH64"/>
      <c r="TEI64"/>
      <c r="TEJ64"/>
      <c r="TEK64"/>
      <c r="TEL64"/>
      <c r="TEM64"/>
      <c r="TEN64"/>
      <c r="TEO64"/>
      <c r="TEP64"/>
      <c r="TEQ64"/>
      <c r="TER64"/>
      <c r="TES64"/>
      <c r="TET64"/>
      <c r="TEU64"/>
      <c r="TEV64"/>
      <c r="TEW64"/>
      <c r="TEX64"/>
      <c r="TEY64"/>
      <c r="TEZ64"/>
      <c r="TFA64"/>
      <c r="TFB64"/>
      <c r="TFC64"/>
      <c r="TFD64"/>
      <c r="TFE64"/>
      <c r="TFF64"/>
      <c r="TFG64"/>
      <c r="TFH64"/>
      <c r="TFI64"/>
      <c r="TFJ64"/>
      <c r="TFK64"/>
      <c r="TFL64"/>
      <c r="TFM64"/>
      <c r="TFN64"/>
      <c r="TFO64"/>
      <c r="TFP64"/>
      <c r="TFQ64"/>
      <c r="TFR64"/>
      <c r="TFS64"/>
      <c r="TFT64"/>
      <c r="TFU64"/>
      <c r="TFV64"/>
      <c r="TFW64"/>
      <c r="TFX64"/>
      <c r="TFY64"/>
      <c r="TFZ64"/>
      <c r="TGA64"/>
      <c r="TGB64"/>
      <c r="TGC64"/>
      <c r="TGD64"/>
      <c r="TGE64"/>
      <c r="TGF64"/>
      <c r="TGG64"/>
      <c r="TGH64"/>
      <c r="TGI64"/>
      <c r="TGJ64"/>
      <c r="TGK64"/>
      <c r="TGL64"/>
      <c r="TGM64"/>
      <c r="TGN64"/>
      <c r="TGO64"/>
      <c r="TGP64"/>
      <c r="TGQ64"/>
      <c r="TGR64"/>
      <c r="TGS64"/>
      <c r="TGT64"/>
      <c r="TGU64"/>
      <c r="TGV64"/>
      <c r="TGW64"/>
      <c r="TGX64"/>
      <c r="TGY64"/>
      <c r="TGZ64"/>
      <c r="THA64"/>
      <c r="THB64"/>
      <c r="THC64"/>
      <c r="THD64"/>
      <c r="THE64"/>
      <c r="THF64"/>
      <c r="THG64"/>
      <c r="THH64"/>
      <c r="THI64"/>
      <c r="THJ64"/>
      <c r="THK64"/>
      <c r="THL64"/>
      <c r="THM64"/>
      <c r="THN64"/>
      <c r="THO64"/>
      <c r="THP64"/>
      <c r="THQ64"/>
      <c r="THR64"/>
      <c r="THS64"/>
      <c r="THT64"/>
      <c r="THU64"/>
      <c r="THV64"/>
      <c r="THW64"/>
      <c r="THX64"/>
      <c r="THY64"/>
      <c r="THZ64"/>
      <c r="TIA64"/>
      <c r="TIB64"/>
      <c r="TIC64"/>
      <c r="TID64"/>
      <c r="TIE64"/>
      <c r="TIF64"/>
      <c r="TIG64"/>
      <c r="TIH64"/>
      <c r="TII64"/>
      <c r="TIJ64"/>
      <c r="TIK64"/>
      <c r="TIL64"/>
      <c r="TIM64"/>
      <c r="TIN64"/>
      <c r="TIO64"/>
      <c r="TIP64"/>
      <c r="TIQ64"/>
      <c r="TIR64"/>
      <c r="TIS64"/>
      <c r="TIT64"/>
      <c r="TIU64"/>
      <c r="TIV64"/>
      <c r="TIW64"/>
      <c r="TIX64"/>
      <c r="TIY64"/>
      <c r="TIZ64"/>
      <c r="TJA64"/>
      <c r="TJB64"/>
      <c r="TJC64"/>
      <c r="TJD64"/>
      <c r="TJE64"/>
      <c r="TJF64"/>
      <c r="TJG64"/>
      <c r="TJH64"/>
      <c r="TJI64"/>
      <c r="TJJ64"/>
      <c r="TJK64"/>
      <c r="TJL64"/>
      <c r="TJM64"/>
      <c r="TJN64"/>
      <c r="TJO64"/>
      <c r="TJP64"/>
      <c r="TJQ64"/>
      <c r="TJR64"/>
      <c r="TJS64"/>
      <c r="TJT64"/>
      <c r="TJU64"/>
      <c r="TJV64"/>
      <c r="TJW64"/>
      <c r="TJX64"/>
      <c r="TJY64"/>
      <c r="TJZ64"/>
      <c r="TKA64"/>
      <c r="TKB64"/>
      <c r="TKC64"/>
      <c r="TKD64"/>
      <c r="TKE64"/>
      <c r="TKF64"/>
      <c r="TKG64"/>
      <c r="TKH64"/>
      <c r="TKI64"/>
      <c r="TKJ64"/>
      <c r="TKK64"/>
      <c r="TKL64"/>
      <c r="TKM64"/>
      <c r="TKN64"/>
      <c r="TKO64"/>
      <c r="TKP64"/>
      <c r="TKQ64"/>
      <c r="TKR64"/>
      <c r="TKS64"/>
      <c r="TKT64"/>
      <c r="TKU64"/>
      <c r="TKV64"/>
      <c r="TKW64"/>
      <c r="TKX64"/>
      <c r="TKY64"/>
      <c r="TKZ64"/>
      <c r="TLA64"/>
      <c r="TLB64"/>
      <c r="TLC64"/>
      <c r="TLD64"/>
      <c r="TLE64"/>
      <c r="TLF64"/>
      <c r="TLG64"/>
      <c r="TLH64"/>
      <c r="TLI64"/>
      <c r="TLJ64"/>
      <c r="TLK64"/>
      <c r="TLL64"/>
      <c r="TLM64"/>
      <c r="TLN64"/>
      <c r="TLO64"/>
      <c r="TLP64"/>
      <c r="TLQ64"/>
      <c r="TLR64"/>
      <c r="TLS64"/>
      <c r="TLT64"/>
      <c r="TLU64"/>
      <c r="TLV64"/>
      <c r="TLW64"/>
      <c r="TLX64"/>
      <c r="TLY64"/>
      <c r="TLZ64"/>
      <c r="TMA64"/>
      <c r="TMB64"/>
      <c r="TMC64"/>
      <c r="TMD64"/>
      <c r="TME64"/>
      <c r="TMF64"/>
      <c r="TMG64"/>
      <c r="TMH64"/>
      <c r="TMI64"/>
      <c r="TMJ64"/>
      <c r="TMK64"/>
      <c r="TML64"/>
      <c r="TMM64"/>
      <c r="TMN64"/>
      <c r="TMO64"/>
      <c r="TMP64"/>
      <c r="TMQ64"/>
      <c r="TMR64"/>
      <c r="TMS64"/>
      <c r="TMT64"/>
      <c r="TMU64"/>
      <c r="TMV64"/>
      <c r="TMW64"/>
      <c r="TMX64"/>
      <c r="TMY64"/>
      <c r="TMZ64"/>
      <c r="TNA64"/>
      <c r="TNB64"/>
      <c r="TNC64"/>
      <c r="TND64"/>
      <c r="TNE64"/>
      <c r="TNF64"/>
      <c r="TNG64"/>
      <c r="TNH64"/>
      <c r="TNI64"/>
      <c r="TNJ64"/>
      <c r="TNK64"/>
      <c r="TNL64"/>
      <c r="TNM64"/>
      <c r="TNN64"/>
      <c r="TNO64"/>
      <c r="TNP64"/>
      <c r="TNQ64"/>
      <c r="TNR64"/>
      <c r="TNS64"/>
      <c r="TNT64"/>
      <c r="TNU64"/>
      <c r="TNV64"/>
      <c r="TNW64"/>
      <c r="TNX64"/>
      <c r="TNY64"/>
      <c r="TNZ64"/>
      <c r="TOA64"/>
      <c r="TOB64"/>
      <c r="TOC64"/>
      <c r="TOD64"/>
      <c r="TOE64"/>
      <c r="TOF64"/>
      <c r="TOG64"/>
      <c r="TOH64"/>
      <c r="TOI64"/>
      <c r="TOJ64"/>
      <c r="TOK64"/>
      <c r="TOL64"/>
      <c r="TOM64"/>
      <c r="TON64"/>
      <c r="TOO64"/>
      <c r="TOP64"/>
      <c r="TOQ64"/>
      <c r="TOR64"/>
      <c r="TOS64"/>
      <c r="TOT64"/>
      <c r="TOU64"/>
      <c r="TOV64"/>
      <c r="TOW64"/>
      <c r="TOX64"/>
      <c r="TOY64"/>
      <c r="TOZ64"/>
      <c r="TPA64"/>
      <c r="TPB64"/>
      <c r="TPC64"/>
      <c r="TPD64"/>
      <c r="TPE64"/>
      <c r="TPF64"/>
      <c r="TPG64"/>
      <c r="TPH64"/>
      <c r="TPI64"/>
      <c r="TPJ64"/>
      <c r="TPK64"/>
      <c r="TPL64"/>
      <c r="TPM64"/>
      <c r="TPN64"/>
      <c r="TPO64"/>
      <c r="TPP64"/>
      <c r="TPQ64"/>
      <c r="TPR64"/>
      <c r="TPS64"/>
      <c r="TPT64"/>
      <c r="TPU64"/>
      <c r="TPV64"/>
      <c r="TPW64"/>
      <c r="TPX64"/>
      <c r="TPY64"/>
      <c r="TPZ64"/>
      <c r="TQA64"/>
      <c r="TQB64"/>
      <c r="TQC64"/>
      <c r="TQD64"/>
      <c r="TQE64"/>
      <c r="TQF64"/>
      <c r="TQG64"/>
      <c r="TQH64"/>
      <c r="TQI64"/>
      <c r="TQJ64"/>
      <c r="TQK64"/>
      <c r="TQL64"/>
      <c r="TQM64"/>
      <c r="TQN64"/>
      <c r="TQO64"/>
      <c r="TQP64"/>
      <c r="TQQ64"/>
      <c r="TQR64"/>
      <c r="TQS64"/>
      <c r="TQT64"/>
      <c r="TQU64"/>
      <c r="TQV64"/>
      <c r="TQW64"/>
      <c r="TQX64"/>
      <c r="TQY64"/>
      <c r="TQZ64"/>
      <c r="TRA64"/>
      <c r="TRB64"/>
      <c r="TRC64"/>
      <c r="TRD64"/>
      <c r="TRE64"/>
      <c r="TRF64"/>
      <c r="TRG64"/>
      <c r="TRH64"/>
      <c r="TRI64"/>
      <c r="TRJ64"/>
      <c r="TRK64"/>
      <c r="TRL64"/>
      <c r="TRM64"/>
      <c r="TRN64"/>
      <c r="TRO64"/>
      <c r="TRP64"/>
      <c r="TRQ64"/>
      <c r="TRR64"/>
      <c r="TRS64"/>
      <c r="TRT64"/>
      <c r="TRU64"/>
      <c r="TRV64"/>
      <c r="TRW64"/>
      <c r="TRX64"/>
      <c r="TRY64"/>
      <c r="TRZ64"/>
      <c r="TSA64"/>
      <c r="TSB64"/>
      <c r="TSC64"/>
      <c r="TSD64"/>
      <c r="TSE64"/>
      <c r="TSF64"/>
      <c r="TSG64"/>
      <c r="TSH64"/>
      <c r="TSI64"/>
      <c r="TSJ64"/>
      <c r="TSK64"/>
      <c r="TSL64"/>
      <c r="TSM64"/>
      <c r="TSN64"/>
      <c r="TSO64"/>
      <c r="TSP64"/>
      <c r="TSQ64"/>
      <c r="TSR64"/>
      <c r="TSS64"/>
      <c r="TST64"/>
      <c r="TSU64"/>
      <c r="TSV64"/>
      <c r="TSW64"/>
      <c r="TSX64"/>
      <c r="TSY64"/>
      <c r="TSZ64"/>
      <c r="TTA64"/>
      <c r="TTB64"/>
      <c r="TTC64"/>
      <c r="TTD64"/>
      <c r="TTE64"/>
      <c r="TTF64"/>
      <c r="TTG64"/>
      <c r="TTH64"/>
      <c r="TTI64"/>
      <c r="TTJ64"/>
      <c r="TTK64"/>
      <c r="TTL64"/>
      <c r="TTM64"/>
      <c r="TTN64"/>
      <c r="TTO64"/>
      <c r="TTP64"/>
      <c r="TTQ64"/>
      <c r="TTR64"/>
      <c r="TTS64"/>
      <c r="TTT64"/>
      <c r="TTU64"/>
      <c r="TTV64"/>
      <c r="TTW64"/>
      <c r="TTX64"/>
      <c r="TTY64"/>
      <c r="TTZ64"/>
      <c r="TUA64"/>
      <c r="TUB64"/>
      <c r="TUC64"/>
      <c r="TUD64"/>
      <c r="TUE64"/>
      <c r="TUF64"/>
      <c r="TUG64"/>
      <c r="TUH64"/>
      <c r="TUI64"/>
      <c r="TUJ64"/>
      <c r="TUK64"/>
      <c r="TUL64"/>
      <c r="TUM64"/>
      <c r="TUN64"/>
      <c r="TUO64"/>
      <c r="TUP64"/>
      <c r="TUQ64"/>
      <c r="TUR64"/>
      <c r="TUS64"/>
      <c r="TUT64"/>
      <c r="TUU64"/>
      <c r="TUV64"/>
      <c r="TUW64"/>
      <c r="TUX64"/>
      <c r="TUY64"/>
      <c r="TUZ64"/>
      <c r="TVA64"/>
      <c r="TVB64"/>
      <c r="TVC64"/>
      <c r="TVD64"/>
      <c r="TVE64"/>
      <c r="TVF64"/>
      <c r="TVG64"/>
      <c r="TVH64"/>
      <c r="TVI64"/>
      <c r="TVJ64"/>
      <c r="TVK64"/>
      <c r="TVL64"/>
      <c r="TVM64"/>
      <c r="TVN64"/>
      <c r="TVO64"/>
      <c r="TVP64"/>
      <c r="TVQ64"/>
      <c r="TVR64"/>
      <c r="TVS64"/>
      <c r="TVT64"/>
      <c r="TVU64"/>
      <c r="TVV64"/>
      <c r="TVW64"/>
      <c r="TVX64"/>
      <c r="TVY64"/>
      <c r="TVZ64"/>
      <c r="TWA64"/>
      <c r="TWB64"/>
      <c r="TWC64"/>
      <c r="TWD64"/>
      <c r="TWE64"/>
      <c r="TWF64"/>
      <c r="TWG64"/>
      <c r="TWH64"/>
      <c r="TWI64"/>
      <c r="TWJ64"/>
      <c r="TWK64"/>
      <c r="TWL64"/>
      <c r="TWM64"/>
      <c r="TWN64"/>
      <c r="TWO64"/>
      <c r="TWP64"/>
      <c r="TWQ64"/>
      <c r="TWR64"/>
      <c r="TWS64"/>
      <c r="TWT64"/>
      <c r="TWU64"/>
      <c r="TWV64"/>
      <c r="TWW64"/>
      <c r="TWX64"/>
      <c r="TWY64"/>
      <c r="TWZ64"/>
      <c r="TXA64"/>
      <c r="TXB64"/>
      <c r="TXC64"/>
      <c r="TXD64"/>
      <c r="TXE64"/>
      <c r="TXF64"/>
      <c r="TXG64"/>
      <c r="TXH64"/>
      <c r="TXI64"/>
      <c r="TXJ64"/>
      <c r="TXK64"/>
      <c r="TXL64"/>
      <c r="TXM64"/>
      <c r="TXN64"/>
      <c r="TXO64"/>
      <c r="TXP64"/>
      <c r="TXQ64"/>
      <c r="TXR64"/>
      <c r="TXS64"/>
      <c r="TXT64"/>
      <c r="TXU64"/>
      <c r="TXV64"/>
      <c r="TXW64"/>
      <c r="TXX64"/>
      <c r="TXY64"/>
      <c r="TXZ64"/>
      <c r="TYA64"/>
      <c r="TYB64"/>
      <c r="TYC64"/>
      <c r="TYD64"/>
      <c r="TYE64"/>
      <c r="TYF64"/>
      <c r="TYG64"/>
      <c r="TYH64"/>
      <c r="TYI64"/>
      <c r="TYJ64"/>
      <c r="TYK64"/>
      <c r="TYL64"/>
      <c r="TYM64"/>
      <c r="TYN64"/>
      <c r="TYO64"/>
      <c r="TYP64"/>
      <c r="TYQ64"/>
      <c r="TYR64"/>
      <c r="TYS64"/>
      <c r="TYT64"/>
      <c r="TYU64"/>
      <c r="TYV64"/>
      <c r="TYW64"/>
      <c r="TYX64"/>
      <c r="TYY64"/>
      <c r="TYZ64"/>
      <c r="TZA64"/>
      <c r="TZB64"/>
      <c r="TZC64"/>
      <c r="TZD64"/>
      <c r="TZE64"/>
      <c r="TZF64"/>
      <c r="TZG64"/>
      <c r="TZH64"/>
      <c r="TZI64"/>
      <c r="TZJ64"/>
      <c r="TZK64"/>
      <c r="TZL64"/>
      <c r="TZM64"/>
      <c r="TZN64"/>
      <c r="TZO64"/>
      <c r="TZP64"/>
      <c r="TZQ64"/>
      <c r="TZR64"/>
      <c r="TZS64"/>
      <c r="TZT64"/>
      <c r="TZU64"/>
      <c r="TZV64"/>
      <c r="TZW64"/>
      <c r="TZX64"/>
      <c r="TZY64"/>
      <c r="TZZ64"/>
      <c r="UAA64"/>
      <c r="UAB64"/>
      <c r="UAC64"/>
      <c r="UAD64"/>
      <c r="UAE64"/>
      <c r="UAF64"/>
      <c r="UAG64"/>
      <c r="UAH64"/>
      <c r="UAI64"/>
      <c r="UAJ64"/>
      <c r="UAK64"/>
      <c r="UAL64"/>
      <c r="UAM64"/>
      <c r="UAN64"/>
      <c r="UAO64"/>
      <c r="UAP64"/>
      <c r="UAQ64"/>
      <c r="UAR64"/>
      <c r="UAS64"/>
      <c r="UAT64"/>
      <c r="UAU64"/>
      <c r="UAV64"/>
      <c r="UAW64"/>
      <c r="UAX64"/>
      <c r="UAY64"/>
      <c r="UAZ64"/>
      <c r="UBA64"/>
      <c r="UBB64"/>
      <c r="UBC64"/>
      <c r="UBD64"/>
      <c r="UBE64"/>
      <c r="UBF64"/>
      <c r="UBG64"/>
      <c r="UBH64"/>
      <c r="UBI64"/>
      <c r="UBJ64"/>
      <c r="UBK64"/>
      <c r="UBL64"/>
      <c r="UBM64"/>
      <c r="UBN64"/>
      <c r="UBO64"/>
      <c r="UBP64"/>
      <c r="UBQ64"/>
      <c r="UBR64"/>
      <c r="UBS64"/>
      <c r="UBT64"/>
      <c r="UBU64"/>
      <c r="UBV64"/>
      <c r="UBW64"/>
      <c r="UBX64"/>
      <c r="UBY64"/>
      <c r="UBZ64"/>
      <c r="UCA64"/>
      <c r="UCB64"/>
      <c r="UCC64"/>
      <c r="UCD64"/>
      <c r="UCE64"/>
      <c r="UCF64"/>
      <c r="UCG64"/>
      <c r="UCH64"/>
      <c r="UCI64"/>
      <c r="UCJ64"/>
      <c r="UCK64"/>
      <c r="UCL64"/>
      <c r="UCM64"/>
      <c r="UCN64"/>
      <c r="UCO64"/>
      <c r="UCP64"/>
      <c r="UCQ64"/>
      <c r="UCR64"/>
      <c r="UCS64"/>
      <c r="UCT64"/>
      <c r="UCU64"/>
      <c r="UCV64"/>
      <c r="UCW64"/>
      <c r="UCX64"/>
      <c r="UCY64"/>
      <c r="UCZ64"/>
      <c r="UDA64"/>
      <c r="UDB64"/>
      <c r="UDC64"/>
      <c r="UDD64"/>
      <c r="UDE64"/>
      <c r="UDF64"/>
      <c r="UDG64"/>
      <c r="UDH64"/>
      <c r="UDI64"/>
      <c r="UDJ64"/>
      <c r="UDK64"/>
      <c r="UDL64"/>
      <c r="UDM64"/>
      <c r="UDN64"/>
      <c r="UDO64"/>
      <c r="UDP64"/>
      <c r="UDQ64"/>
      <c r="UDR64"/>
      <c r="UDS64"/>
      <c r="UDT64"/>
      <c r="UDU64"/>
      <c r="UDV64"/>
      <c r="UDW64"/>
      <c r="UDX64"/>
      <c r="UDY64"/>
      <c r="UDZ64"/>
      <c r="UEA64"/>
      <c r="UEB64"/>
      <c r="UEC64"/>
      <c r="UED64"/>
      <c r="UEE64"/>
      <c r="UEF64"/>
      <c r="UEG64"/>
      <c r="UEH64"/>
      <c r="UEI64"/>
      <c r="UEJ64"/>
      <c r="UEK64"/>
      <c r="UEL64"/>
      <c r="UEM64"/>
      <c r="UEN64"/>
      <c r="UEO64"/>
      <c r="UEP64"/>
      <c r="UEQ64"/>
      <c r="UER64"/>
      <c r="UES64"/>
      <c r="UET64"/>
      <c r="UEU64"/>
      <c r="UEV64"/>
      <c r="UEW64"/>
      <c r="UEX64"/>
      <c r="UEY64"/>
      <c r="UEZ64"/>
      <c r="UFA64"/>
      <c r="UFB64"/>
      <c r="UFC64"/>
      <c r="UFD64"/>
      <c r="UFE64"/>
      <c r="UFF64"/>
      <c r="UFG64"/>
      <c r="UFH64"/>
      <c r="UFI64"/>
      <c r="UFJ64"/>
      <c r="UFK64"/>
      <c r="UFL64"/>
      <c r="UFM64"/>
      <c r="UFN64"/>
      <c r="UFO64"/>
      <c r="UFP64"/>
      <c r="UFQ64"/>
      <c r="UFR64"/>
      <c r="UFS64"/>
      <c r="UFT64"/>
      <c r="UFU64"/>
      <c r="UFV64"/>
      <c r="UFW64"/>
      <c r="UFX64"/>
      <c r="UFY64"/>
      <c r="UFZ64"/>
      <c r="UGA64"/>
      <c r="UGB64"/>
      <c r="UGC64"/>
      <c r="UGD64"/>
      <c r="UGE64"/>
      <c r="UGF64"/>
      <c r="UGG64"/>
      <c r="UGH64"/>
      <c r="UGI64"/>
      <c r="UGJ64"/>
      <c r="UGK64"/>
      <c r="UGL64"/>
      <c r="UGM64"/>
      <c r="UGN64"/>
      <c r="UGO64"/>
      <c r="UGP64"/>
      <c r="UGQ64"/>
      <c r="UGR64"/>
      <c r="UGS64"/>
      <c r="UGT64"/>
      <c r="UGU64"/>
      <c r="UGV64"/>
      <c r="UGW64"/>
      <c r="UGX64"/>
      <c r="UGY64"/>
      <c r="UGZ64"/>
      <c r="UHA64"/>
      <c r="UHB64"/>
      <c r="UHC64"/>
      <c r="UHD64"/>
      <c r="UHE64"/>
      <c r="UHF64"/>
      <c r="UHG64"/>
      <c r="UHH64"/>
      <c r="UHI64"/>
      <c r="UHJ64"/>
      <c r="UHK64"/>
      <c r="UHL64"/>
      <c r="UHM64"/>
      <c r="UHN64"/>
      <c r="UHO64"/>
      <c r="UHP64"/>
      <c r="UHQ64"/>
      <c r="UHR64"/>
      <c r="UHS64"/>
      <c r="UHT64"/>
      <c r="UHU64"/>
      <c r="UHV64"/>
      <c r="UHW64"/>
      <c r="UHX64"/>
      <c r="UHY64"/>
      <c r="UHZ64"/>
      <c r="UIA64"/>
      <c r="UIB64"/>
      <c r="UIC64"/>
      <c r="UID64"/>
      <c r="UIE64"/>
      <c r="UIF64"/>
      <c r="UIG64"/>
      <c r="UIH64"/>
      <c r="UII64"/>
      <c r="UIJ64"/>
      <c r="UIK64"/>
      <c r="UIL64"/>
      <c r="UIM64"/>
      <c r="UIN64"/>
      <c r="UIO64"/>
      <c r="UIP64"/>
      <c r="UIQ64"/>
      <c r="UIR64"/>
      <c r="UIS64"/>
      <c r="UIT64"/>
      <c r="UIU64"/>
      <c r="UIV64"/>
      <c r="UIW64"/>
      <c r="UIX64"/>
      <c r="UIY64"/>
      <c r="UIZ64"/>
      <c r="UJA64"/>
      <c r="UJB64"/>
      <c r="UJC64"/>
      <c r="UJD64"/>
      <c r="UJE64"/>
      <c r="UJF64"/>
      <c r="UJG64"/>
      <c r="UJH64"/>
      <c r="UJI64"/>
      <c r="UJJ64"/>
      <c r="UJK64"/>
      <c r="UJL64"/>
      <c r="UJM64"/>
      <c r="UJN64"/>
      <c r="UJO64"/>
      <c r="UJP64"/>
      <c r="UJQ64"/>
      <c r="UJR64"/>
      <c r="UJS64"/>
      <c r="UJT64"/>
      <c r="UJU64"/>
      <c r="UJV64"/>
      <c r="UJW64"/>
      <c r="UJX64"/>
      <c r="UJY64"/>
      <c r="UJZ64"/>
      <c r="UKA64"/>
      <c r="UKB64"/>
      <c r="UKC64"/>
      <c r="UKD64"/>
      <c r="UKE64"/>
      <c r="UKF64"/>
      <c r="UKG64"/>
      <c r="UKH64"/>
      <c r="UKI64"/>
      <c r="UKJ64"/>
      <c r="UKK64"/>
      <c r="UKL64"/>
      <c r="UKM64"/>
      <c r="UKN64"/>
      <c r="UKO64"/>
      <c r="UKP64"/>
      <c r="UKQ64"/>
      <c r="UKR64"/>
      <c r="UKS64"/>
      <c r="UKT64"/>
      <c r="UKU64"/>
      <c r="UKV64"/>
      <c r="UKW64"/>
      <c r="UKX64"/>
      <c r="UKY64"/>
      <c r="UKZ64"/>
      <c r="ULA64"/>
      <c r="ULB64"/>
      <c r="ULC64"/>
      <c r="ULD64"/>
      <c r="ULE64"/>
      <c r="ULF64"/>
      <c r="ULG64"/>
      <c r="ULH64"/>
      <c r="ULI64"/>
      <c r="ULJ64"/>
      <c r="ULK64"/>
      <c r="ULL64"/>
      <c r="ULM64"/>
      <c r="ULN64"/>
      <c r="ULO64"/>
      <c r="ULP64"/>
      <c r="ULQ64"/>
      <c r="ULR64"/>
      <c r="ULS64"/>
      <c r="ULT64"/>
      <c r="ULU64"/>
      <c r="ULV64"/>
      <c r="ULW64"/>
      <c r="ULX64"/>
      <c r="ULY64"/>
      <c r="ULZ64"/>
      <c r="UMA64"/>
      <c r="UMB64"/>
      <c r="UMC64"/>
      <c r="UMD64"/>
      <c r="UME64"/>
      <c r="UMF64"/>
      <c r="UMG64"/>
      <c r="UMH64"/>
      <c r="UMI64"/>
      <c r="UMJ64"/>
      <c r="UMK64"/>
      <c r="UML64"/>
      <c r="UMM64"/>
      <c r="UMN64"/>
      <c r="UMO64"/>
      <c r="UMP64"/>
      <c r="UMQ64"/>
      <c r="UMR64"/>
      <c r="UMS64"/>
      <c r="UMT64"/>
      <c r="UMU64"/>
      <c r="UMV64"/>
      <c r="UMW64"/>
      <c r="UMX64"/>
      <c r="UMY64"/>
      <c r="UMZ64"/>
      <c r="UNA64"/>
      <c r="UNB64"/>
      <c r="UNC64"/>
      <c r="UND64"/>
      <c r="UNE64"/>
      <c r="UNF64"/>
      <c r="UNG64"/>
      <c r="UNH64"/>
      <c r="UNI64"/>
      <c r="UNJ64"/>
      <c r="UNK64"/>
      <c r="UNL64"/>
      <c r="UNM64"/>
      <c r="UNN64"/>
      <c r="UNO64"/>
      <c r="UNP64"/>
      <c r="UNQ64"/>
      <c r="UNR64"/>
      <c r="UNS64"/>
      <c r="UNT64"/>
      <c r="UNU64"/>
      <c r="UNV64"/>
      <c r="UNW64"/>
      <c r="UNX64"/>
      <c r="UNY64"/>
      <c r="UNZ64"/>
      <c r="UOA64"/>
      <c r="UOB64"/>
      <c r="UOC64"/>
      <c r="UOD64"/>
      <c r="UOE64"/>
      <c r="UOF64"/>
      <c r="UOG64"/>
      <c r="UOH64"/>
      <c r="UOI64"/>
      <c r="UOJ64"/>
      <c r="UOK64"/>
      <c r="UOL64"/>
      <c r="UOM64"/>
      <c r="UON64"/>
      <c r="UOO64"/>
      <c r="UOP64"/>
      <c r="UOQ64"/>
      <c r="UOR64"/>
      <c r="UOS64"/>
      <c r="UOT64"/>
      <c r="UOU64"/>
      <c r="UOV64"/>
      <c r="UOW64"/>
      <c r="UOX64"/>
      <c r="UOY64"/>
      <c r="UOZ64"/>
      <c r="UPA64"/>
      <c r="UPB64"/>
      <c r="UPC64"/>
      <c r="UPD64"/>
      <c r="UPE64"/>
      <c r="UPF64"/>
      <c r="UPG64"/>
      <c r="UPH64"/>
      <c r="UPI64"/>
      <c r="UPJ64"/>
      <c r="UPK64"/>
      <c r="UPL64"/>
      <c r="UPM64"/>
      <c r="UPN64"/>
      <c r="UPO64"/>
      <c r="UPP64"/>
      <c r="UPQ64"/>
      <c r="UPR64"/>
      <c r="UPS64"/>
      <c r="UPT64"/>
      <c r="UPU64"/>
      <c r="UPV64"/>
      <c r="UPW64"/>
      <c r="UPX64"/>
      <c r="UPY64"/>
      <c r="UPZ64"/>
      <c r="UQA64"/>
      <c r="UQB64"/>
      <c r="UQC64"/>
      <c r="UQD64"/>
      <c r="UQE64"/>
      <c r="UQF64"/>
      <c r="UQG64"/>
      <c r="UQH64"/>
      <c r="UQI64"/>
      <c r="UQJ64"/>
      <c r="UQK64"/>
      <c r="UQL64"/>
      <c r="UQM64"/>
      <c r="UQN64"/>
      <c r="UQO64"/>
      <c r="UQP64"/>
      <c r="UQQ64"/>
      <c r="UQR64"/>
      <c r="UQS64"/>
      <c r="UQT64"/>
      <c r="UQU64"/>
      <c r="UQV64"/>
      <c r="UQW64"/>
      <c r="UQX64"/>
      <c r="UQY64"/>
      <c r="UQZ64"/>
      <c r="URA64"/>
      <c r="URB64"/>
      <c r="URC64"/>
      <c r="URD64"/>
      <c r="URE64"/>
      <c r="URF64"/>
      <c r="URG64"/>
      <c r="URH64"/>
      <c r="URI64"/>
      <c r="URJ64"/>
      <c r="URK64"/>
      <c r="URL64"/>
      <c r="URM64"/>
      <c r="URN64"/>
      <c r="URO64"/>
      <c r="URP64"/>
      <c r="URQ64"/>
      <c r="URR64"/>
      <c r="URS64"/>
      <c r="URT64"/>
      <c r="URU64"/>
      <c r="URV64"/>
      <c r="URW64"/>
      <c r="URX64"/>
      <c r="URY64"/>
      <c r="URZ64"/>
      <c r="USA64"/>
      <c r="USB64"/>
      <c r="USC64"/>
      <c r="USD64"/>
      <c r="USE64"/>
      <c r="USF64"/>
      <c r="USG64"/>
      <c r="USH64"/>
      <c r="USI64"/>
      <c r="USJ64"/>
      <c r="USK64"/>
      <c r="USL64"/>
      <c r="USM64"/>
      <c r="USN64"/>
      <c r="USO64"/>
      <c r="USP64"/>
      <c r="USQ64"/>
      <c r="USR64"/>
      <c r="USS64"/>
      <c r="UST64"/>
      <c r="USU64"/>
      <c r="USV64"/>
      <c r="USW64"/>
      <c r="USX64"/>
      <c r="USY64"/>
      <c r="USZ64"/>
      <c r="UTA64"/>
      <c r="UTB64"/>
      <c r="UTC64"/>
      <c r="UTD64"/>
      <c r="UTE64"/>
      <c r="UTF64"/>
      <c r="UTG64"/>
      <c r="UTH64"/>
      <c r="UTI64"/>
      <c r="UTJ64"/>
      <c r="UTK64"/>
      <c r="UTL64"/>
      <c r="UTM64"/>
      <c r="UTN64"/>
      <c r="UTO64"/>
      <c r="UTP64"/>
      <c r="UTQ64"/>
      <c r="UTR64"/>
      <c r="UTS64"/>
      <c r="UTT64"/>
      <c r="UTU64"/>
      <c r="UTV64"/>
      <c r="UTW64"/>
      <c r="UTX64"/>
      <c r="UTY64"/>
      <c r="UTZ64"/>
      <c r="UUA64"/>
      <c r="UUB64"/>
      <c r="UUC64"/>
      <c r="UUD64"/>
      <c r="UUE64"/>
      <c r="UUF64"/>
      <c r="UUG64"/>
      <c r="UUH64"/>
      <c r="UUI64"/>
      <c r="UUJ64"/>
      <c r="UUK64"/>
      <c r="UUL64"/>
      <c r="UUM64"/>
      <c r="UUN64"/>
      <c r="UUO64"/>
      <c r="UUP64"/>
      <c r="UUQ64"/>
      <c r="UUR64"/>
      <c r="UUS64"/>
      <c r="UUT64"/>
      <c r="UUU64"/>
      <c r="UUV64"/>
      <c r="UUW64"/>
      <c r="UUX64"/>
      <c r="UUY64"/>
      <c r="UUZ64"/>
      <c r="UVA64"/>
      <c r="UVB64"/>
      <c r="UVC64"/>
      <c r="UVD64"/>
      <c r="UVE64"/>
      <c r="UVF64"/>
      <c r="UVG64"/>
      <c r="UVH64"/>
      <c r="UVI64"/>
      <c r="UVJ64"/>
      <c r="UVK64"/>
      <c r="UVL64"/>
      <c r="UVM64"/>
      <c r="UVN64"/>
      <c r="UVO64"/>
      <c r="UVP64"/>
      <c r="UVQ64"/>
      <c r="UVR64"/>
      <c r="UVS64"/>
      <c r="UVT64"/>
      <c r="UVU64"/>
      <c r="UVV64"/>
      <c r="UVW64"/>
      <c r="UVX64"/>
      <c r="UVY64"/>
      <c r="UVZ64"/>
      <c r="UWA64"/>
      <c r="UWB64"/>
      <c r="UWC64"/>
      <c r="UWD64"/>
      <c r="UWE64"/>
      <c r="UWF64"/>
      <c r="UWG64"/>
      <c r="UWH64"/>
      <c r="UWI64"/>
      <c r="UWJ64"/>
      <c r="UWK64"/>
      <c r="UWL64"/>
      <c r="UWM64"/>
      <c r="UWN64"/>
      <c r="UWO64"/>
      <c r="UWP64"/>
      <c r="UWQ64"/>
      <c r="UWR64"/>
      <c r="UWS64"/>
      <c r="UWT64"/>
      <c r="UWU64"/>
      <c r="UWV64"/>
      <c r="UWW64"/>
      <c r="UWX64"/>
      <c r="UWY64"/>
      <c r="UWZ64"/>
      <c r="UXA64"/>
      <c r="UXB64"/>
      <c r="UXC64"/>
      <c r="UXD64"/>
      <c r="UXE64"/>
      <c r="UXF64"/>
      <c r="UXG64"/>
      <c r="UXH64"/>
      <c r="UXI64"/>
      <c r="UXJ64"/>
      <c r="UXK64"/>
      <c r="UXL64"/>
      <c r="UXM64"/>
      <c r="UXN64"/>
      <c r="UXO64"/>
      <c r="UXP64"/>
      <c r="UXQ64"/>
      <c r="UXR64"/>
      <c r="UXS64"/>
      <c r="UXT64"/>
      <c r="UXU64"/>
      <c r="UXV64"/>
      <c r="UXW64"/>
      <c r="UXX64"/>
      <c r="UXY64"/>
      <c r="UXZ64"/>
      <c r="UYA64"/>
      <c r="UYB64"/>
      <c r="UYC64"/>
      <c r="UYD64"/>
      <c r="UYE64"/>
      <c r="UYF64"/>
      <c r="UYG64"/>
      <c r="UYH64"/>
      <c r="UYI64"/>
      <c r="UYJ64"/>
      <c r="UYK64"/>
      <c r="UYL64"/>
      <c r="UYM64"/>
      <c r="UYN64"/>
      <c r="UYO64"/>
      <c r="UYP64"/>
      <c r="UYQ64"/>
      <c r="UYR64"/>
      <c r="UYS64"/>
      <c r="UYT64"/>
      <c r="UYU64"/>
      <c r="UYV64"/>
      <c r="UYW64"/>
      <c r="UYX64"/>
      <c r="UYY64"/>
      <c r="UYZ64"/>
      <c r="UZA64"/>
      <c r="UZB64"/>
      <c r="UZC64"/>
      <c r="UZD64"/>
      <c r="UZE64"/>
      <c r="UZF64"/>
      <c r="UZG64"/>
      <c r="UZH64"/>
      <c r="UZI64"/>
      <c r="UZJ64"/>
      <c r="UZK64"/>
      <c r="UZL64"/>
      <c r="UZM64"/>
      <c r="UZN64"/>
      <c r="UZO64"/>
      <c r="UZP64"/>
      <c r="UZQ64"/>
      <c r="UZR64"/>
      <c r="UZS64"/>
      <c r="UZT64"/>
      <c r="UZU64"/>
      <c r="UZV64"/>
      <c r="UZW64"/>
      <c r="UZX64"/>
      <c r="UZY64"/>
      <c r="UZZ64"/>
      <c r="VAA64"/>
      <c r="VAB64"/>
      <c r="VAC64"/>
      <c r="VAD64"/>
      <c r="VAE64"/>
      <c r="VAF64"/>
      <c r="VAG64"/>
      <c r="VAH64"/>
      <c r="VAI64"/>
      <c r="VAJ64"/>
      <c r="VAK64"/>
      <c r="VAL64"/>
      <c r="VAM64"/>
      <c r="VAN64"/>
      <c r="VAO64"/>
      <c r="VAP64"/>
      <c r="VAQ64"/>
      <c r="VAR64"/>
      <c r="VAS64"/>
      <c r="VAT64"/>
      <c r="VAU64"/>
      <c r="VAV64"/>
      <c r="VAW64"/>
      <c r="VAX64"/>
      <c r="VAY64"/>
      <c r="VAZ64"/>
      <c r="VBA64"/>
      <c r="VBB64"/>
      <c r="VBC64"/>
      <c r="VBD64"/>
      <c r="VBE64"/>
      <c r="VBF64"/>
      <c r="VBG64"/>
      <c r="VBH64"/>
      <c r="VBI64"/>
      <c r="VBJ64"/>
      <c r="VBK64"/>
      <c r="VBL64"/>
      <c r="VBM64"/>
      <c r="VBN64"/>
      <c r="VBO64"/>
      <c r="VBP64"/>
      <c r="VBQ64"/>
      <c r="VBR64"/>
      <c r="VBS64"/>
      <c r="VBT64"/>
      <c r="VBU64"/>
      <c r="VBV64"/>
      <c r="VBW64"/>
      <c r="VBX64"/>
      <c r="VBY64"/>
      <c r="VBZ64"/>
      <c r="VCA64"/>
      <c r="VCB64"/>
      <c r="VCC64"/>
      <c r="VCD64"/>
      <c r="VCE64"/>
      <c r="VCF64"/>
      <c r="VCG64"/>
      <c r="VCH64"/>
      <c r="VCI64"/>
      <c r="VCJ64"/>
      <c r="VCK64"/>
      <c r="VCL64"/>
      <c r="VCM64"/>
      <c r="VCN64"/>
      <c r="VCO64"/>
      <c r="VCP64"/>
      <c r="VCQ64"/>
      <c r="VCR64"/>
      <c r="VCS64"/>
      <c r="VCT64"/>
      <c r="VCU64"/>
      <c r="VCV64"/>
      <c r="VCW64"/>
      <c r="VCX64"/>
      <c r="VCY64"/>
      <c r="VCZ64"/>
      <c r="VDA64"/>
      <c r="VDB64"/>
      <c r="VDC64"/>
      <c r="VDD64"/>
      <c r="VDE64"/>
      <c r="VDF64"/>
      <c r="VDG64"/>
      <c r="VDH64"/>
      <c r="VDI64"/>
      <c r="VDJ64"/>
      <c r="VDK64"/>
      <c r="VDL64"/>
      <c r="VDM64"/>
      <c r="VDN64"/>
      <c r="VDO64"/>
      <c r="VDP64"/>
      <c r="VDQ64"/>
      <c r="VDR64"/>
      <c r="VDS64"/>
      <c r="VDT64"/>
      <c r="VDU64"/>
      <c r="VDV64"/>
      <c r="VDW64"/>
      <c r="VDX64"/>
      <c r="VDY64"/>
      <c r="VDZ64"/>
      <c r="VEA64"/>
      <c r="VEB64"/>
      <c r="VEC64"/>
      <c r="VED64"/>
      <c r="VEE64"/>
      <c r="VEF64"/>
      <c r="VEG64"/>
      <c r="VEH64"/>
      <c r="VEI64"/>
      <c r="VEJ64"/>
      <c r="VEK64"/>
      <c r="VEL64"/>
      <c r="VEM64"/>
      <c r="VEN64"/>
      <c r="VEO64"/>
      <c r="VEP64"/>
      <c r="VEQ64"/>
      <c r="VER64"/>
      <c r="VES64"/>
      <c r="VET64"/>
      <c r="VEU64"/>
      <c r="VEV64"/>
      <c r="VEW64"/>
      <c r="VEX64"/>
      <c r="VEY64"/>
      <c r="VEZ64"/>
      <c r="VFA64"/>
      <c r="VFB64"/>
      <c r="VFC64"/>
      <c r="VFD64"/>
      <c r="VFE64"/>
      <c r="VFF64"/>
      <c r="VFG64"/>
      <c r="VFH64"/>
      <c r="VFI64"/>
      <c r="VFJ64"/>
      <c r="VFK64"/>
      <c r="VFL64"/>
      <c r="VFM64"/>
      <c r="VFN64"/>
      <c r="VFO64"/>
      <c r="VFP64"/>
      <c r="VFQ64"/>
      <c r="VFR64"/>
      <c r="VFS64"/>
      <c r="VFT64"/>
      <c r="VFU64"/>
      <c r="VFV64"/>
      <c r="VFW64"/>
      <c r="VFX64"/>
      <c r="VFY64"/>
      <c r="VFZ64"/>
      <c r="VGA64"/>
      <c r="VGB64"/>
      <c r="VGC64"/>
      <c r="VGD64"/>
      <c r="VGE64"/>
      <c r="VGF64"/>
      <c r="VGG64"/>
      <c r="VGH64"/>
      <c r="VGI64"/>
      <c r="VGJ64"/>
      <c r="VGK64"/>
      <c r="VGL64"/>
      <c r="VGM64"/>
      <c r="VGN64"/>
      <c r="VGO64"/>
      <c r="VGP64"/>
      <c r="VGQ64"/>
      <c r="VGR64"/>
      <c r="VGS64"/>
      <c r="VGT64"/>
      <c r="VGU64"/>
      <c r="VGV64"/>
      <c r="VGW64"/>
      <c r="VGX64"/>
      <c r="VGY64"/>
      <c r="VGZ64"/>
      <c r="VHA64"/>
      <c r="VHB64"/>
      <c r="VHC64"/>
      <c r="VHD64"/>
      <c r="VHE64"/>
      <c r="VHF64"/>
      <c r="VHG64"/>
      <c r="VHH64"/>
      <c r="VHI64"/>
      <c r="VHJ64"/>
      <c r="VHK64"/>
      <c r="VHL64"/>
      <c r="VHM64"/>
      <c r="VHN64"/>
      <c r="VHO64"/>
      <c r="VHP64"/>
      <c r="VHQ64"/>
      <c r="VHR64"/>
      <c r="VHS64"/>
      <c r="VHT64"/>
      <c r="VHU64"/>
      <c r="VHV64"/>
      <c r="VHW64"/>
      <c r="VHX64"/>
      <c r="VHY64"/>
      <c r="VHZ64"/>
      <c r="VIA64"/>
      <c r="VIB64"/>
      <c r="VIC64"/>
      <c r="VID64"/>
      <c r="VIE64"/>
      <c r="VIF64"/>
      <c r="VIG64"/>
      <c r="VIH64"/>
      <c r="VII64"/>
      <c r="VIJ64"/>
      <c r="VIK64"/>
      <c r="VIL64"/>
      <c r="VIM64"/>
      <c r="VIN64"/>
      <c r="VIO64"/>
      <c r="VIP64"/>
      <c r="VIQ64"/>
      <c r="VIR64"/>
      <c r="VIS64"/>
      <c r="VIT64"/>
      <c r="VIU64"/>
      <c r="VIV64"/>
      <c r="VIW64"/>
      <c r="VIX64"/>
      <c r="VIY64"/>
      <c r="VIZ64"/>
      <c r="VJA64"/>
      <c r="VJB64"/>
      <c r="VJC64"/>
      <c r="VJD64"/>
      <c r="VJE64"/>
      <c r="VJF64"/>
      <c r="VJG64"/>
      <c r="VJH64"/>
      <c r="VJI64"/>
      <c r="VJJ64"/>
      <c r="VJK64"/>
      <c r="VJL64"/>
      <c r="VJM64"/>
      <c r="VJN64"/>
      <c r="VJO64"/>
      <c r="VJP64"/>
      <c r="VJQ64"/>
      <c r="VJR64"/>
      <c r="VJS64"/>
      <c r="VJT64"/>
      <c r="VJU64"/>
      <c r="VJV64"/>
      <c r="VJW64"/>
      <c r="VJX64"/>
      <c r="VJY64"/>
      <c r="VJZ64"/>
      <c r="VKA64"/>
      <c r="VKB64"/>
      <c r="VKC64"/>
      <c r="VKD64"/>
      <c r="VKE64"/>
      <c r="VKF64"/>
      <c r="VKG64"/>
      <c r="VKH64"/>
      <c r="VKI64"/>
      <c r="VKJ64"/>
      <c r="VKK64"/>
      <c r="VKL64"/>
      <c r="VKM64"/>
      <c r="VKN64"/>
      <c r="VKO64"/>
      <c r="VKP64"/>
      <c r="VKQ64"/>
      <c r="VKR64"/>
      <c r="VKS64"/>
      <c r="VKT64"/>
      <c r="VKU64"/>
      <c r="VKV64"/>
      <c r="VKW64"/>
      <c r="VKX64"/>
      <c r="VKY64"/>
      <c r="VKZ64"/>
      <c r="VLA64"/>
      <c r="VLB64"/>
      <c r="VLC64"/>
      <c r="VLD64"/>
      <c r="VLE64"/>
      <c r="VLF64"/>
      <c r="VLG64"/>
      <c r="VLH64"/>
      <c r="VLI64"/>
      <c r="VLJ64"/>
      <c r="VLK64"/>
      <c r="VLL64"/>
      <c r="VLM64"/>
      <c r="VLN64"/>
      <c r="VLO64"/>
      <c r="VLP64"/>
      <c r="VLQ64"/>
      <c r="VLR64"/>
      <c r="VLS64"/>
      <c r="VLT64"/>
      <c r="VLU64"/>
      <c r="VLV64"/>
      <c r="VLW64"/>
      <c r="VLX64"/>
      <c r="VLY64"/>
      <c r="VLZ64"/>
      <c r="VMA64"/>
      <c r="VMB64"/>
      <c r="VMC64"/>
      <c r="VMD64"/>
      <c r="VME64"/>
      <c r="VMF64"/>
      <c r="VMG64"/>
      <c r="VMH64"/>
      <c r="VMI64"/>
      <c r="VMJ64"/>
      <c r="VMK64"/>
      <c r="VML64"/>
      <c r="VMM64"/>
      <c r="VMN64"/>
      <c r="VMO64"/>
      <c r="VMP64"/>
      <c r="VMQ64"/>
      <c r="VMR64"/>
      <c r="VMS64"/>
      <c r="VMT64"/>
      <c r="VMU64"/>
      <c r="VMV64"/>
      <c r="VMW64"/>
      <c r="VMX64"/>
      <c r="VMY64"/>
      <c r="VMZ64"/>
      <c r="VNA64"/>
      <c r="VNB64"/>
      <c r="VNC64"/>
      <c r="VND64"/>
      <c r="VNE64"/>
      <c r="VNF64"/>
      <c r="VNG64"/>
      <c r="VNH64"/>
      <c r="VNI64"/>
      <c r="VNJ64"/>
      <c r="VNK64"/>
      <c r="VNL64"/>
      <c r="VNM64"/>
      <c r="VNN64"/>
      <c r="VNO64"/>
      <c r="VNP64"/>
      <c r="VNQ64"/>
      <c r="VNR64"/>
      <c r="VNS64"/>
      <c r="VNT64"/>
      <c r="VNU64"/>
      <c r="VNV64"/>
      <c r="VNW64"/>
      <c r="VNX64"/>
      <c r="VNY64"/>
      <c r="VNZ64"/>
      <c r="VOA64"/>
      <c r="VOB64"/>
      <c r="VOC64"/>
      <c r="VOD64"/>
      <c r="VOE64"/>
      <c r="VOF64"/>
      <c r="VOG64"/>
      <c r="VOH64"/>
      <c r="VOI64"/>
      <c r="VOJ64"/>
      <c r="VOK64"/>
      <c r="VOL64"/>
      <c r="VOM64"/>
      <c r="VON64"/>
      <c r="VOO64"/>
      <c r="VOP64"/>
      <c r="VOQ64"/>
      <c r="VOR64"/>
      <c r="VOS64"/>
      <c r="VOT64"/>
      <c r="VOU64"/>
      <c r="VOV64"/>
      <c r="VOW64"/>
      <c r="VOX64"/>
      <c r="VOY64"/>
      <c r="VOZ64"/>
      <c r="VPA64"/>
      <c r="VPB64"/>
      <c r="VPC64"/>
      <c r="VPD64"/>
      <c r="VPE64"/>
      <c r="VPF64"/>
      <c r="VPG64"/>
      <c r="VPH64"/>
      <c r="VPI64"/>
      <c r="VPJ64"/>
      <c r="VPK64"/>
      <c r="VPL64"/>
      <c r="VPM64"/>
      <c r="VPN64"/>
      <c r="VPO64"/>
      <c r="VPP64"/>
      <c r="VPQ64"/>
      <c r="VPR64"/>
      <c r="VPS64"/>
      <c r="VPT64"/>
      <c r="VPU64"/>
      <c r="VPV64"/>
      <c r="VPW64"/>
      <c r="VPX64"/>
      <c r="VPY64"/>
      <c r="VPZ64"/>
      <c r="VQA64"/>
      <c r="VQB64"/>
      <c r="VQC64"/>
      <c r="VQD64"/>
      <c r="VQE64"/>
      <c r="VQF64"/>
      <c r="VQG64"/>
      <c r="VQH64"/>
      <c r="VQI64"/>
      <c r="VQJ64"/>
      <c r="VQK64"/>
      <c r="VQL64"/>
      <c r="VQM64"/>
      <c r="VQN64"/>
      <c r="VQO64"/>
      <c r="VQP64"/>
      <c r="VQQ64"/>
      <c r="VQR64"/>
      <c r="VQS64"/>
      <c r="VQT64"/>
      <c r="VQU64"/>
      <c r="VQV64"/>
      <c r="VQW64"/>
      <c r="VQX64"/>
      <c r="VQY64"/>
      <c r="VQZ64"/>
      <c r="VRA64"/>
      <c r="VRB64"/>
      <c r="VRC64"/>
      <c r="VRD64"/>
      <c r="VRE64"/>
      <c r="VRF64"/>
      <c r="VRG64"/>
      <c r="VRH64"/>
      <c r="VRI64"/>
      <c r="VRJ64"/>
      <c r="VRK64"/>
      <c r="VRL64"/>
      <c r="VRM64"/>
      <c r="VRN64"/>
      <c r="VRO64"/>
      <c r="VRP64"/>
      <c r="VRQ64"/>
      <c r="VRR64"/>
      <c r="VRS64"/>
      <c r="VRT64"/>
      <c r="VRU64"/>
      <c r="VRV64"/>
      <c r="VRW64"/>
      <c r="VRX64"/>
      <c r="VRY64"/>
      <c r="VRZ64"/>
      <c r="VSA64"/>
      <c r="VSB64"/>
      <c r="VSC64"/>
      <c r="VSD64"/>
      <c r="VSE64"/>
      <c r="VSF64"/>
      <c r="VSG64"/>
      <c r="VSH64"/>
      <c r="VSI64"/>
      <c r="VSJ64"/>
      <c r="VSK64"/>
      <c r="VSL64"/>
      <c r="VSM64"/>
      <c r="VSN64"/>
      <c r="VSO64"/>
      <c r="VSP64"/>
      <c r="VSQ64"/>
      <c r="VSR64"/>
      <c r="VSS64"/>
      <c r="VST64"/>
      <c r="VSU64"/>
      <c r="VSV64"/>
      <c r="VSW64"/>
      <c r="VSX64"/>
      <c r="VSY64"/>
      <c r="VSZ64"/>
      <c r="VTA64"/>
      <c r="VTB64"/>
      <c r="VTC64"/>
      <c r="VTD64"/>
      <c r="VTE64"/>
      <c r="VTF64"/>
      <c r="VTG64"/>
      <c r="VTH64"/>
      <c r="VTI64"/>
      <c r="VTJ64"/>
      <c r="VTK64"/>
      <c r="VTL64"/>
      <c r="VTM64"/>
      <c r="VTN64"/>
      <c r="VTO64"/>
      <c r="VTP64"/>
      <c r="VTQ64"/>
      <c r="VTR64"/>
      <c r="VTS64"/>
      <c r="VTT64"/>
      <c r="VTU64"/>
      <c r="VTV64"/>
      <c r="VTW64"/>
      <c r="VTX64"/>
      <c r="VTY64"/>
      <c r="VTZ64"/>
      <c r="VUA64"/>
      <c r="VUB64"/>
      <c r="VUC64"/>
      <c r="VUD64"/>
      <c r="VUE64"/>
      <c r="VUF64"/>
      <c r="VUG64"/>
      <c r="VUH64"/>
      <c r="VUI64"/>
      <c r="VUJ64"/>
      <c r="VUK64"/>
      <c r="VUL64"/>
      <c r="VUM64"/>
      <c r="VUN64"/>
      <c r="VUO64"/>
      <c r="VUP64"/>
      <c r="VUQ64"/>
      <c r="VUR64"/>
      <c r="VUS64"/>
      <c r="VUT64"/>
      <c r="VUU64"/>
      <c r="VUV64"/>
      <c r="VUW64"/>
      <c r="VUX64"/>
      <c r="VUY64"/>
      <c r="VUZ64"/>
      <c r="VVA64"/>
      <c r="VVB64"/>
      <c r="VVC64"/>
      <c r="VVD64"/>
      <c r="VVE64"/>
      <c r="VVF64"/>
      <c r="VVG64"/>
      <c r="VVH64"/>
      <c r="VVI64"/>
      <c r="VVJ64"/>
      <c r="VVK64"/>
      <c r="VVL64"/>
      <c r="VVM64"/>
      <c r="VVN64"/>
      <c r="VVO64"/>
      <c r="VVP64"/>
      <c r="VVQ64"/>
      <c r="VVR64"/>
      <c r="VVS64"/>
      <c r="VVT64"/>
      <c r="VVU64"/>
      <c r="VVV64"/>
      <c r="VVW64"/>
      <c r="VVX64"/>
      <c r="VVY64"/>
      <c r="VVZ64"/>
      <c r="VWA64"/>
      <c r="VWB64"/>
      <c r="VWC64"/>
      <c r="VWD64"/>
      <c r="VWE64"/>
      <c r="VWF64"/>
      <c r="VWG64"/>
      <c r="VWH64"/>
      <c r="VWI64"/>
      <c r="VWJ64"/>
      <c r="VWK64"/>
      <c r="VWL64"/>
      <c r="VWM64"/>
      <c r="VWN64"/>
      <c r="VWO64"/>
      <c r="VWP64"/>
      <c r="VWQ64"/>
      <c r="VWR64"/>
      <c r="VWS64"/>
      <c r="VWT64"/>
      <c r="VWU64"/>
      <c r="VWV64"/>
      <c r="VWW64"/>
      <c r="VWX64"/>
      <c r="VWY64"/>
      <c r="VWZ64"/>
      <c r="VXA64"/>
      <c r="VXB64"/>
      <c r="VXC64"/>
      <c r="VXD64"/>
      <c r="VXE64"/>
      <c r="VXF64"/>
      <c r="VXG64"/>
      <c r="VXH64"/>
      <c r="VXI64"/>
      <c r="VXJ64"/>
      <c r="VXK64"/>
      <c r="VXL64"/>
      <c r="VXM64"/>
      <c r="VXN64"/>
      <c r="VXO64"/>
      <c r="VXP64"/>
      <c r="VXQ64"/>
      <c r="VXR64"/>
      <c r="VXS64"/>
      <c r="VXT64"/>
      <c r="VXU64"/>
      <c r="VXV64"/>
      <c r="VXW64"/>
      <c r="VXX64"/>
      <c r="VXY64"/>
      <c r="VXZ64"/>
      <c r="VYA64"/>
      <c r="VYB64"/>
      <c r="VYC64"/>
      <c r="VYD64"/>
      <c r="VYE64"/>
      <c r="VYF64"/>
      <c r="VYG64"/>
      <c r="VYH64"/>
      <c r="VYI64"/>
      <c r="VYJ64"/>
      <c r="VYK64"/>
      <c r="VYL64"/>
      <c r="VYM64"/>
      <c r="VYN64"/>
      <c r="VYO64"/>
      <c r="VYP64"/>
      <c r="VYQ64"/>
      <c r="VYR64"/>
      <c r="VYS64"/>
      <c r="VYT64"/>
      <c r="VYU64"/>
      <c r="VYV64"/>
      <c r="VYW64"/>
      <c r="VYX64"/>
      <c r="VYY64"/>
      <c r="VYZ64"/>
      <c r="VZA64"/>
      <c r="VZB64"/>
      <c r="VZC64"/>
      <c r="VZD64"/>
      <c r="VZE64"/>
      <c r="VZF64"/>
      <c r="VZG64"/>
      <c r="VZH64"/>
      <c r="VZI64"/>
      <c r="VZJ64"/>
      <c r="VZK64"/>
      <c r="VZL64"/>
      <c r="VZM64"/>
      <c r="VZN64"/>
      <c r="VZO64"/>
      <c r="VZP64"/>
      <c r="VZQ64"/>
      <c r="VZR64"/>
      <c r="VZS64"/>
      <c r="VZT64"/>
      <c r="VZU64"/>
      <c r="VZV64"/>
      <c r="VZW64"/>
      <c r="VZX64"/>
      <c r="VZY64"/>
      <c r="VZZ64"/>
      <c r="WAA64"/>
      <c r="WAB64"/>
      <c r="WAC64"/>
      <c r="WAD64"/>
      <c r="WAE64"/>
      <c r="WAF64"/>
      <c r="WAG64"/>
      <c r="WAH64"/>
      <c r="WAI64"/>
      <c r="WAJ64"/>
      <c r="WAK64"/>
      <c r="WAL64"/>
      <c r="WAM64"/>
      <c r="WAN64"/>
      <c r="WAO64"/>
      <c r="WAP64"/>
      <c r="WAQ64"/>
      <c r="WAR64"/>
      <c r="WAS64"/>
      <c r="WAT64"/>
      <c r="WAU64"/>
      <c r="WAV64"/>
      <c r="WAW64"/>
      <c r="WAX64"/>
      <c r="WAY64"/>
      <c r="WAZ64"/>
      <c r="WBA64"/>
      <c r="WBB64"/>
      <c r="WBC64"/>
      <c r="WBD64"/>
      <c r="WBE64"/>
      <c r="WBF64"/>
      <c r="WBG64"/>
      <c r="WBH64"/>
      <c r="WBI64"/>
      <c r="WBJ64"/>
      <c r="WBK64"/>
      <c r="WBL64"/>
      <c r="WBM64"/>
      <c r="WBN64"/>
      <c r="WBO64"/>
      <c r="WBP64"/>
      <c r="WBQ64"/>
      <c r="WBR64"/>
      <c r="WBS64"/>
      <c r="WBT64"/>
      <c r="WBU64"/>
      <c r="WBV64"/>
      <c r="WBW64"/>
      <c r="WBX64"/>
      <c r="WBY64"/>
      <c r="WBZ64"/>
      <c r="WCA64"/>
      <c r="WCB64"/>
      <c r="WCC64"/>
      <c r="WCD64"/>
      <c r="WCE64"/>
      <c r="WCF64"/>
      <c r="WCG64"/>
      <c r="WCH64"/>
      <c r="WCI64"/>
      <c r="WCJ64"/>
      <c r="WCK64"/>
      <c r="WCL64"/>
      <c r="WCM64"/>
      <c r="WCN64"/>
      <c r="WCO64"/>
      <c r="WCP64"/>
      <c r="WCQ64"/>
      <c r="WCR64"/>
      <c r="WCS64"/>
      <c r="WCT64"/>
      <c r="WCU64"/>
      <c r="WCV64"/>
      <c r="WCW64"/>
      <c r="WCX64"/>
      <c r="WCY64"/>
      <c r="WCZ64"/>
      <c r="WDA64"/>
      <c r="WDB64"/>
      <c r="WDC64"/>
      <c r="WDD64"/>
      <c r="WDE64"/>
      <c r="WDF64"/>
      <c r="WDG64"/>
      <c r="WDH64"/>
      <c r="WDI64"/>
      <c r="WDJ64"/>
      <c r="WDK64"/>
      <c r="WDL64"/>
      <c r="WDM64"/>
      <c r="WDN64"/>
      <c r="WDO64"/>
      <c r="WDP64"/>
      <c r="WDQ64"/>
      <c r="WDR64"/>
      <c r="WDS64"/>
      <c r="WDT64"/>
      <c r="WDU64"/>
      <c r="WDV64"/>
      <c r="WDW64"/>
      <c r="WDX64"/>
      <c r="WDY64"/>
      <c r="WDZ64"/>
      <c r="WEA64"/>
      <c r="WEB64"/>
      <c r="WEC64"/>
      <c r="WED64"/>
      <c r="WEE64"/>
      <c r="WEF64"/>
      <c r="WEG64"/>
      <c r="WEH64"/>
      <c r="WEI64"/>
      <c r="WEJ64"/>
      <c r="WEK64"/>
      <c r="WEL64"/>
      <c r="WEM64"/>
      <c r="WEN64"/>
      <c r="WEO64"/>
      <c r="WEP64"/>
      <c r="WEQ64"/>
      <c r="WER64"/>
      <c r="WES64"/>
      <c r="WET64"/>
      <c r="WEU64"/>
      <c r="WEV64"/>
      <c r="WEW64"/>
      <c r="WEX64"/>
      <c r="WEY64"/>
      <c r="WEZ64"/>
      <c r="WFA64"/>
      <c r="WFB64"/>
      <c r="WFC64"/>
      <c r="WFD64"/>
      <c r="WFE64"/>
      <c r="WFF64"/>
      <c r="WFG64"/>
      <c r="WFH64"/>
      <c r="WFI64"/>
      <c r="WFJ64"/>
      <c r="WFK64"/>
      <c r="WFL64"/>
      <c r="WFM64"/>
      <c r="WFN64"/>
      <c r="WFO64"/>
      <c r="WFP64"/>
      <c r="WFQ64"/>
      <c r="WFR64"/>
      <c r="WFS64"/>
      <c r="WFT64"/>
      <c r="WFU64"/>
      <c r="WFV64"/>
      <c r="WFW64"/>
      <c r="WFX64"/>
      <c r="WFY64"/>
      <c r="WFZ64"/>
      <c r="WGA64"/>
      <c r="WGB64"/>
      <c r="WGC64"/>
      <c r="WGD64"/>
      <c r="WGE64"/>
      <c r="WGF64"/>
      <c r="WGG64"/>
      <c r="WGH64"/>
      <c r="WGI64"/>
      <c r="WGJ64"/>
      <c r="WGK64"/>
      <c r="WGL64"/>
      <c r="WGM64"/>
      <c r="WGN64"/>
      <c r="WGO64"/>
      <c r="WGP64"/>
      <c r="WGQ64"/>
      <c r="WGR64"/>
      <c r="WGS64"/>
      <c r="WGT64"/>
      <c r="WGU64"/>
      <c r="WGV64"/>
      <c r="WGW64"/>
      <c r="WGX64"/>
      <c r="WGY64"/>
      <c r="WGZ64"/>
      <c r="WHA64"/>
      <c r="WHB64"/>
      <c r="WHC64"/>
      <c r="WHD64"/>
      <c r="WHE64"/>
      <c r="WHF64"/>
      <c r="WHG64"/>
      <c r="WHH64"/>
      <c r="WHI64"/>
      <c r="WHJ64"/>
      <c r="WHK64"/>
      <c r="WHL64"/>
      <c r="WHM64"/>
      <c r="WHN64"/>
      <c r="WHO64"/>
      <c r="WHP64"/>
      <c r="WHQ64"/>
      <c r="WHR64"/>
      <c r="WHS64"/>
      <c r="WHT64"/>
      <c r="WHU64"/>
      <c r="WHV64"/>
      <c r="WHW64"/>
      <c r="WHX64"/>
      <c r="WHY64"/>
      <c r="WHZ64"/>
      <c r="WIA64"/>
      <c r="WIB64"/>
      <c r="WIC64"/>
      <c r="WID64"/>
      <c r="WIE64"/>
      <c r="WIF64"/>
      <c r="WIG64"/>
      <c r="WIH64"/>
      <c r="WII64"/>
      <c r="WIJ64"/>
      <c r="WIK64"/>
      <c r="WIL64"/>
      <c r="WIM64"/>
      <c r="WIN64"/>
      <c r="WIO64"/>
      <c r="WIP64"/>
      <c r="WIQ64"/>
      <c r="WIR64"/>
      <c r="WIS64"/>
      <c r="WIT64"/>
      <c r="WIU64"/>
      <c r="WIV64"/>
      <c r="WIW64"/>
      <c r="WIX64"/>
      <c r="WIY64"/>
      <c r="WIZ64"/>
      <c r="WJA64"/>
      <c r="WJB64"/>
      <c r="WJC64"/>
      <c r="WJD64"/>
      <c r="WJE64"/>
      <c r="WJF64"/>
      <c r="WJG64"/>
      <c r="WJH64"/>
      <c r="WJI64"/>
      <c r="WJJ64"/>
      <c r="WJK64"/>
      <c r="WJL64"/>
      <c r="WJM64"/>
      <c r="WJN64"/>
      <c r="WJO64"/>
      <c r="WJP64"/>
      <c r="WJQ64"/>
      <c r="WJR64"/>
      <c r="WJS64"/>
      <c r="WJT64"/>
      <c r="WJU64"/>
      <c r="WJV64"/>
      <c r="WJW64"/>
      <c r="WJX64"/>
      <c r="WJY64"/>
      <c r="WJZ64"/>
      <c r="WKA64"/>
      <c r="WKB64"/>
      <c r="WKC64"/>
      <c r="WKD64"/>
      <c r="WKE64"/>
      <c r="WKF64"/>
      <c r="WKG64"/>
      <c r="WKH64"/>
      <c r="WKI64"/>
      <c r="WKJ64"/>
      <c r="WKK64"/>
      <c r="WKL64"/>
      <c r="WKM64"/>
      <c r="WKN64"/>
      <c r="WKO64"/>
      <c r="WKP64"/>
      <c r="WKQ64"/>
      <c r="WKR64"/>
      <c r="WKS64"/>
      <c r="WKT64"/>
      <c r="WKU64"/>
      <c r="WKV64"/>
      <c r="WKW64"/>
      <c r="WKX64"/>
      <c r="WKY64"/>
      <c r="WKZ64"/>
      <c r="WLA64"/>
      <c r="WLB64"/>
      <c r="WLC64"/>
      <c r="WLD64"/>
      <c r="WLE64"/>
      <c r="WLF64"/>
      <c r="WLG64"/>
      <c r="WLH64"/>
      <c r="WLI64"/>
      <c r="WLJ64"/>
      <c r="WLK64"/>
      <c r="WLL64"/>
      <c r="WLM64"/>
      <c r="WLN64"/>
      <c r="WLO64"/>
      <c r="WLP64"/>
      <c r="WLQ64"/>
      <c r="WLR64"/>
      <c r="WLS64"/>
      <c r="WLT64"/>
      <c r="WLU64"/>
      <c r="WLV64"/>
      <c r="WLW64"/>
      <c r="WLX64"/>
      <c r="WLY64"/>
      <c r="WLZ64"/>
      <c r="WMA64"/>
      <c r="WMB64"/>
      <c r="WMC64"/>
      <c r="WMD64"/>
      <c r="WME64"/>
      <c r="WMF64"/>
      <c r="WMG64"/>
      <c r="WMH64"/>
      <c r="WMI64"/>
      <c r="WMJ64"/>
      <c r="WMK64"/>
      <c r="WML64"/>
      <c r="WMM64"/>
      <c r="WMN64"/>
      <c r="WMO64"/>
      <c r="WMP64"/>
      <c r="WMQ64"/>
      <c r="WMR64"/>
      <c r="WMS64"/>
      <c r="WMT64"/>
      <c r="WMU64"/>
      <c r="WMV64"/>
      <c r="WMW64"/>
      <c r="WMX64"/>
      <c r="WMY64"/>
      <c r="WMZ64"/>
      <c r="WNA64"/>
      <c r="WNB64"/>
      <c r="WNC64"/>
      <c r="WND64"/>
      <c r="WNE64"/>
      <c r="WNF64"/>
      <c r="WNG64"/>
      <c r="WNH64"/>
      <c r="WNI64"/>
      <c r="WNJ64"/>
      <c r="WNK64"/>
      <c r="WNL64"/>
      <c r="WNM64"/>
      <c r="WNN64"/>
      <c r="WNO64"/>
      <c r="WNP64"/>
      <c r="WNQ64"/>
      <c r="WNR64"/>
      <c r="WNS64"/>
      <c r="WNT64"/>
      <c r="WNU64"/>
      <c r="WNV64"/>
      <c r="WNW64"/>
      <c r="WNX64"/>
      <c r="WNY64"/>
      <c r="WNZ64"/>
      <c r="WOA64"/>
      <c r="WOB64"/>
      <c r="WOC64"/>
      <c r="WOD64"/>
      <c r="WOE64"/>
      <c r="WOF64"/>
      <c r="WOG64"/>
      <c r="WOH64"/>
      <c r="WOI64"/>
      <c r="WOJ64"/>
      <c r="WOK64"/>
      <c r="WOL64"/>
      <c r="WOM64"/>
      <c r="WON64"/>
      <c r="WOO64"/>
      <c r="WOP64"/>
      <c r="WOQ64"/>
      <c r="WOR64"/>
      <c r="WOS64"/>
      <c r="WOT64"/>
      <c r="WOU64"/>
      <c r="WOV64"/>
      <c r="WOW64"/>
      <c r="WOX64"/>
      <c r="WOY64"/>
      <c r="WOZ64"/>
      <c r="WPA64"/>
      <c r="WPB64"/>
      <c r="WPC64"/>
      <c r="WPD64"/>
      <c r="WPE64"/>
      <c r="WPF64"/>
      <c r="WPG64"/>
      <c r="WPH64"/>
      <c r="WPI64"/>
      <c r="WPJ64"/>
      <c r="WPK64"/>
      <c r="WPL64"/>
      <c r="WPM64"/>
      <c r="WPN64"/>
      <c r="WPO64"/>
      <c r="WPP64"/>
      <c r="WPQ64"/>
      <c r="WPR64"/>
      <c r="WPS64"/>
      <c r="WPT64"/>
      <c r="WPU64"/>
      <c r="WPV64"/>
      <c r="WPW64"/>
      <c r="WPX64"/>
      <c r="WPY64"/>
      <c r="WPZ64"/>
      <c r="WQA64"/>
      <c r="WQB64"/>
      <c r="WQC64"/>
      <c r="WQD64"/>
      <c r="WQE64"/>
      <c r="WQF64"/>
      <c r="WQG64"/>
      <c r="WQH64"/>
      <c r="WQI64"/>
      <c r="WQJ64"/>
      <c r="WQK64"/>
      <c r="WQL64"/>
      <c r="WQM64"/>
      <c r="WQN64"/>
      <c r="WQO64"/>
      <c r="WQP64"/>
      <c r="WQQ64"/>
      <c r="WQR64"/>
      <c r="WQS64"/>
      <c r="WQT64"/>
      <c r="WQU64"/>
      <c r="WQV64"/>
      <c r="WQW64"/>
      <c r="WQX64"/>
      <c r="WQY64"/>
      <c r="WQZ64"/>
      <c r="WRA64"/>
      <c r="WRB64"/>
      <c r="WRC64"/>
      <c r="WRD64"/>
      <c r="WRE64"/>
      <c r="WRF64"/>
      <c r="WRG64"/>
      <c r="WRH64"/>
      <c r="WRI64"/>
      <c r="WRJ64"/>
      <c r="WRK64"/>
      <c r="WRL64"/>
      <c r="WRM64"/>
      <c r="WRN64"/>
      <c r="WRO64"/>
      <c r="WRP64"/>
      <c r="WRQ64"/>
      <c r="WRR64"/>
      <c r="WRS64"/>
      <c r="WRT64"/>
      <c r="WRU64"/>
      <c r="WRV64"/>
      <c r="WRW64"/>
      <c r="WRX64"/>
      <c r="WRY64"/>
      <c r="WRZ64"/>
      <c r="WSA64"/>
      <c r="WSB64"/>
      <c r="WSC64"/>
      <c r="WSD64"/>
      <c r="WSE64"/>
      <c r="WSF64"/>
      <c r="WSG64"/>
      <c r="WSH64"/>
      <c r="WSI64"/>
      <c r="WSJ64"/>
      <c r="WSK64"/>
      <c r="WSL64"/>
      <c r="WSM64"/>
      <c r="WSN64"/>
      <c r="WSO64"/>
      <c r="WSP64"/>
      <c r="WSQ64"/>
      <c r="WSR64"/>
      <c r="WSS64"/>
      <c r="WST64"/>
      <c r="WSU64"/>
      <c r="WSV64"/>
      <c r="WSW64"/>
      <c r="WSX64"/>
      <c r="WSY64"/>
      <c r="WSZ64"/>
      <c r="WTA64"/>
      <c r="WTB64"/>
      <c r="WTC64"/>
      <c r="WTD64"/>
      <c r="WTE64"/>
      <c r="WTF64"/>
      <c r="WTG64"/>
      <c r="WTH64"/>
      <c r="WTI64"/>
      <c r="WTJ64"/>
      <c r="WTK64"/>
      <c r="WTL64"/>
      <c r="WTM64"/>
      <c r="WTN64"/>
      <c r="WTO64"/>
      <c r="WTP64"/>
      <c r="WTQ64"/>
      <c r="WTR64"/>
      <c r="WTS64"/>
      <c r="WTT64"/>
      <c r="WTU64"/>
      <c r="WTV64"/>
      <c r="WTW64"/>
      <c r="WTX64"/>
      <c r="WTY64"/>
      <c r="WTZ64"/>
      <c r="WUA64"/>
      <c r="WUB64"/>
      <c r="WUC64"/>
      <c r="WUD64"/>
      <c r="WUE64"/>
      <c r="WUF64"/>
      <c r="WUG64"/>
      <c r="WUH64"/>
      <c r="WUI64"/>
      <c r="WUJ64"/>
      <c r="WUK64"/>
      <c r="WUL64"/>
      <c r="WUM64"/>
      <c r="WUN64"/>
      <c r="WUO64"/>
      <c r="WUP64"/>
      <c r="WUQ64"/>
      <c r="WUR64"/>
      <c r="WUS64"/>
      <c r="WUT64"/>
      <c r="WUU64"/>
      <c r="WUV64"/>
      <c r="WUW64"/>
      <c r="WUX64"/>
      <c r="WUY64"/>
      <c r="WUZ64"/>
      <c r="WVA64"/>
      <c r="WVB64"/>
      <c r="WVC64"/>
      <c r="WVD64"/>
      <c r="WVE64"/>
      <c r="WVF64"/>
      <c r="WVG64"/>
      <c r="WVH64"/>
      <c r="WVI64"/>
      <c r="WVJ64"/>
      <c r="WVK64"/>
      <c r="WVL64"/>
      <c r="WVM64"/>
      <c r="WVN64"/>
      <c r="WVO64"/>
      <c r="WVP64"/>
      <c r="WVQ64"/>
      <c r="WVR64"/>
      <c r="WVS64"/>
      <c r="WVT64"/>
      <c r="WVU64"/>
      <c r="WVV64"/>
      <c r="WVW64"/>
      <c r="WVX64"/>
      <c r="WVY64"/>
      <c r="WVZ64"/>
      <c r="WWA64"/>
      <c r="WWB64"/>
      <c r="WWC64"/>
      <c r="WWD64"/>
      <c r="WWE64"/>
      <c r="WWF64"/>
      <c r="WWG64"/>
      <c r="WWH64"/>
      <c r="WWI64"/>
      <c r="WWJ64"/>
      <c r="WWK64"/>
      <c r="WWL64"/>
      <c r="WWM64"/>
      <c r="WWN64"/>
      <c r="WWO64"/>
      <c r="WWP64"/>
      <c r="WWQ64"/>
      <c r="WWR64"/>
      <c r="WWS64"/>
      <c r="WWT64"/>
      <c r="WWU64"/>
      <c r="WWV64"/>
      <c r="WWW64"/>
      <c r="WWX64"/>
      <c r="WWY64"/>
      <c r="WWZ64"/>
      <c r="WXA64"/>
      <c r="WXB64"/>
      <c r="WXC64"/>
      <c r="WXD64"/>
      <c r="WXE64"/>
      <c r="WXF64"/>
      <c r="WXG64"/>
      <c r="WXH64"/>
      <c r="WXI64"/>
      <c r="WXJ64"/>
      <c r="WXK64"/>
      <c r="WXL64"/>
      <c r="WXM64"/>
      <c r="WXN64"/>
      <c r="WXO64"/>
      <c r="WXP64"/>
      <c r="WXQ64"/>
      <c r="WXR64"/>
      <c r="WXS64"/>
      <c r="WXT64"/>
      <c r="WXU64"/>
      <c r="WXV64"/>
      <c r="WXW64"/>
      <c r="WXX64"/>
      <c r="WXY64"/>
      <c r="WXZ64"/>
      <c r="WYA64"/>
      <c r="WYB64"/>
      <c r="WYC64"/>
      <c r="WYD64"/>
      <c r="WYE64"/>
      <c r="WYF64"/>
      <c r="WYG64"/>
      <c r="WYH64"/>
      <c r="WYI64"/>
      <c r="WYJ64"/>
      <c r="WYK64"/>
      <c r="WYL64"/>
      <c r="WYM64"/>
      <c r="WYN64"/>
      <c r="WYO64"/>
      <c r="WYP64"/>
      <c r="WYQ64"/>
      <c r="WYR64"/>
      <c r="WYS64"/>
      <c r="WYT64"/>
      <c r="WYU64"/>
      <c r="WYV64"/>
      <c r="WYW64"/>
      <c r="WYX64"/>
      <c r="WYY64"/>
      <c r="WYZ64"/>
      <c r="WZA64"/>
      <c r="WZB64"/>
      <c r="WZC64"/>
      <c r="WZD64"/>
      <c r="WZE64"/>
      <c r="WZF64"/>
      <c r="WZG64"/>
      <c r="WZH64"/>
      <c r="WZI64"/>
      <c r="WZJ64"/>
      <c r="WZK64"/>
      <c r="WZL64"/>
      <c r="WZM64"/>
      <c r="WZN64"/>
      <c r="WZO64"/>
      <c r="WZP64"/>
      <c r="WZQ64"/>
      <c r="WZR64"/>
      <c r="WZS64"/>
      <c r="WZT64"/>
      <c r="WZU64"/>
      <c r="WZV64"/>
      <c r="WZW64"/>
      <c r="WZX64"/>
      <c r="WZY64"/>
      <c r="WZZ64"/>
      <c r="XAA64"/>
      <c r="XAB64"/>
      <c r="XAC64"/>
      <c r="XAD64"/>
      <c r="XAE64"/>
      <c r="XAF64"/>
      <c r="XAG64"/>
      <c r="XAH64"/>
      <c r="XAI64"/>
      <c r="XAJ64"/>
      <c r="XAK64"/>
      <c r="XAL64"/>
      <c r="XAM64"/>
      <c r="XAN64"/>
      <c r="XAO64"/>
      <c r="XAP64"/>
      <c r="XAQ64"/>
      <c r="XAR64"/>
      <c r="XAS64"/>
      <c r="XAT64"/>
      <c r="XAU64"/>
      <c r="XAV64"/>
      <c r="XAW64"/>
      <c r="XAX64"/>
      <c r="XAY64"/>
      <c r="XAZ64"/>
      <c r="XBA64"/>
      <c r="XBB64"/>
      <c r="XBC64"/>
      <c r="XBD64"/>
      <c r="XBE64"/>
      <c r="XBF64"/>
      <c r="XBG64"/>
      <c r="XBH64"/>
      <c r="XBI64"/>
      <c r="XBJ64"/>
      <c r="XBK64"/>
      <c r="XBL64"/>
      <c r="XBM64"/>
      <c r="XBN64"/>
      <c r="XBO64"/>
      <c r="XBP64"/>
      <c r="XBQ64"/>
      <c r="XBR64"/>
      <c r="XBS64"/>
      <c r="XBT64"/>
      <c r="XBU64"/>
      <c r="XBV64"/>
      <c r="XBW64"/>
      <c r="XBX64"/>
      <c r="XBY64"/>
      <c r="XBZ64"/>
      <c r="XCA64"/>
      <c r="XCB64"/>
      <c r="XCC64"/>
      <c r="XCD64"/>
      <c r="XCE64"/>
      <c r="XCF64"/>
      <c r="XCG64"/>
      <c r="XCH64"/>
      <c r="XCI64"/>
      <c r="XCJ64"/>
      <c r="XCK64"/>
      <c r="XCL64"/>
      <c r="XCM64"/>
      <c r="XCN64"/>
      <c r="XCO64"/>
      <c r="XCP64"/>
      <c r="XCQ64"/>
      <c r="XCR64"/>
      <c r="XCS64"/>
      <c r="XCT64"/>
      <c r="XCU64"/>
      <c r="XCV64"/>
      <c r="XCW64"/>
      <c r="XCX64"/>
      <c r="XCY64"/>
      <c r="XCZ64"/>
      <c r="XDA64"/>
      <c r="XDB64"/>
      <c r="XDC64"/>
      <c r="XDD64"/>
      <c r="XDE64"/>
      <c r="XDF64"/>
      <c r="XDG64"/>
      <c r="XDH64"/>
      <c r="XDI64"/>
      <c r="XDJ64"/>
      <c r="XDK64"/>
      <c r="XDL64"/>
      <c r="XDM64"/>
      <c r="XDN64"/>
      <c r="XDO64"/>
      <c r="XDP64"/>
      <c r="XDQ64"/>
      <c r="XDR64"/>
      <c r="XDS64"/>
      <c r="XDT64"/>
      <c r="XDU64"/>
      <c r="XDV64"/>
      <c r="XDW64"/>
      <c r="XDX64"/>
      <c r="XDY64"/>
      <c r="XDZ64"/>
      <c r="XEA64"/>
      <c r="XEB64"/>
      <c r="XEC64"/>
      <c r="XED64"/>
      <c r="XEE64"/>
      <c r="XEF64"/>
      <c r="XEG64"/>
      <c r="XEH64"/>
      <c r="XEI64"/>
      <c r="XEJ64"/>
      <c r="XEK64"/>
      <c r="XEL64"/>
      <c r="XEM64"/>
      <c r="XEN64"/>
      <c r="XEO64"/>
      <c r="XEP64"/>
      <c r="XEQ64"/>
      <c r="XER64"/>
      <c r="XES64"/>
      <c r="XET64"/>
      <c r="XEU64"/>
      <c r="XEV64"/>
      <c r="XEW64"/>
      <c r="XEX64"/>
      <c r="XEY64"/>
      <c r="XEZ64"/>
      <c r="XFA64"/>
      <c r="XFB64"/>
      <c r="XFC64"/>
    </row>
    <row r="65" spans="1:15" s="79" customFormat="1" ht="53.25" customHeight="1" x14ac:dyDescent="0.25">
      <c r="A65" s="246" t="s">
        <v>109</v>
      </c>
      <c r="B65" s="247"/>
      <c r="C65" s="247"/>
      <c r="D65" s="247"/>
      <c r="E65" s="247"/>
      <c r="F65" s="247"/>
      <c r="G65" s="247"/>
      <c r="H65" s="247"/>
      <c r="I65" s="247"/>
      <c r="J65" s="247"/>
      <c r="K65" s="247"/>
    </row>
    <row r="66" spans="1:15" s="79" customFormat="1" ht="58.5" customHeight="1" x14ac:dyDescent="0.25">
      <c r="A66" s="248" t="s">
        <v>110</v>
      </c>
      <c r="B66" s="249"/>
      <c r="C66" s="249"/>
      <c r="D66" s="249"/>
      <c r="E66" s="249"/>
      <c r="F66" s="249"/>
      <c r="G66" s="249"/>
      <c r="H66" s="249"/>
      <c r="I66" s="249"/>
      <c r="J66" s="249"/>
      <c r="K66" s="249"/>
    </row>
    <row r="67" spans="1:15" s="79" customFormat="1" x14ac:dyDescent="0.25">
      <c r="A67" s="248" t="s">
        <v>111</v>
      </c>
      <c r="B67" s="249"/>
      <c r="C67" s="249"/>
      <c r="D67" s="249"/>
      <c r="E67" s="249"/>
      <c r="F67" s="249"/>
      <c r="G67" s="249"/>
      <c r="H67" s="249"/>
      <c r="I67" s="249"/>
      <c r="J67" s="249"/>
      <c r="K67" s="249"/>
    </row>
    <row r="68" spans="1:15" s="79" customFormat="1" x14ac:dyDescent="0.25">
      <c r="A68" s="250" t="s">
        <v>112</v>
      </c>
      <c r="B68" s="251"/>
      <c r="C68" s="251"/>
      <c r="D68" s="251"/>
      <c r="E68" s="251"/>
      <c r="F68" s="251"/>
      <c r="G68" s="251"/>
      <c r="H68" s="251"/>
      <c r="I68" s="251"/>
      <c r="J68" s="251"/>
      <c r="K68" s="251"/>
    </row>
    <row r="69" spans="1:15" s="79" customFormat="1" ht="20.25" customHeight="1" x14ac:dyDescent="0.25">
      <c r="A69" s="80"/>
      <c r="B69" s="81"/>
      <c r="C69" s="81"/>
      <c r="D69" s="81"/>
      <c r="E69" s="81"/>
      <c r="F69" s="81"/>
      <c r="G69" s="81"/>
      <c r="H69" s="81"/>
      <c r="I69" s="81"/>
      <c r="J69" s="81"/>
      <c r="K69" s="81"/>
    </row>
    <row r="70" spans="1:15" s="79" customFormat="1" ht="20.25" customHeight="1" x14ac:dyDescent="0.25">
      <c r="A70" s="252" t="s">
        <v>113</v>
      </c>
      <c r="B70" s="253"/>
      <c r="C70" s="253"/>
      <c r="D70" s="253"/>
      <c r="E70" s="253"/>
      <c r="F70" s="253"/>
      <c r="G70" s="253"/>
      <c r="H70" s="253"/>
      <c r="I70" s="253"/>
      <c r="J70" s="253"/>
      <c r="K70" s="253"/>
    </row>
    <row r="71" spans="1:15" s="79" customFormat="1" ht="20.25" customHeight="1" x14ac:dyDescent="0.25">
      <c r="A71" s="82"/>
      <c r="B71" s="83"/>
      <c r="C71" s="84"/>
      <c r="D71" s="84"/>
      <c r="E71" s="84"/>
      <c r="F71" s="84"/>
      <c r="G71" s="84"/>
      <c r="H71" s="84"/>
      <c r="I71" s="85"/>
      <c r="J71" s="85"/>
      <c r="K71" s="86"/>
    </row>
    <row r="72" spans="1:15" s="79" customFormat="1" ht="20.25" customHeight="1" x14ac:dyDescent="0.25">
      <c r="A72" s="82"/>
      <c r="B72" s="83"/>
      <c r="C72" s="84"/>
      <c r="D72" s="84"/>
      <c r="E72" s="84"/>
      <c r="F72" s="84"/>
      <c r="G72" s="84"/>
      <c r="H72" s="84"/>
      <c r="I72" s="85"/>
      <c r="J72" s="85"/>
      <c r="K72" s="86"/>
    </row>
    <row r="73" spans="1:15" s="88" customFormat="1" x14ac:dyDescent="0.25">
      <c r="A73" s="87"/>
    </row>
    <row r="74" spans="1:15" s="88" customFormat="1" ht="15" customHeight="1" x14ac:dyDescent="0.25">
      <c r="A74" s="89"/>
      <c r="B74" s="90" t="s">
        <v>114</v>
      </c>
      <c r="C74" s="91"/>
      <c r="D74" s="91"/>
      <c r="G74" s="92"/>
      <c r="H74" s="92"/>
    </row>
    <row r="75" spans="1:15" s="88" customFormat="1" ht="48.75" customHeight="1" x14ac:dyDescent="0.25">
      <c r="A75" s="89"/>
      <c r="B75" s="93" t="s">
        <v>115</v>
      </c>
      <c r="C75" s="91"/>
      <c r="D75" s="91"/>
      <c r="G75" s="258" t="s">
        <v>116</v>
      </c>
      <c r="H75" s="258"/>
    </row>
    <row r="76" spans="1:15" s="29" customFormat="1" x14ac:dyDescent="0.2">
      <c r="A76" s="35"/>
      <c r="B76" s="36"/>
      <c r="C76" s="37"/>
      <c r="D76" s="37"/>
      <c r="E76" s="38"/>
      <c r="F76" s="39"/>
      <c r="G76" s="48"/>
      <c r="H76" s="41"/>
      <c r="I76" s="38"/>
      <c r="J76" s="42"/>
      <c r="K76" s="38"/>
      <c r="L76" s="42"/>
      <c r="M76" s="38"/>
      <c r="N76" s="43"/>
      <c r="O76" s="42"/>
    </row>
    <row r="77" spans="1:15" s="29" customFormat="1" x14ac:dyDescent="0.2">
      <c r="A77" s="35"/>
      <c r="B77" s="36"/>
      <c r="C77" s="37"/>
      <c r="D77" s="37"/>
      <c r="E77" s="38"/>
      <c r="F77" s="39"/>
      <c r="G77" s="48"/>
      <c r="H77" s="41"/>
      <c r="I77" s="38"/>
      <c r="J77" s="42"/>
      <c r="K77" s="38"/>
      <c r="L77" s="42"/>
      <c r="M77" s="38"/>
      <c r="N77" s="43"/>
      <c r="O77" s="42"/>
    </row>
    <row r="78" spans="1:15" s="29" customFormat="1" x14ac:dyDescent="0.2">
      <c r="A78" s="35"/>
      <c r="B78" s="36"/>
      <c r="C78" s="37"/>
      <c r="D78" s="37"/>
      <c r="E78" s="38"/>
      <c r="F78" s="39"/>
      <c r="G78" s="48"/>
      <c r="H78" s="41"/>
      <c r="I78" s="38"/>
      <c r="J78" s="42"/>
      <c r="K78" s="38"/>
      <c r="L78" s="42"/>
      <c r="M78" s="38"/>
      <c r="N78" s="43"/>
      <c r="O78" s="42"/>
    </row>
    <row r="79" spans="1:15" s="29" customFormat="1" x14ac:dyDescent="0.2">
      <c r="A79" s="35"/>
      <c r="B79" s="36"/>
      <c r="C79" s="37"/>
      <c r="D79" s="37"/>
      <c r="E79" s="38"/>
      <c r="F79" s="39"/>
      <c r="G79" s="48"/>
      <c r="H79" s="41"/>
      <c r="I79" s="38"/>
      <c r="J79" s="42"/>
      <c r="K79" s="38"/>
      <c r="L79" s="42"/>
      <c r="M79" s="38"/>
      <c r="N79" s="43"/>
      <c r="O79" s="42"/>
    </row>
    <row r="80" spans="1:15" s="29" customFormat="1" x14ac:dyDescent="0.2">
      <c r="A80" s="35"/>
      <c r="B80" s="36"/>
      <c r="C80" s="37"/>
      <c r="D80" s="37"/>
      <c r="E80" s="38"/>
      <c r="F80" s="39"/>
      <c r="G80" s="48"/>
      <c r="H80" s="41"/>
      <c r="I80" s="38"/>
      <c r="J80" s="42"/>
      <c r="K80" s="38"/>
      <c r="L80" s="42"/>
      <c r="M80" s="38"/>
      <c r="N80" s="43"/>
      <c r="O80" s="42"/>
    </row>
    <row r="81" spans="1:15" s="29" customFormat="1" x14ac:dyDescent="0.2">
      <c r="A81" s="35"/>
      <c r="B81" s="36"/>
      <c r="C81" s="37"/>
      <c r="D81" s="37"/>
      <c r="E81" s="38"/>
      <c r="F81" s="39"/>
      <c r="G81" s="48"/>
      <c r="H81" s="41"/>
      <c r="I81" s="38"/>
      <c r="J81" s="42"/>
      <c r="K81" s="38"/>
      <c r="L81" s="42"/>
      <c r="M81" s="38"/>
      <c r="N81" s="43"/>
      <c r="O81" s="42"/>
    </row>
    <row r="82" spans="1:15" s="29" customFormat="1" x14ac:dyDescent="0.2">
      <c r="A82" s="35"/>
      <c r="B82" s="36"/>
      <c r="C82" s="37"/>
      <c r="D82" s="37"/>
      <c r="E82" s="38"/>
      <c r="F82" s="39"/>
      <c r="G82" s="48"/>
      <c r="H82" s="41"/>
      <c r="I82" s="38"/>
      <c r="J82" s="42"/>
      <c r="K82" s="38"/>
      <c r="L82" s="42"/>
      <c r="M82" s="38"/>
      <c r="N82" s="43"/>
      <c r="O82" s="42"/>
    </row>
    <row r="83" spans="1:15" s="29" customFormat="1" x14ac:dyDescent="0.2">
      <c r="A83" s="35"/>
      <c r="B83" s="36"/>
      <c r="C83" s="37"/>
      <c r="D83" s="37"/>
      <c r="E83" s="38"/>
      <c r="F83" s="39"/>
      <c r="G83" s="48"/>
      <c r="H83" s="41"/>
      <c r="I83" s="38"/>
      <c r="J83" s="42"/>
      <c r="K83" s="38"/>
      <c r="L83" s="42"/>
      <c r="M83" s="38"/>
      <c r="N83" s="43"/>
      <c r="O83" s="42"/>
    </row>
    <row r="84" spans="1:15" s="29" customFormat="1" x14ac:dyDescent="0.2">
      <c r="A84" s="35"/>
      <c r="B84" s="36"/>
      <c r="C84" s="37"/>
      <c r="D84" s="37"/>
      <c r="E84" s="38"/>
      <c r="F84" s="39"/>
      <c r="G84" s="48"/>
      <c r="H84" s="41"/>
      <c r="I84" s="38"/>
      <c r="J84" s="42"/>
      <c r="K84" s="38"/>
      <c r="L84" s="42"/>
      <c r="M84" s="38"/>
      <c r="N84" s="43"/>
      <c r="O84" s="42"/>
    </row>
    <row r="85" spans="1:15" s="29" customFormat="1" x14ac:dyDescent="0.2">
      <c r="A85" s="35"/>
      <c r="B85" s="36"/>
      <c r="C85" s="37"/>
      <c r="D85" s="37"/>
      <c r="E85" s="38"/>
      <c r="F85" s="39"/>
      <c r="G85" s="48"/>
      <c r="H85" s="41"/>
      <c r="I85" s="38"/>
      <c r="J85" s="42"/>
      <c r="K85" s="38"/>
      <c r="L85" s="42"/>
      <c r="M85" s="38"/>
      <c r="N85" s="43"/>
      <c r="O85" s="42"/>
    </row>
    <row r="86" spans="1:15" s="29" customFormat="1" x14ac:dyDescent="0.2">
      <c r="A86" s="35"/>
      <c r="B86" s="36"/>
      <c r="C86" s="37"/>
      <c r="D86" s="37"/>
      <c r="E86" s="38"/>
      <c r="F86" s="39"/>
      <c r="G86" s="48"/>
      <c r="H86" s="41"/>
      <c r="I86" s="38"/>
      <c r="J86" s="42"/>
      <c r="K86" s="38"/>
      <c r="L86" s="42"/>
      <c r="M86" s="38"/>
      <c r="N86" s="43"/>
      <c r="O86" s="42"/>
    </row>
    <row r="87" spans="1:15" s="29" customFormat="1" x14ac:dyDescent="0.2">
      <c r="A87" s="35"/>
      <c r="B87" s="36"/>
      <c r="C87" s="37"/>
      <c r="D87" s="37"/>
      <c r="E87" s="38"/>
      <c r="F87" s="39"/>
      <c r="G87" s="48"/>
      <c r="H87" s="41"/>
      <c r="I87" s="38"/>
      <c r="J87" s="42"/>
      <c r="K87" s="38"/>
      <c r="L87" s="42"/>
      <c r="M87" s="38"/>
      <c r="N87" s="43"/>
      <c r="O87" s="42"/>
    </row>
    <row r="88" spans="1:15" s="29" customFormat="1" x14ac:dyDescent="0.2">
      <c r="A88" s="35"/>
      <c r="B88" s="36"/>
      <c r="C88" s="37"/>
      <c r="D88" s="37"/>
      <c r="E88" s="38"/>
      <c r="F88" s="39"/>
      <c r="G88" s="48"/>
      <c r="H88" s="41"/>
      <c r="I88" s="38"/>
      <c r="J88" s="42"/>
      <c r="K88" s="38"/>
      <c r="L88" s="42"/>
      <c r="M88" s="38"/>
      <c r="N88" s="43"/>
      <c r="O88" s="42"/>
    </row>
    <row r="89" spans="1:15" s="29" customFormat="1" x14ac:dyDescent="0.2">
      <c r="A89" s="35"/>
      <c r="B89" s="36"/>
      <c r="C89" s="37"/>
      <c r="D89" s="37"/>
      <c r="E89" s="38"/>
      <c r="F89" s="39"/>
      <c r="G89" s="48"/>
      <c r="H89" s="41"/>
      <c r="I89" s="38"/>
      <c r="J89" s="42"/>
      <c r="K89" s="38"/>
      <c r="L89" s="42"/>
      <c r="M89" s="38"/>
      <c r="N89" s="43"/>
      <c r="O89" s="42"/>
    </row>
    <row r="90" spans="1:15" s="29" customFormat="1" x14ac:dyDescent="0.2">
      <c r="A90" s="35"/>
      <c r="B90" s="36"/>
      <c r="C90" s="37"/>
      <c r="D90" s="37"/>
      <c r="E90" s="38"/>
      <c r="F90" s="39"/>
      <c r="G90" s="48"/>
      <c r="H90" s="41"/>
      <c r="I90" s="38"/>
      <c r="J90" s="42"/>
      <c r="K90" s="38"/>
      <c r="L90" s="42"/>
      <c r="M90" s="38"/>
      <c r="N90" s="43"/>
      <c r="O90" s="42"/>
    </row>
    <row r="91" spans="1:15" s="29" customFormat="1" x14ac:dyDescent="0.2">
      <c r="A91" s="35"/>
      <c r="B91" s="36"/>
      <c r="C91" s="37"/>
      <c r="D91" s="37"/>
      <c r="E91" s="38"/>
      <c r="F91" s="39"/>
      <c r="G91" s="48"/>
      <c r="H91" s="41"/>
      <c r="I91" s="38"/>
      <c r="J91" s="42"/>
      <c r="K91" s="38"/>
      <c r="L91" s="42"/>
      <c r="M91" s="38"/>
      <c r="N91" s="43"/>
      <c r="O91" s="42"/>
    </row>
    <row r="92" spans="1:15" s="29" customFormat="1" x14ac:dyDescent="0.2">
      <c r="A92" s="35"/>
      <c r="B92" s="36"/>
      <c r="C92" s="37"/>
      <c r="D92" s="37"/>
      <c r="E92" s="38"/>
      <c r="F92" s="39"/>
      <c r="G92" s="48"/>
      <c r="H92" s="41"/>
      <c r="I92" s="38"/>
      <c r="J92" s="42"/>
      <c r="K92" s="38"/>
      <c r="L92" s="42"/>
      <c r="M92" s="38"/>
      <c r="N92" s="43"/>
      <c r="O92" s="42"/>
    </row>
    <row r="93" spans="1:15" s="29" customFormat="1" x14ac:dyDescent="0.2">
      <c r="A93" s="35"/>
      <c r="B93" s="36"/>
      <c r="C93" s="37"/>
      <c r="D93" s="37"/>
      <c r="E93" s="38"/>
      <c r="F93" s="39"/>
      <c r="G93" s="48"/>
      <c r="H93" s="41"/>
      <c r="I93" s="38"/>
      <c r="J93" s="42"/>
      <c r="K93" s="38"/>
      <c r="L93" s="42"/>
      <c r="M93" s="38"/>
      <c r="N93" s="43"/>
      <c r="O93" s="42"/>
    </row>
    <row r="94" spans="1:15" s="29" customFormat="1" x14ac:dyDescent="0.2">
      <c r="A94" s="35"/>
      <c r="B94" s="36"/>
      <c r="C94" s="37"/>
      <c r="D94" s="37"/>
      <c r="E94" s="38"/>
      <c r="F94" s="39"/>
      <c r="G94" s="48"/>
      <c r="H94" s="41"/>
      <c r="I94" s="38"/>
      <c r="J94" s="42"/>
      <c r="K94" s="38"/>
      <c r="L94" s="42"/>
      <c r="M94" s="38"/>
      <c r="N94" s="43"/>
      <c r="O94" s="42"/>
    </row>
    <row r="95" spans="1:15" s="29" customFormat="1" x14ac:dyDescent="0.2">
      <c r="A95" s="35"/>
      <c r="B95" s="36"/>
      <c r="C95" s="37"/>
      <c r="D95" s="37"/>
      <c r="E95" s="38"/>
      <c r="F95" s="39"/>
      <c r="G95" s="48"/>
      <c r="H95" s="41"/>
      <c r="I95" s="38"/>
      <c r="J95" s="42"/>
      <c r="K95" s="38"/>
      <c r="L95" s="42"/>
      <c r="M95" s="38"/>
      <c r="N95" s="43"/>
      <c r="O95" s="42"/>
    </row>
    <row r="96" spans="1:15" s="29" customFormat="1" x14ac:dyDescent="0.2">
      <c r="A96" s="35"/>
      <c r="B96" s="36"/>
      <c r="C96" s="37"/>
      <c r="D96" s="37"/>
      <c r="E96" s="38"/>
      <c r="F96" s="39"/>
      <c r="G96" s="48"/>
      <c r="H96" s="41"/>
      <c r="I96" s="38"/>
      <c r="J96" s="42"/>
      <c r="K96" s="38"/>
      <c r="L96" s="42"/>
      <c r="M96" s="38"/>
      <c r="N96" s="43"/>
      <c r="O96" s="42"/>
    </row>
    <row r="97" spans="1:15" s="29" customFormat="1" x14ac:dyDescent="0.2">
      <c r="A97" s="35"/>
      <c r="B97" s="36"/>
      <c r="C97" s="37"/>
      <c r="D97" s="37"/>
      <c r="E97" s="38"/>
      <c r="F97" s="39"/>
      <c r="G97" s="48"/>
      <c r="H97" s="41"/>
      <c r="I97" s="38"/>
      <c r="J97" s="42"/>
      <c r="K97" s="38"/>
      <c r="L97" s="42"/>
      <c r="M97" s="38"/>
      <c r="N97" s="43"/>
      <c r="O97" s="42"/>
    </row>
    <row r="98" spans="1:15" s="29" customFormat="1" x14ac:dyDescent="0.2">
      <c r="A98" s="35"/>
      <c r="B98" s="36"/>
      <c r="C98" s="37"/>
      <c r="D98" s="37"/>
      <c r="E98" s="38"/>
      <c r="F98" s="39"/>
      <c r="G98" s="48"/>
      <c r="H98" s="41"/>
      <c r="I98" s="38"/>
      <c r="J98" s="42"/>
      <c r="K98" s="38"/>
      <c r="L98" s="42"/>
      <c r="M98" s="38"/>
      <c r="N98" s="43"/>
      <c r="O98" s="42"/>
    </row>
    <row r="99" spans="1:15" s="29" customFormat="1" x14ac:dyDescent="0.2">
      <c r="A99" s="35"/>
      <c r="B99" s="36"/>
      <c r="C99" s="37"/>
      <c r="D99" s="37"/>
      <c r="E99" s="38"/>
      <c r="F99" s="39"/>
      <c r="G99" s="48"/>
      <c r="H99" s="41"/>
      <c r="I99" s="38"/>
      <c r="J99" s="42"/>
      <c r="K99" s="38"/>
      <c r="L99" s="42"/>
      <c r="M99" s="38"/>
      <c r="N99" s="43"/>
      <c r="O99" s="42"/>
    </row>
    <row r="100" spans="1:15" s="29" customFormat="1" x14ac:dyDescent="0.2">
      <c r="A100" s="35"/>
      <c r="B100" s="36"/>
      <c r="C100" s="37"/>
      <c r="D100" s="37"/>
      <c r="E100" s="38"/>
      <c r="F100" s="39"/>
      <c r="G100" s="48"/>
      <c r="H100" s="41"/>
      <c r="I100" s="38"/>
      <c r="J100" s="42"/>
      <c r="K100" s="38"/>
      <c r="L100" s="42"/>
      <c r="M100" s="38"/>
      <c r="N100" s="43"/>
      <c r="O100" s="42"/>
    </row>
    <row r="101" spans="1:15" s="29" customFormat="1" x14ac:dyDescent="0.2">
      <c r="A101" s="35"/>
      <c r="B101" s="36"/>
      <c r="C101" s="37"/>
      <c r="D101" s="37"/>
      <c r="E101" s="38"/>
      <c r="F101" s="39"/>
      <c r="G101" s="48"/>
      <c r="H101" s="41"/>
      <c r="I101" s="38"/>
      <c r="J101" s="42"/>
      <c r="K101" s="38"/>
      <c r="L101" s="42"/>
      <c r="M101" s="38"/>
      <c r="N101" s="43"/>
      <c r="O101" s="42"/>
    </row>
    <row r="102" spans="1:15" s="29" customFormat="1" x14ac:dyDescent="0.2">
      <c r="A102" s="35"/>
      <c r="B102" s="36"/>
      <c r="C102" s="37"/>
      <c r="D102" s="37"/>
      <c r="E102" s="38"/>
      <c r="F102" s="39"/>
      <c r="G102" s="48"/>
      <c r="H102" s="41"/>
      <c r="I102" s="38"/>
      <c r="J102" s="42"/>
      <c r="K102" s="38"/>
      <c r="L102" s="42"/>
      <c r="M102" s="38"/>
      <c r="N102" s="43"/>
      <c r="O102" s="42"/>
    </row>
    <row r="103" spans="1:15" s="29" customFormat="1" x14ac:dyDescent="0.2">
      <c r="A103" s="35"/>
      <c r="B103" s="36"/>
      <c r="C103" s="37"/>
      <c r="D103" s="37"/>
      <c r="E103" s="38"/>
      <c r="F103" s="39"/>
      <c r="G103" s="48"/>
      <c r="H103" s="41"/>
      <c r="I103" s="38"/>
      <c r="J103" s="42"/>
      <c r="K103" s="38"/>
      <c r="L103" s="42"/>
      <c r="M103" s="38"/>
      <c r="N103" s="43"/>
      <c r="O103" s="42"/>
    </row>
    <row r="104" spans="1:15" s="29" customFormat="1" ht="17.25" x14ac:dyDescent="0.25">
      <c r="A104" s="44"/>
      <c r="B104" s="45"/>
      <c r="C104" s="46"/>
      <c r="D104" s="46"/>
      <c r="E104" s="46"/>
      <c r="F104" s="46"/>
      <c r="G104" s="46"/>
      <c r="H104" s="46"/>
      <c r="I104" s="46"/>
      <c r="J104" s="47"/>
      <c r="K104" s="46"/>
      <c r="L104" s="47"/>
      <c r="M104" s="46"/>
      <c r="N104" s="46"/>
      <c r="O104" s="47"/>
    </row>
    <row r="105" spans="1:15" s="29" customFormat="1" x14ac:dyDescent="0.2">
      <c r="A105" s="35"/>
      <c r="B105" s="36"/>
      <c r="C105" s="37"/>
      <c r="D105" s="37"/>
      <c r="E105" s="38"/>
      <c r="F105" s="39"/>
      <c r="G105" s="48"/>
      <c r="H105" s="41"/>
      <c r="I105" s="38"/>
      <c r="J105" s="42"/>
      <c r="K105" s="38"/>
      <c r="L105" s="42"/>
      <c r="M105" s="38"/>
      <c r="N105" s="43"/>
      <c r="O105" s="42"/>
    </row>
    <row r="106" spans="1:15" s="29" customFormat="1" x14ac:dyDescent="0.2">
      <c r="A106" s="35"/>
      <c r="B106" s="36"/>
      <c r="C106" s="37"/>
      <c r="D106" s="37"/>
      <c r="E106" s="38"/>
      <c r="F106" s="39"/>
      <c r="G106" s="48"/>
      <c r="H106" s="41"/>
      <c r="I106" s="38"/>
      <c r="J106" s="42"/>
      <c r="K106" s="38"/>
      <c r="L106" s="42"/>
      <c r="M106" s="38"/>
      <c r="N106" s="43"/>
      <c r="O106" s="42"/>
    </row>
    <row r="107" spans="1:15" s="29" customFormat="1" x14ac:dyDescent="0.2">
      <c r="A107" s="35"/>
      <c r="B107" s="36"/>
      <c r="C107" s="37"/>
      <c r="D107" s="37"/>
      <c r="E107" s="38"/>
      <c r="F107" s="39"/>
      <c r="G107" s="48"/>
      <c r="H107" s="41"/>
      <c r="I107" s="38"/>
      <c r="J107" s="42"/>
      <c r="K107" s="38"/>
      <c r="L107" s="42"/>
      <c r="M107" s="38"/>
      <c r="N107" s="43"/>
      <c r="O107" s="42"/>
    </row>
    <row r="108" spans="1:15" s="29" customFormat="1" x14ac:dyDescent="0.2">
      <c r="A108" s="35"/>
      <c r="B108" s="36"/>
      <c r="C108" s="37"/>
      <c r="D108" s="37"/>
      <c r="E108" s="38"/>
      <c r="F108" s="39"/>
      <c r="G108" s="48"/>
      <c r="H108" s="41"/>
      <c r="I108" s="38"/>
      <c r="J108" s="42"/>
      <c r="K108" s="38"/>
      <c r="L108" s="42"/>
      <c r="M108" s="38"/>
      <c r="N108" s="43"/>
      <c r="O108" s="42"/>
    </row>
    <row r="109" spans="1:15" s="29" customFormat="1" x14ac:dyDescent="0.2">
      <c r="A109" s="35"/>
      <c r="B109" s="36"/>
      <c r="C109" s="37"/>
      <c r="D109" s="37"/>
      <c r="E109" s="38"/>
      <c r="F109" s="39"/>
      <c r="G109" s="48"/>
      <c r="H109" s="41"/>
      <c r="I109" s="38"/>
      <c r="J109" s="42"/>
      <c r="K109" s="38"/>
      <c r="L109" s="42"/>
      <c r="M109" s="38"/>
      <c r="N109" s="43"/>
      <c r="O109" s="42"/>
    </row>
    <row r="110" spans="1:15" s="29" customFormat="1" x14ac:dyDescent="0.2">
      <c r="A110" s="35"/>
      <c r="B110" s="36"/>
      <c r="C110" s="37"/>
      <c r="D110" s="37"/>
      <c r="E110" s="38"/>
      <c r="F110" s="39"/>
      <c r="G110" s="48"/>
      <c r="H110" s="41"/>
      <c r="I110" s="38"/>
      <c r="J110" s="42"/>
      <c r="K110" s="38"/>
      <c r="L110" s="42"/>
      <c r="M110" s="38"/>
      <c r="N110" s="43"/>
      <c r="O110" s="42"/>
    </row>
    <row r="111" spans="1:15" s="29" customFormat="1" x14ac:dyDescent="0.2">
      <c r="A111" s="35"/>
      <c r="B111" s="36"/>
      <c r="C111" s="37"/>
      <c r="D111" s="37"/>
      <c r="E111" s="38"/>
      <c r="F111" s="39"/>
      <c r="G111" s="48"/>
      <c r="H111" s="41"/>
      <c r="I111" s="38"/>
      <c r="J111" s="42"/>
      <c r="K111" s="38"/>
      <c r="L111" s="42"/>
      <c r="M111" s="38"/>
      <c r="N111" s="43"/>
      <c r="O111" s="42"/>
    </row>
    <row r="112" spans="1:15" s="29" customFormat="1" x14ac:dyDescent="0.2">
      <c r="A112" s="35"/>
      <c r="B112" s="36"/>
      <c r="C112" s="37"/>
      <c r="D112" s="37"/>
      <c r="E112" s="38"/>
      <c r="F112" s="39"/>
      <c r="G112" s="48"/>
      <c r="H112" s="41"/>
      <c r="I112" s="38"/>
      <c r="J112" s="42"/>
      <c r="K112" s="38"/>
      <c r="L112" s="42"/>
      <c r="M112" s="38"/>
      <c r="N112" s="43"/>
      <c r="O112" s="42"/>
    </row>
    <row r="113" spans="1:15" s="29" customFormat="1" x14ac:dyDescent="0.2">
      <c r="A113" s="35"/>
      <c r="B113" s="36"/>
      <c r="C113" s="37"/>
      <c r="D113" s="37"/>
      <c r="E113" s="38"/>
      <c r="F113" s="39"/>
      <c r="G113" s="48"/>
      <c r="H113" s="41"/>
      <c r="I113" s="38"/>
      <c r="J113" s="42"/>
      <c r="K113" s="38"/>
      <c r="L113" s="42"/>
      <c r="M113" s="38"/>
      <c r="N113" s="43"/>
      <c r="O113" s="42"/>
    </row>
    <row r="114" spans="1:15" s="29" customFormat="1" x14ac:dyDescent="0.2">
      <c r="A114" s="35"/>
      <c r="B114" s="36"/>
      <c r="C114" s="37"/>
      <c r="D114" s="37"/>
      <c r="E114" s="38"/>
      <c r="F114" s="39"/>
      <c r="G114" s="48"/>
      <c r="H114" s="41"/>
      <c r="I114" s="38"/>
      <c r="J114" s="42"/>
      <c r="K114" s="38"/>
      <c r="L114" s="42"/>
      <c r="M114" s="38"/>
      <c r="N114" s="43"/>
      <c r="O114" s="42"/>
    </row>
    <row r="115" spans="1:15" s="29" customFormat="1" x14ac:dyDescent="0.2">
      <c r="A115" s="35"/>
      <c r="B115" s="36"/>
      <c r="C115" s="37"/>
      <c r="D115" s="37"/>
      <c r="E115" s="38"/>
      <c r="F115" s="39"/>
      <c r="G115" s="48"/>
      <c r="H115" s="41"/>
      <c r="I115" s="38"/>
      <c r="J115" s="42"/>
      <c r="K115" s="38"/>
      <c r="L115" s="42"/>
      <c r="M115" s="38"/>
      <c r="N115" s="43"/>
      <c r="O115" s="42"/>
    </row>
    <row r="116" spans="1:15" s="29" customFormat="1" x14ac:dyDescent="0.2">
      <c r="A116" s="35"/>
      <c r="B116" s="36"/>
      <c r="C116" s="37"/>
      <c r="D116" s="37"/>
      <c r="E116" s="38"/>
      <c r="F116" s="39"/>
      <c r="G116" s="48"/>
      <c r="H116" s="41"/>
      <c r="I116" s="38"/>
      <c r="J116" s="42"/>
      <c r="K116" s="38"/>
      <c r="L116" s="42"/>
      <c r="M116" s="38"/>
      <c r="N116" s="43"/>
      <c r="O116" s="42"/>
    </row>
    <row r="117" spans="1:15" s="29" customFormat="1" x14ac:dyDescent="0.2">
      <c r="A117" s="35"/>
      <c r="B117" s="36"/>
      <c r="C117" s="37"/>
      <c r="D117" s="37"/>
      <c r="E117" s="38"/>
      <c r="F117" s="39"/>
      <c r="G117" s="48"/>
      <c r="H117" s="41"/>
      <c r="I117" s="38"/>
      <c r="J117" s="42"/>
      <c r="K117" s="38"/>
      <c r="L117" s="42"/>
      <c r="M117" s="38"/>
      <c r="N117" s="43"/>
      <c r="O117" s="42"/>
    </row>
    <row r="118" spans="1:15" s="29" customFormat="1" x14ac:dyDescent="0.2">
      <c r="A118" s="35"/>
      <c r="B118" s="36"/>
      <c r="C118" s="37"/>
      <c r="D118" s="37"/>
      <c r="E118" s="38"/>
      <c r="F118" s="39"/>
      <c r="G118" s="48"/>
      <c r="H118" s="41"/>
      <c r="I118" s="38"/>
      <c r="J118" s="42"/>
      <c r="K118" s="38"/>
      <c r="L118" s="42"/>
      <c r="M118" s="38"/>
      <c r="N118" s="43"/>
      <c r="O118" s="42"/>
    </row>
    <row r="119" spans="1:15" s="29" customFormat="1" x14ac:dyDescent="0.2">
      <c r="A119" s="35"/>
      <c r="B119" s="36"/>
      <c r="C119" s="37"/>
      <c r="D119" s="37"/>
      <c r="E119" s="38"/>
      <c r="F119" s="39"/>
      <c r="G119" s="48"/>
      <c r="H119" s="41"/>
      <c r="I119" s="38"/>
      <c r="J119" s="42"/>
      <c r="K119" s="38"/>
      <c r="L119" s="42"/>
      <c r="M119" s="38"/>
      <c r="N119" s="43"/>
      <c r="O119" s="42"/>
    </row>
    <row r="120" spans="1:15" s="29" customFormat="1" x14ac:dyDescent="0.2">
      <c r="A120" s="35"/>
      <c r="B120" s="36"/>
      <c r="C120" s="37"/>
      <c r="D120" s="37"/>
      <c r="E120" s="38"/>
      <c r="F120" s="39"/>
      <c r="G120" s="48"/>
      <c r="H120" s="41"/>
      <c r="I120" s="38"/>
      <c r="J120" s="42"/>
      <c r="K120" s="38"/>
      <c r="L120" s="42"/>
      <c r="M120" s="38"/>
      <c r="N120" s="43"/>
      <c r="O120" s="42"/>
    </row>
    <row r="121" spans="1:15" s="29" customFormat="1" x14ac:dyDescent="0.2">
      <c r="A121" s="35"/>
      <c r="B121" s="36"/>
      <c r="C121" s="37"/>
      <c r="D121" s="37"/>
      <c r="E121" s="38"/>
      <c r="F121" s="39"/>
      <c r="G121" s="48"/>
      <c r="H121" s="41"/>
      <c r="I121" s="38"/>
      <c r="J121" s="42"/>
      <c r="K121" s="38"/>
      <c r="L121" s="42"/>
      <c r="M121" s="38"/>
      <c r="N121" s="43"/>
      <c r="O121" s="42"/>
    </row>
    <row r="122" spans="1:15" s="29" customFormat="1" x14ac:dyDescent="0.2">
      <c r="A122" s="35"/>
      <c r="B122" s="36"/>
      <c r="C122" s="37"/>
      <c r="D122" s="37"/>
      <c r="E122" s="38"/>
      <c r="F122" s="39"/>
      <c r="G122" s="48"/>
      <c r="H122" s="41"/>
      <c r="I122" s="38"/>
      <c r="J122" s="42"/>
      <c r="K122" s="38"/>
      <c r="L122" s="42"/>
      <c r="M122" s="38"/>
      <c r="N122" s="43"/>
      <c r="O122" s="42"/>
    </row>
    <row r="123" spans="1:15" s="29" customFormat="1" x14ac:dyDescent="0.2">
      <c r="A123" s="35"/>
      <c r="B123" s="36"/>
      <c r="C123" s="37"/>
      <c r="D123" s="37"/>
      <c r="E123" s="38"/>
      <c r="F123" s="39"/>
      <c r="G123" s="48"/>
      <c r="H123" s="41"/>
      <c r="I123" s="38"/>
      <c r="J123" s="42"/>
      <c r="K123" s="38"/>
      <c r="L123" s="42"/>
      <c r="M123" s="38"/>
      <c r="N123" s="43"/>
      <c r="O123" s="42"/>
    </row>
    <row r="124" spans="1:15" s="29" customFormat="1" x14ac:dyDescent="0.2">
      <c r="A124" s="35"/>
      <c r="B124" s="36"/>
      <c r="C124" s="37"/>
      <c r="D124" s="37"/>
      <c r="E124" s="38"/>
      <c r="F124" s="39"/>
      <c r="G124" s="48"/>
      <c r="H124" s="41"/>
      <c r="I124" s="38"/>
      <c r="J124" s="42"/>
      <c r="K124" s="38"/>
      <c r="L124" s="42"/>
      <c r="M124" s="38"/>
      <c r="N124" s="43"/>
      <c r="O124" s="42"/>
    </row>
    <row r="125" spans="1:15" s="29" customFormat="1" x14ac:dyDescent="0.2">
      <c r="A125" s="35"/>
      <c r="B125" s="36"/>
      <c r="C125" s="37"/>
      <c r="D125" s="37"/>
      <c r="E125" s="38"/>
      <c r="F125" s="39"/>
      <c r="G125" s="48"/>
      <c r="H125" s="41"/>
      <c r="I125" s="38"/>
      <c r="J125" s="42"/>
      <c r="K125" s="38"/>
      <c r="L125" s="42"/>
      <c r="M125" s="38"/>
      <c r="N125" s="43"/>
      <c r="O125" s="42"/>
    </row>
    <row r="126" spans="1:15" s="29" customFormat="1" x14ac:dyDescent="0.2">
      <c r="A126" s="35"/>
      <c r="B126" s="36"/>
      <c r="C126" s="37"/>
      <c r="D126" s="37"/>
      <c r="E126" s="38"/>
      <c r="F126" s="39"/>
      <c r="G126" s="48"/>
      <c r="H126" s="41"/>
      <c r="I126" s="38"/>
      <c r="J126" s="42"/>
      <c r="K126" s="38"/>
      <c r="L126" s="42"/>
      <c r="M126" s="38"/>
      <c r="N126" s="43"/>
      <c r="O126" s="42"/>
    </row>
    <row r="127" spans="1:15" s="29" customFormat="1" x14ac:dyDescent="0.2">
      <c r="A127" s="35"/>
      <c r="B127" s="36"/>
      <c r="C127" s="37"/>
      <c r="D127" s="37"/>
      <c r="E127" s="38"/>
      <c r="F127" s="39"/>
      <c r="G127" s="48"/>
      <c r="H127" s="41"/>
      <c r="I127" s="38"/>
      <c r="J127" s="42"/>
      <c r="K127" s="38"/>
      <c r="L127" s="42"/>
      <c r="M127" s="38"/>
      <c r="N127" s="43"/>
      <c r="O127" s="42"/>
    </row>
    <row r="128" spans="1:15" s="29" customFormat="1" x14ac:dyDescent="0.2">
      <c r="A128" s="35"/>
      <c r="B128" s="36"/>
      <c r="C128" s="37"/>
      <c r="D128" s="37"/>
      <c r="E128" s="38"/>
      <c r="F128" s="39"/>
      <c r="G128" s="48"/>
      <c r="H128" s="41"/>
      <c r="I128" s="38"/>
      <c r="J128" s="42"/>
      <c r="K128" s="38"/>
      <c r="L128" s="42"/>
      <c r="M128" s="38"/>
      <c r="N128" s="43"/>
      <c r="O128" s="42"/>
    </row>
    <row r="129" spans="1:15" s="29" customFormat="1" x14ac:dyDescent="0.2">
      <c r="A129" s="35"/>
      <c r="B129" s="36"/>
      <c r="C129" s="37"/>
      <c r="D129" s="37"/>
      <c r="E129" s="38"/>
      <c r="F129" s="39"/>
      <c r="G129" s="48"/>
      <c r="H129" s="41"/>
      <c r="I129" s="38"/>
      <c r="J129" s="42"/>
      <c r="K129" s="38"/>
      <c r="L129" s="42"/>
      <c r="M129" s="38"/>
      <c r="N129" s="43"/>
      <c r="O129" s="42"/>
    </row>
    <row r="130" spans="1:15" s="29" customFormat="1" x14ac:dyDescent="0.2">
      <c r="A130" s="35"/>
      <c r="B130" s="36"/>
      <c r="C130" s="37"/>
      <c r="D130" s="37"/>
      <c r="E130" s="38"/>
      <c r="F130" s="39"/>
      <c r="G130" s="48"/>
      <c r="H130" s="41"/>
      <c r="I130" s="38"/>
      <c r="J130" s="42"/>
      <c r="K130" s="38"/>
      <c r="L130" s="42"/>
      <c r="M130" s="38"/>
      <c r="N130" s="43"/>
      <c r="O130" s="42"/>
    </row>
    <row r="131" spans="1:15" s="29" customFormat="1" x14ac:dyDescent="0.2">
      <c r="A131" s="35"/>
      <c r="B131" s="36"/>
      <c r="C131" s="37"/>
      <c r="D131" s="37"/>
      <c r="E131" s="38"/>
      <c r="F131" s="39"/>
      <c r="G131" s="48"/>
      <c r="H131" s="41"/>
      <c r="I131" s="38"/>
      <c r="J131" s="42"/>
      <c r="K131" s="38"/>
      <c r="L131" s="42"/>
      <c r="M131" s="38"/>
      <c r="N131" s="43"/>
      <c r="O131" s="42"/>
    </row>
    <row r="132" spans="1:15" s="29" customFormat="1" x14ac:dyDescent="0.2">
      <c r="A132" s="35"/>
      <c r="B132" s="36"/>
      <c r="C132" s="37"/>
      <c r="D132" s="37"/>
      <c r="E132" s="38"/>
      <c r="F132" s="39"/>
      <c r="G132" s="48"/>
      <c r="H132" s="41"/>
      <c r="I132" s="38"/>
      <c r="J132" s="42"/>
      <c r="K132" s="38"/>
      <c r="L132" s="42"/>
      <c r="M132" s="38"/>
      <c r="N132" s="43"/>
      <c r="O132" s="42"/>
    </row>
    <row r="133" spans="1:15" s="29" customFormat="1" x14ac:dyDescent="0.2">
      <c r="A133" s="35"/>
      <c r="B133" s="36"/>
      <c r="C133" s="37"/>
      <c r="D133" s="37"/>
      <c r="E133" s="38"/>
      <c r="F133" s="39"/>
      <c r="G133" s="48"/>
      <c r="H133" s="41"/>
      <c r="I133" s="38"/>
      <c r="J133" s="42"/>
      <c r="K133" s="38"/>
      <c r="L133" s="42"/>
      <c r="M133" s="38"/>
      <c r="N133" s="43"/>
      <c r="O133" s="42"/>
    </row>
    <row r="134" spans="1:15" s="29" customFormat="1" x14ac:dyDescent="0.2">
      <c r="A134" s="35"/>
      <c r="B134" s="36"/>
      <c r="C134" s="37"/>
      <c r="D134" s="37"/>
      <c r="E134" s="38"/>
      <c r="F134" s="39"/>
      <c r="G134" s="48"/>
      <c r="H134" s="41"/>
      <c r="I134" s="38"/>
      <c r="J134" s="42"/>
      <c r="K134" s="38"/>
      <c r="L134" s="42"/>
      <c r="M134" s="38"/>
      <c r="N134" s="43"/>
      <c r="O134" s="42"/>
    </row>
    <row r="135" spans="1:15" s="29" customFormat="1" x14ac:dyDescent="0.2">
      <c r="A135" s="35"/>
      <c r="B135" s="36"/>
      <c r="C135" s="37"/>
      <c r="D135" s="37"/>
      <c r="E135" s="38"/>
      <c r="F135" s="39"/>
      <c r="G135" s="48"/>
      <c r="H135" s="41"/>
      <c r="I135" s="38"/>
      <c r="J135" s="42"/>
      <c r="K135" s="38"/>
      <c r="L135" s="42"/>
      <c r="M135" s="38"/>
      <c r="N135" s="43"/>
      <c r="O135" s="42"/>
    </row>
    <row r="136" spans="1:15" s="29" customFormat="1" x14ac:dyDescent="0.2">
      <c r="A136" s="35"/>
      <c r="B136" s="36"/>
      <c r="C136" s="37"/>
      <c r="D136" s="37"/>
      <c r="E136" s="38"/>
      <c r="F136" s="39"/>
      <c r="G136" s="48"/>
      <c r="H136" s="41"/>
      <c r="I136" s="38"/>
      <c r="J136" s="42"/>
      <c r="K136" s="38"/>
      <c r="L136" s="42"/>
      <c r="M136" s="38"/>
      <c r="N136" s="43"/>
      <c r="O136" s="42"/>
    </row>
    <row r="137" spans="1:15" s="29" customFormat="1" x14ac:dyDescent="0.2">
      <c r="A137" s="35"/>
      <c r="B137" s="36"/>
      <c r="C137" s="37"/>
      <c r="D137" s="37"/>
      <c r="E137" s="38"/>
      <c r="F137" s="39"/>
      <c r="G137" s="48"/>
      <c r="H137" s="41"/>
      <c r="I137" s="38"/>
      <c r="J137" s="42"/>
      <c r="K137" s="38"/>
      <c r="L137" s="42"/>
      <c r="M137" s="38"/>
      <c r="N137" s="43"/>
      <c r="O137" s="42"/>
    </row>
    <row r="138" spans="1:15" s="29" customFormat="1" x14ac:dyDescent="0.2">
      <c r="A138" s="35"/>
      <c r="B138" s="36"/>
      <c r="C138" s="37"/>
      <c r="D138" s="37"/>
      <c r="E138" s="38"/>
      <c r="F138" s="39"/>
      <c r="G138" s="48"/>
      <c r="H138" s="41"/>
      <c r="I138" s="38"/>
      <c r="J138" s="42"/>
      <c r="K138" s="38"/>
      <c r="L138" s="42"/>
      <c r="M138" s="38"/>
      <c r="N138" s="43"/>
      <c r="O138" s="42"/>
    </row>
    <row r="139" spans="1:15" s="29" customFormat="1" x14ac:dyDescent="0.2">
      <c r="A139" s="35"/>
      <c r="B139" s="36"/>
      <c r="C139" s="37"/>
      <c r="D139" s="37"/>
      <c r="E139" s="38"/>
      <c r="F139" s="39"/>
      <c r="G139" s="48"/>
      <c r="H139" s="41"/>
      <c r="I139" s="38"/>
      <c r="J139" s="42"/>
      <c r="K139" s="38"/>
      <c r="L139" s="42"/>
      <c r="M139" s="38"/>
      <c r="N139" s="43"/>
      <c r="O139" s="42"/>
    </row>
    <row r="140" spans="1:15" s="29" customFormat="1" x14ac:dyDescent="0.2">
      <c r="A140" s="35"/>
      <c r="B140" s="36"/>
      <c r="C140" s="37"/>
      <c r="D140" s="37"/>
      <c r="E140" s="38"/>
      <c r="F140" s="39"/>
      <c r="G140" s="48"/>
      <c r="H140" s="41"/>
      <c r="I140" s="38"/>
      <c r="J140" s="42"/>
      <c r="K140" s="38"/>
      <c r="L140" s="42"/>
      <c r="M140" s="38"/>
      <c r="N140" s="43"/>
      <c r="O140" s="42"/>
    </row>
    <row r="141" spans="1:15" s="29" customFormat="1" x14ac:dyDescent="0.2">
      <c r="A141" s="35"/>
      <c r="B141" s="36"/>
      <c r="C141" s="37"/>
      <c r="D141" s="37"/>
      <c r="E141" s="38"/>
      <c r="F141" s="39"/>
      <c r="G141" s="48"/>
      <c r="H141" s="41"/>
      <c r="I141" s="38"/>
      <c r="J141" s="42"/>
      <c r="K141" s="38"/>
      <c r="L141" s="42"/>
      <c r="M141" s="38"/>
      <c r="N141" s="43"/>
      <c r="O141" s="42"/>
    </row>
    <row r="142" spans="1:15" s="29" customFormat="1" x14ac:dyDescent="0.2">
      <c r="A142" s="35"/>
      <c r="B142" s="36"/>
      <c r="C142" s="37"/>
      <c r="D142" s="37"/>
      <c r="E142" s="38"/>
      <c r="F142" s="39"/>
      <c r="G142" s="48"/>
      <c r="H142" s="41"/>
      <c r="I142" s="38"/>
      <c r="J142" s="42"/>
      <c r="K142" s="38"/>
      <c r="L142" s="42"/>
      <c r="M142" s="38"/>
      <c r="N142" s="43"/>
      <c r="O142" s="42"/>
    </row>
    <row r="143" spans="1:15" s="29" customFormat="1" x14ac:dyDescent="0.2">
      <c r="A143" s="35"/>
      <c r="B143" s="36"/>
      <c r="C143" s="37"/>
      <c r="D143" s="37"/>
      <c r="E143" s="38"/>
      <c r="F143" s="39"/>
      <c r="G143" s="48"/>
      <c r="H143" s="41"/>
      <c r="I143" s="38"/>
      <c r="J143" s="42"/>
      <c r="K143" s="38"/>
      <c r="L143" s="42"/>
      <c r="M143" s="38"/>
      <c r="N143" s="43"/>
      <c r="O143" s="42"/>
    </row>
    <row r="144" spans="1:15" s="29" customFormat="1" x14ac:dyDescent="0.2">
      <c r="A144" s="35"/>
      <c r="B144" s="36"/>
      <c r="C144" s="37"/>
      <c r="D144" s="37"/>
      <c r="E144" s="38"/>
      <c r="F144" s="39"/>
      <c r="G144" s="48"/>
      <c r="H144" s="41"/>
      <c r="I144" s="38"/>
      <c r="J144" s="42"/>
      <c r="K144" s="38"/>
      <c r="L144" s="42"/>
      <c r="M144" s="38"/>
      <c r="N144" s="43"/>
      <c r="O144" s="42"/>
    </row>
    <row r="145" spans="1:15" s="29" customFormat="1" x14ac:dyDescent="0.2">
      <c r="A145" s="35"/>
      <c r="B145" s="36"/>
      <c r="C145" s="37"/>
      <c r="D145" s="37"/>
      <c r="E145" s="38"/>
      <c r="F145" s="39"/>
      <c r="G145" s="48"/>
      <c r="H145" s="41"/>
      <c r="I145" s="38"/>
      <c r="J145" s="42"/>
      <c r="K145" s="38"/>
      <c r="L145" s="42"/>
      <c r="M145" s="38"/>
      <c r="N145" s="43"/>
      <c r="O145" s="42"/>
    </row>
    <row r="146" spans="1:15" s="29" customFormat="1" x14ac:dyDescent="0.2">
      <c r="A146" s="35"/>
      <c r="B146" s="36"/>
      <c r="C146" s="37"/>
      <c r="D146" s="37"/>
      <c r="E146" s="38"/>
      <c r="F146" s="39"/>
      <c r="G146" s="48"/>
      <c r="H146" s="41"/>
      <c r="I146" s="38"/>
      <c r="J146" s="42"/>
      <c r="K146" s="38"/>
      <c r="L146" s="42"/>
      <c r="M146" s="38"/>
      <c r="N146" s="43"/>
      <c r="O146" s="42"/>
    </row>
    <row r="147" spans="1:15" s="29" customFormat="1" x14ac:dyDescent="0.2">
      <c r="A147" s="35"/>
      <c r="B147" s="36"/>
      <c r="C147" s="37"/>
      <c r="D147" s="37"/>
      <c r="E147" s="38"/>
      <c r="F147" s="39"/>
      <c r="G147" s="48"/>
      <c r="H147" s="41"/>
      <c r="I147" s="38"/>
      <c r="J147" s="42"/>
      <c r="K147" s="38"/>
      <c r="L147" s="42"/>
      <c r="M147" s="38"/>
      <c r="N147" s="43"/>
      <c r="O147" s="42"/>
    </row>
    <row r="148" spans="1:15" s="29" customFormat="1" x14ac:dyDescent="0.2">
      <c r="A148" s="35"/>
      <c r="B148" s="36"/>
      <c r="C148" s="37"/>
      <c r="D148" s="37"/>
      <c r="E148" s="38"/>
      <c r="F148" s="39"/>
      <c r="G148" s="48"/>
      <c r="H148" s="41"/>
      <c r="I148" s="38"/>
      <c r="J148" s="42"/>
      <c r="K148" s="38"/>
      <c r="L148" s="42"/>
      <c r="M148" s="38"/>
      <c r="N148" s="43"/>
      <c r="O148" s="42"/>
    </row>
    <row r="149" spans="1:15" s="29" customFormat="1" x14ac:dyDescent="0.2">
      <c r="A149" s="35"/>
      <c r="B149" s="36"/>
      <c r="C149" s="37"/>
      <c r="D149" s="37"/>
      <c r="E149" s="38"/>
      <c r="F149" s="39"/>
      <c r="G149" s="48"/>
      <c r="H149" s="41"/>
      <c r="I149" s="38"/>
      <c r="J149" s="42"/>
      <c r="K149" s="38"/>
      <c r="L149" s="42"/>
      <c r="M149" s="38"/>
      <c r="N149" s="43"/>
      <c r="O149" s="42"/>
    </row>
    <row r="150" spans="1:15" s="29" customFormat="1" ht="17.25" x14ac:dyDescent="0.25">
      <c r="A150" s="44"/>
      <c r="B150" s="45"/>
      <c r="C150" s="46"/>
      <c r="D150" s="46"/>
      <c r="E150" s="46"/>
      <c r="F150" s="46"/>
      <c r="G150" s="46"/>
      <c r="H150" s="46"/>
      <c r="I150" s="46"/>
      <c r="J150" s="47"/>
      <c r="K150" s="46"/>
      <c r="L150" s="47"/>
      <c r="M150" s="46"/>
      <c r="N150" s="46"/>
      <c r="O150" s="47"/>
    </row>
    <row r="151" spans="1:15" s="29" customFormat="1" x14ac:dyDescent="0.2">
      <c r="A151" s="35"/>
      <c r="B151" s="36"/>
      <c r="C151" s="37"/>
      <c r="D151" s="37"/>
      <c r="E151" s="38"/>
      <c r="F151" s="39"/>
      <c r="G151" s="48"/>
      <c r="H151" s="41"/>
      <c r="I151" s="38"/>
      <c r="J151" s="42"/>
      <c r="K151" s="38"/>
      <c r="L151" s="42"/>
      <c r="M151" s="38"/>
      <c r="N151" s="43"/>
      <c r="O151" s="42"/>
    </row>
    <row r="152" spans="1:15" s="29" customFormat="1" x14ac:dyDescent="0.2">
      <c r="A152" s="35"/>
      <c r="B152" s="36"/>
      <c r="C152" s="37"/>
      <c r="D152" s="37"/>
      <c r="E152" s="38"/>
      <c r="F152" s="39"/>
      <c r="G152" s="48"/>
      <c r="H152" s="41"/>
      <c r="I152" s="38"/>
      <c r="J152" s="42"/>
      <c r="K152" s="38"/>
      <c r="L152" s="42"/>
      <c r="M152" s="38"/>
      <c r="N152" s="43"/>
      <c r="O152" s="42"/>
    </row>
    <row r="153" spans="1:15" s="29" customFormat="1" x14ac:dyDescent="0.2">
      <c r="A153" s="35"/>
      <c r="B153" s="36"/>
      <c r="C153" s="37"/>
      <c r="D153" s="37"/>
      <c r="E153" s="38"/>
      <c r="F153" s="39"/>
      <c r="G153" s="48"/>
      <c r="H153" s="41"/>
      <c r="I153" s="38"/>
      <c r="J153" s="42"/>
      <c r="K153" s="38"/>
      <c r="L153" s="42"/>
      <c r="M153" s="38"/>
      <c r="N153" s="43"/>
      <c r="O153" s="42"/>
    </row>
    <row r="154" spans="1:15" s="29" customFormat="1" x14ac:dyDescent="0.2">
      <c r="A154" s="35"/>
      <c r="B154" s="36"/>
      <c r="C154" s="37"/>
      <c r="D154" s="37"/>
      <c r="E154" s="38"/>
      <c r="F154" s="39"/>
      <c r="G154" s="48"/>
      <c r="H154" s="41"/>
      <c r="I154" s="38"/>
      <c r="J154" s="42"/>
      <c r="K154" s="38"/>
      <c r="L154" s="42"/>
      <c r="M154" s="38"/>
      <c r="N154" s="43"/>
      <c r="O154" s="42"/>
    </row>
    <row r="155" spans="1:15" s="29" customFormat="1" x14ac:dyDescent="0.2">
      <c r="A155" s="35"/>
      <c r="B155" s="36"/>
      <c r="C155" s="37"/>
      <c r="D155" s="37"/>
      <c r="E155" s="38"/>
      <c r="F155" s="39"/>
      <c r="G155" s="48"/>
      <c r="H155" s="41"/>
      <c r="I155" s="38"/>
      <c r="J155" s="42"/>
      <c r="K155" s="38"/>
      <c r="L155" s="42"/>
      <c r="M155" s="38"/>
      <c r="N155" s="43"/>
      <c r="O155" s="42"/>
    </row>
    <row r="156" spans="1:15" s="29" customFormat="1" x14ac:dyDescent="0.2">
      <c r="A156" s="35"/>
      <c r="B156" s="36"/>
      <c r="C156" s="37"/>
      <c r="D156" s="37"/>
      <c r="E156" s="38"/>
      <c r="F156" s="39"/>
      <c r="G156" s="48"/>
      <c r="H156" s="41"/>
      <c r="I156" s="38"/>
      <c r="J156" s="42"/>
      <c r="K156" s="38"/>
      <c r="L156" s="42"/>
      <c r="M156" s="38"/>
      <c r="N156" s="43"/>
      <c r="O156" s="42"/>
    </row>
    <row r="157" spans="1:15" s="29" customFormat="1" x14ac:dyDescent="0.2">
      <c r="A157" s="35"/>
      <c r="B157" s="36"/>
      <c r="C157" s="37"/>
      <c r="D157" s="37"/>
      <c r="E157" s="38"/>
      <c r="F157" s="39"/>
      <c r="G157" s="48"/>
      <c r="H157" s="41"/>
      <c r="I157" s="38"/>
      <c r="J157" s="42"/>
      <c r="K157" s="38"/>
      <c r="L157" s="42"/>
      <c r="M157" s="38"/>
      <c r="N157" s="43"/>
      <c r="O157" s="42"/>
    </row>
    <row r="158" spans="1:15" s="29" customFormat="1" x14ac:dyDescent="0.2">
      <c r="A158" s="35"/>
      <c r="B158" s="36"/>
      <c r="C158" s="37"/>
      <c r="D158" s="37"/>
      <c r="E158" s="38"/>
      <c r="F158" s="39"/>
      <c r="G158" s="48"/>
      <c r="H158" s="41"/>
      <c r="I158" s="38"/>
      <c r="J158" s="42"/>
      <c r="K158" s="38"/>
      <c r="L158" s="42"/>
      <c r="M158" s="38"/>
      <c r="N158" s="43"/>
      <c r="O158" s="42"/>
    </row>
    <row r="159" spans="1:15" s="29" customFormat="1" x14ac:dyDescent="0.2">
      <c r="A159" s="35"/>
      <c r="B159" s="36"/>
      <c r="C159" s="37"/>
      <c r="D159" s="37"/>
      <c r="E159" s="38"/>
      <c r="F159" s="39"/>
      <c r="G159" s="48"/>
      <c r="H159" s="41"/>
      <c r="I159" s="38"/>
      <c r="J159" s="42"/>
      <c r="K159" s="38"/>
      <c r="L159" s="42"/>
      <c r="M159" s="38"/>
      <c r="N159" s="43"/>
      <c r="O159" s="42"/>
    </row>
    <row r="160" spans="1:15" s="29" customFormat="1" x14ac:dyDescent="0.2">
      <c r="A160" s="35"/>
      <c r="B160" s="36"/>
      <c r="C160" s="37"/>
      <c r="D160" s="37"/>
      <c r="E160" s="38"/>
      <c r="F160" s="39"/>
      <c r="G160" s="48"/>
      <c r="H160" s="41"/>
      <c r="I160" s="38"/>
      <c r="J160" s="42"/>
      <c r="K160" s="38"/>
      <c r="L160" s="42"/>
      <c r="M160" s="38"/>
      <c r="N160" s="43"/>
      <c r="O160" s="42"/>
    </row>
    <row r="161" spans="1:15" s="29" customFormat="1" x14ac:dyDescent="0.2">
      <c r="A161" s="35"/>
      <c r="B161" s="36"/>
      <c r="C161" s="37"/>
      <c r="D161" s="37"/>
      <c r="E161" s="38"/>
      <c r="F161" s="39"/>
      <c r="G161" s="48"/>
      <c r="H161" s="41"/>
      <c r="I161" s="38"/>
      <c r="J161" s="42"/>
      <c r="K161" s="38"/>
      <c r="L161" s="42"/>
      <c r="M161" s="38"/>
      <c r="N161" s="43"/>
      <c r="O161" s="42"/>
    </row>
    <row r="162" spans="1:15" s="29" customFormat="1" x14ac:dyDescent="0.2">
      <c r="A162" s="35"/>
      <c r="B162" s="36"/>
      <c r="C162" s="37"/>
      <c r="D162" s="37"/>
      <c r="E162" s="38"/>
      <c r="F162" s="39"/>
      <c r="G162" s="48"/>
      <c r="H162" s="41"/>
      <c r="I162" s="38"/>
      <c r="J162" s="42"/>
      <c r="K162" s="38"/>
      <c r="L162" s="42"/>
      <c r="M162" s="38"/>
      <c r="N162" s="43"/>
      <c r="O162" s="42"/>
    </row>
    <row r="163" spans="1:15" s="29" customFormat="1" x14ac:dyDescent="0.2">
      <c r="A163" s="35"/>
      <c r="B163" s="36"/>
      <c r="C163" s="37"/>
      <c r="D163" s="37"/>
      <c r="E163" s="38"/>
      <c r="F163" s="39"/>
      <c r="G163" s="48"/>
      <c r="H163" s="41"/>
      <c r="I163" s="38"/>
      <c r="J163" s="42"/>
      <c r="K163" s="38"/>
      <c r="L163" s="42"/>
      <c r="M163" s="38"/>
      <c r="N163" s="43"/>
      <c r="O163" s="42"/>
    </row>
    <row r="164" spans="1:15" s="29" customFormat="1" x14ac:dyDescent="0.2">
      <c r="A164" s="35"/>
      <c r="B164" s="36"/>
      <c r="C164" s="37"/>
      <c r="D164" s="37"/>
      <c r="E164" s="38"/>
      <c r="F164" s="39"/>
      <c r="G164" s="48"/>
      <c r="H164" s="41"/>
      <c r="I164" s="38"/>
      <c r="J164" s="42"/>
      <c r="K164" s="38"/>
      <c r="L164" s="42"/>
      <c r="M164" s="38"/>
      <c r="N164" s="43"/>
      <c r="O164" s="42"/>
    </row>
    <row r="165" spans="1:15" s="29" customFormat="1" x14ac:dyDescent="0.2">
      <c r="A165" s="35"/>
      <c r="B165" s="36"/>
      <c r="C165" s="37"/>
      <c r="D165" s="37"/>
      <c r="E165" s="38"/>
      <c r="F165" s="39"/>
      <c r="G165" s="48"/>
      <c r="H165" s="41"/>
      <c r="I165" s="38"/>
      <c r="J165" s="42"/>
      <c r="K165" s="38"/>
      <c r="L165" s="42"/>
      <c r="M165" s="38"/>
      <c r="N165" s="43"/>
      <c r="O165" s="42"/>
    </row>
    <row r="166" spans="1:15" s="29" customFormat="1" x14ac:dyDescent="0.2">
      <c r="A166" s="35"/>
      <c r="B166" s="36"/>
      <c r="C166" s="37"/>
      <c r="D166" s="37"/>
      <c r="E166" s="38"/>
      <c r="F166" s="39"/>
      <c r="G166" s="48"/>
      <c r="H166" s="41"/>
      <c r="I166" s="38"/>
      <c r="J166" s="42"/>
      <c r="K166" s="38"/>
      <c r="L166" s="42"/>
      <c r="M166" s="38"/>
      <c r="N166" s="43"/>
      <c r="O166" s="42"/>
    </row>
    <row r="167" spans="1:15" s="29" customFormat="1" x14ac:dyDescent="0.2">
      <c r="A167" s="35"/>
      <c r="B167" s="36"/>
      <c r="C167" s="37"/>
      <c r="D167" s="37"/>
      <c r="E167" s="38"/>
      <c r="F167" s="39"/>
      <c r="G167" s="48"/>
      <c r="H167" s="41"/>
      <c r="I167" s="38"/>
      <c r="J167" s="42"/>
      <c r="K167" s="38"/>
      <c r="L167" s="42"/>
      <c r="M167" s="38"/>
      <c r="N167" s="43"/>
      <c r="O167" s="42"/>
    </row>
    <row r="168" spans="1:15" s="29" customFormat="1" x14ac:dyDescent="0.2">
      <c r="A168" s="35"/>
      <c r="B168" s="36"/>
      <c r="C168" s="37"/>
      <c r="D168" s="37"/>
      <c r="E168" s="38"/>
      <c r="F168" s="39"/>
      <c r="G168" s="48"/>
      <c r="H168" s="41"/>
      <c r="I168" s="38"/>
      <c r="J168" s="42"/>
      <c r="K168" s="38"/>
      <c r="L168" s="42"/>
      <c r="M168" s="38"/>
      <c r="N168" s="43"/>
      <c r="O168" s="42"/>
    </row>
    <row r="169" spans="1:15" s="29" customFormat="1" x14ac:dyDescent="0.2">
      <c r="A169" s="35"/>
      <c r="B169" s="36"/>
      <c r="C169" s="37"/>
      <c r="D169" s="37"/>
      <c r="E169" s="38"/>
      <c r="F169" s="39"/>
      <c r="G169" s="48"/>
      <c r="H169" s="41"/>
      <c r="I169" s="38"/>
      <c r="J169" s="42"/>
      <c r="K169" s="38"/>
      <c r="L169" s="42"/>
      <c r="M169" s="38"/>
      <c r="N169" s="43"/>
      <c r="O169" s="42"/>
    </row>
    <row r="170" spans="1:15" s="29" customFormat="1" x14ac:dyDescent="0.2">
      <c r="A170" s="35"/>
      <c r="B170" s="36"/>
      <c r="C170" s="37"/>
      <c r="D170" s="37"/>
      <c r="E170" s="38"/>
      <c r="F170" s="39"/>
      <c r="G170" s="48"/>
      <c r="H170" s="41"/>
      <c r="I170" s="38"/>
      <c r="J170" s="42"/>
      <c r="K170" s="38"/>
      <c r="L170" s="42"/>
      <c r="M170" s="38"/>
      <c r="N170" s="43"/>
      <c r="O170" s="42"/>
    </row>
    <row r="171" spans="1:15" s="29" customFormat="1" x14ac:dyDescent="0.2">
      <c r="A171" s="35"/>
      <c r="B171" s="36"/>
      <c r="C171" s="37"/>
      <c r="D171" s="37"/>
      <c r="E171" s="38"/>
      <c r="F171" s="39"/>
      <c r="G171" s="48"/>
      <c r="H171" s="41"/>
      <c r="I171" s="38"/>
      <c r="J171" s="42"/>
      <c r="K171" s="38"/>
      <c r="L171" s="42"/>
      <c r="M171" s="38"/>
      <c r="N171" s="43"/>
      <c r="O171" s="42"/>
    </row>
    <row r="172" spans="1:15" s="29" customFormat="1" x14ac:dyDescent="0.2">
      <c r="A172" s="35"/>
      <c r="B172" s="36"/>
      <c r="C172" s="37"/>
      <c r="D172" s="37"/>
      <c r="E172" s="38"/>
      <c r="F172" s="39"/>
      <c r="G172" s="48"/>
      <c r="H172" s="41"/>
      <c r="I172" s="38"/>
      <c r="J172" s="42"/>
      <c r="K172" s="38"/>
      <c r="L172" s="42"/>
      <c r="M172" s="38"/>
      <c r="N172" s="43"/>
      <c r="O172" s="42"/>
    </row>
    <row r="173" spans="1:15" s="29" customFormat="1" x14ac:dyDescent="0.2">
      <c r="A173" s="35"/>
      <c r="B173" s="36"/>
      <c r="C173" s="37"/>
      <c r="D173" s="37"/>
      <c r="E173" s="38"/>
      <c r="F173" s="39"/>
      <c r="G173" s="48"/>
      <c r="H173" s="41"/>
      <c r="I173" s="38"/>
      <c r="J173" s="42"/>
      <c r="K173" s="38"/>
      <c r="L173" s="42"/>
      <c r="M173" s="38"/>
      <c r="N173" s="43"/>
      <c r="O173" s="42"/>
    </row>
    <row r="174" spans="1:15" s="29" customFormat="1" x14ac:dyDescent="0.2">
      <c r="A174" s="35"/>
      <c r="B174" s="36"/>
      <c r="C174" s="37"/>
      <c r="D174" s="37"/>
      <c r="E174" s="38"/>
      <c r="F174" s="39"/>
      <c r="G174" s="48"/>
      <c r="H174" s="41"/>
      <c r="I174" s="38"/>
      <c r="J174" s="42"/>
      <c r="K174" s="38"/>
      <c r="L174" s="42"/>
      <c r="M174" s="38"/>
      <c r="N174" s="43"/>
      <c r="O174" s="42"/>
    </row>
    <row r="175" spans="1:15" s="29" customFormat="1" x14ac:dyDescent="0.2">
      <c r="A175" s="35"/>
      <c r="B175" s="36"/>
      <c r="C175" s="37"/>
      <c r="D175" s="37"/>
      <c r="E175" s="38"/>
      <c r="F175" s="39"/>
      <c r="G175" s="48"/>
      <c r="H175" s="41"/>
      <c r="I175" s="38"/>
      <c r="J175" s="42"/>
      <c r="K175" s="38"/>
      <c r="L175" s="42"/>
      <c r="M175" s="38"/>
      <c r="N175" s="43"/>
      <c r="O175" s="42"/>
    </row>
    <row r="176" spans="1:15" s="29" customFormat="1" x14ac:dyDescent="0.2">
      <c r="A176" s="35"/>
      <c r="B176" s="36"/>
      <c r="C176" s="37"/>
      <c r="D176" s="37"/>
      <c r="E176" s="38"/>
      <c r="F176" s="39"/>
      <c r="G176" s="48"/>
      <c r="H176" s="41"/>
      <c r="I176" s="38"/>
      <c r="J176" s="42"/>
      <c r="K176" s="38"/>
      <c r="L176" s="42"/>
      <c r="M176" s="38"/>
      <c r="N176" s="43"/>
      <c r="O176" s="42"/>
    </row>
    <row r="177" spans="1:15" s="29" customFormat="1" x14ac:dyDescent="0.2">
      <c r="A177" s="35"/>
      <c r="B177" s="36"/>
      <c r="C177" s="37"/>
      <c r="D177" s="37"/>
      <c r="E177" s="38"/>
      <c r="F177" s="39"/>
      <c r="G177" s="48"/>
      <c r="H177" s="41"/>
      <c r="I177" s="38"/>
      <c r="J177" s="42"/>
      <c r="K177" s="38"/>
      <c r="L177" s="42"/>
      <c r="M177" s="38"/>
      <c r="N177" s="43"/>
      <c r="O177" s="42"/>
    </row>
    <row r="178" spans="1:15" s="29" customFormat="1" x14ac:dyDescent="0.2">
      <c r="A178" s="35"/>
      <c r="B178" s="36"/>
      <c r="C178" s="37"/>
      <c r="D178" s="37"/>
      <c r="E178" s="38"/>
      <c r="F178" s="39"/>
      <c r="G178" s="48"/>
      <c r="H178" s="41"/>
      <c r="I178" s="38"/>
      <c r="J178" s="42"/>
      <c r="K178" s="38"/>
      <c r="L178" s="42"/>
      <c r="M178" s="38"/>
      <c r="N178" s="43"/>
      <c r="O178" s="42"/>
    </row>
    <row r="179" spans="1:15" s="29" customFormat="1" x14ac:dyDescent="0.2">
      <c r="A179" s="35"/>
      <c r="B179" s="36"/>
      <c r="C179" s="37"/>
      <c r="D179" s="37"/>
      <c r="E179" s="38"/>
      <c r="F179" s="39"/>
      <c r="G179" s="48"/>
      <c r="H179" s="41"/>
      <c r="I179" s="38"/>
      <c r="J179" s="42"/>
      <c r="K179" s="38"/>
      <c r="L179" s="42"/>
      <c r="M179" s="38"/>
      <c r="N179" s="43"/>
      <c r="O179" s="42"/>
    </row>
    <row r="180" spans="1:15" s="29" customFormat="1" x14ac:dyDescent="0.2">
      <c r="A180" s="35"/>
      <c r="B180" s="36"/>
      <c r="C180" s="37"/>
      <c r="D180" s="37"/>
      <c r="E180" s="38"/>
      <c r="F180" s="39"/>
      <c r="G180" s="48"/>
      <c r="H180" s="41"/>
      <c r="I180" s="38"/>
      <c r="J180" s="42"/>
      <c r="K180" s="38"/>
      <c r="L180" s="42"/>
      <c r="M180" s="38"/>
      <c r="N180" s="43"/>
      <c r="O180" s="42"/>
    </row>
    <row r="181" spans="1:15" s="29" customFormat="1" x14ac:dyDescent="0.2">
      <c r="A181" s="35"/>
      <c r="B181" s="36"/>
      <c r="C181" s="37"/>
      <c r="D181" s="37"/>
      <c r="E181" s="38"/>
      <c r="F181" s="39"/>
      <c r="G181" s="48"/>
      <c r="H181" s="41"/>
      <c r="I181" s="38"/>
      <c r="J181" s="42"/>
      <c r="K181" s="38"/>
      <c r="L181" s="42"/>
      <c r="M181" s="38"/>
      <c r="N181" s="43"/>
      <c r="O181" s="42"/>
    </row>
    <row r="182" spans="1:15" s="29" customFormat="1" x14ac:dyDescent="0.2">
      <c r="A182" s="35"/>
      <c r="B182" s="36"/>
      <c r="C182" s="37"/>
      <c r="D182" s="37"/>
      <c r="E182" s="38"/>
      <c r="F182" s="39"/>
      <c r="G182" s="48"/>
      <c r="H182" s="41"/>
      <c r="I182" s="38"/>
      <c r="J182" s="42"/>
      <c r="K182" s="38"/>
      <c r="L182" s="42"/>
      <c r="M182" s="38"/>
      <c r="N182" s="43"/>
      <c r="O182" s="42"/>
    </row>
    <row r="183" spans="1:15" s="29" customFormat="1" x14ac:dyDescent="0.2">
      <c r="A183" s="35"/>
      <c r="B183" s="36"/>
      <c r="C183" s="37"/>
      <c r="D183" s="37"/>
      <c r="E183" s="38"/>
      <c r="F183" s="39"/>
      <c r="G183" s="48"/>
      <c r="H183" s="41"/>
      <c r="I183" s="38"/>
      <c r="J183" s="42"/>
      <c r="K183" s="38"/>
      <c r="L183" s="42"/>
      <c r="M183" s="38"/>
      <c r="N183" s="43"/>
      <c r="O183" s="42"/>
    </row>
    <row r="184" spans="1:15" s="29" customFormat="1" x14ac:dyDescent="0.2">
      <c r="A184" s="35"/>
      <c r="B184" s="36"/>
      <c r="C184" s="37"/>
      <c r="D184" s="37"/>
      <c r="E184" s="38"/>
      <c r="F184" s="39"/>
      <c r="G184" s="48"/>
      <c r="H184" s="41"/>
      <c r="I184" s="38"/>
      <c r="J184" s="42"/>
      <c r="K184" s="38"/>
      <c r="L184" s="42"/>
      <c r="M184" s="38"/>
      <c r="N184" s="43"/>
      <c r="O184" s="42"/>
    </row>
    <row r="185" spans="1:15" s="29" customFormat="1" x14ac:dyDescent="0.2">
      <c r="A185" s="35"/>
      <c r="B185" s="36"/>
      <c r="C185" s="37"/>
      <c r="D185" s="37"/>
      <c r="E185" s="38"/>
      <c r="F185" s="39"/>
      <c r="G185" s="48"/>
      <c r="H185" s="41"/>
      <c r="I185" s="38"/>
      <c r="J185" s="42"/>
      <c r="K185" s="38"/>
      <c r="L185" s="42"/>
      <c r="M185" s="38"/>
      <c r="N185" s="43"/>
      <c r="O185" s="42"/>
    </row>
    <row r="186" spans="1:15" s="29" customFormat="1" x14ac:dyDescent="0.2">
      <c r="A186" s="35"/>
      <c r="B186" s="36"/>
      <c r="C186" s="37"/>
      <c r="D186" s="37"/>
      <c r="E186" s="38"/>
      <c r="F186" s="39"/>
      <c r="G186" s="48"/>
      <c r="H186" s="41"/>
      <c r="I186" s="38"/>
      <c r="J186" s="42"/>
      <c r="K186" s="38"/>
      <c r="L186" s="42"/>
      <c r="M186" s="38"/>
      <c r="N186" s="43"/>
      <c r="O186" s="42"/>
    </row>
    <row r="187" spans="1:15" s="29" customFormat="1" x14ac:dyDescent="0.2">
      <c r="A187" s="35"/>
      <c r="B187" s="36"/>
      <c r="C187" s="37"/>
      <c r="D187" s="37"/>
      <c r="E187" s="38"/>
      <c r="F187" s="39"/>
      <c r="G187" s="48"/>
      <c r="H187" s="41"/>
      <c r="I187" s="38"/>
      <c r="J187" s="42"/>
      <c r="K187" s="38"/>
      <c r="L187" s="42"/>
      <c r="M187" s="38"/>
      <c r="N187" s="43"/>
      <c r="O187" s="42"/>
    </row>
    <row r="188" spans="1:15" s="29" customFormat="1" x14ac:dyDescent="0.2">
      <c r="A188" s="35"/>
      <c r="B188" s="36"/>
      <c r="C188" s="37"/>
      <c r="D188" s="37"/>
      <c r="E188" s="38"/>
      <c r="F188" s="39"/>
      <c r="G188" s="48"/>
      <c r="H188" s="41"/>
      <c r="I188" s="38"/>
      <c r="J188" s="42"/>
      <c r="K188" s="38"/>
      <c r="L188" s="42"/>
      <c r="M188" s="38"/>
      <c r="N188" s="43"/>
      <c r="O188" s="42"/>
    </row>
    <row r="189" spans="1:15" s="29" customFormat="1" x14ac:dyDescent="0.2">
      <c r="A189" s="35"/>
      <c r="B189" s="36"/>
      <c r="C189" s="37"/>
      <c r="D189" s="37"/>
      <c r="E189" s="38"/>
      <c r="F189" s="39"/>
      <c r="G189" s="48"/>
      <c r="H189" s="41"/>
      <c r="I189" s="38"/>
      <c r="J189" s="42"/>
      <c r="K189" s="38"/>
      <c r="L189" s="42"/>
      <c r="M189" s="38"/>
      <c r="N189" s="43"/>
      <c r="O189" s="42"/>
    </row>
    <row r="190" spans="1:15" s="29" customFormat="1" x14ac:dyDescent="0.2">
      <c r="A190" s="35"/>
      <c r="B190" s="36"/>
      <c r="C190" s="37"/>
      <c r="D190" s="37"/>
      <c r="E190" s="38"/>
      <c r="F190" s="39"/>
      <c r="G190" s="48"/>
      <c r="H190" s="41"/>
      <c r="I190" s="38"/>
      <c r="J190" s="42"/>
      <c r="K190" s="38"/>
      <c r="L190" s="42"/>
      <c r="M190" s="38"/>
      <c r="N190" s="43"/>
      <c r="O190" s="42"/>
    </row>
    <row r="191" spans="1:15" s="29" customFormat="1" x14ac:dyDescent="0.2">
      <c r="A191" s="35"/>
      <c r="B191" s="36"/>
      <c r="C191" s="37"/>
      <c r="D191" s="37"/>
      <c r="E191" s="38"/>
      <c r="F191" s="39"/>
      <c r="G191" s="48"/>
      <c r="H191" s="41"/>
      <c r="I191" s="38"/>
      <c r="J191" s="42"/>
      <c r="K191" s="38"/>
      <c r="L191" s="42"/>
      <c r="M191" s="38"/>
      <c r="N191" s="43"/>
      <c r="O191" s="42"/>
    </row>
    <row r="192" spans="1:15" s="29" customFormat="1" x14ac:dyDescent="0.2">
      <c r="A192" s="35"/>
      <c r="B192" s="36"/>
      <c r="C192" s="37"/>
      <c r="D192" s="37"/>
      <c r="E192" s="38"/>
      <c r="F192" s="39"/>
      <c r="G192" s="48"/>
      <c r="H192" s="41"/>
      <c r="I192" s="38"/>
      <c r="J192" s="42"/>
      <c r="K192" s="38"/>
      <c r="L192" s="42"/>
      <c r="M192" s="38"/>
      <c r="N192" s="43"/>
      <c r="O192" s="42"/>
    </row>
    <row r="193" spans="1:15" s="29" customFormat="1" x14ac:dyDescent="0.2">
      <c r="A193" s="35"/>
      <c r="B193" s="36"/>
      <c r="C193" s="37"/>
      <c r="D193" s="37"/>
      <c r="E193" s="38"/>
      <c r="F193" s="39"/>
      <c r="G193" s="48"/>
      <c r="H193" s="41"/>
      <c r="I193" s="38"/>
      <c r="J193" s="42"/>
      <c r="K193" s="38"/>
      <c r="L193" s="42"/>
      <c r="M193" s="38"/>
      <c r="N193" s="43"/>
      <c r="O193" s="42"/>
    </row>
    <row r="194" spans="1:15" s="29" customFormat="1" x14ac:dyDescent="0.2">
      <c r="A194" s="35"/>
      <c r="B194" s="36"/>
      <c r="C194" s="37"/>
      <c r="D194" s="37"/>
      <c r="E194" s="38"/>
      <c r="F194" s="39"/>
      <c r="G194" s="48"/>
      <c r="H194" s="41"/>
      <c r="I194" s="38"/>
      <c r="J194" s="42"/>
      <c r="K194" s="38"/>
      <c r="L194" s="42"/>
      <c r="M194" s="38"/>
      <c r="N194" s="43"/>
      <c r="O194" s="42"/>
    </row>
    <row r="195" spans="1:15" s="29" customFormat="1" x14ac:dyDescent="0.2">
      <c r="A195" s="35"/>
      <c r="B195" s="36"/>
      <c r="C195" s="37"/>
      <c r="D195" s="37"/>
      <c r="E195" s="38"/>
      <c r="F195" s="39"/>
      <c r="G195" s="48"/>
      <c r="H195" s="41"/>
      <c r="I195" s="38"/>
      <c r="J195" s="42"/>
      <c r="K195" s="38"/>
      <c r="L195" s="42"/>
      <c r="M195" s="38"/>
      <c r="N195" s="43"/>
      <c r="O195" s="42"/>
    </row>
    <row r="196" spans="1:15" s="29" customFormat="1" ht="17.25" x14ac:dyDescent="0.25">
      <c r="A196" s="44"/>
      <c r="B196" s="45"/>
      <c r="C196" s="46"/>
      <c r="D196" s="46"/>
      <c r="E196" s="46"/>
      <c r="F196" s="46"/>
      <c r="G196" s="46"/>
      <c r="H196" s="46"/>
      <c r="I196" s="46"/>
      <c r="J196" s="47"/>
      <c r="K196" s="46"/>
      <c r="L196" s="47"/>
      <c r="M196" s="46"/>
      <c r="N196" s="46"/>
      <c r="O196" s="47"/>
    </row>
    <row r="197" spans="1:15" s="29" customFormat="1" x14ac:dyDescent="0.2">
      <c r="A197" s="35"/>
      <c r="B197" s="36"/>
      <c r="C197" s="37"/>
      <c r="D197" s="37"/>
      <c r="E197" s="38"/>
      <c r="F197" s="39"/>
      <c r="G197" s="48"/>
      <c r="H197" s="41"/>
      <c r="I197" s="38"/>
      <c r="J197" s="42"/>
      <c r="K197" s="38"/>
      <c r="L197" s="42"/>
      <c r="M197" s="38"/>
      <c r="N197" s="43"/>
      <c r="O197" s="42"/>
    </row>
    <row r="198" spans="1:15" s="29" customFormat="1" x14ac:dyDescent="0.2">
      <c r="A198" s="35"/>
      <c r="B198" s="36"/>
      <c r="C198" s="37"/>
      <c r="D198" s="37"/>
      <c r="E198" s="38"/>
      <c r="F198" s="39"/>
      <c r="G198" s="48"/>
      <c r="H198" s="41"/>
      <c r="I198" s="38"/>
      <c r="J198" s="42"/>
      <c r="K198" s="38"/>
      <c r="L198" s="42"/>
      <c r="M198" s="38"/>
      <c r="N198" s="43"/>
      <c r="O198" s="42"/>
    </row>
    <row r="199" spans="1:15" s="29" customFormat="1" x14ac:dyDescent="0.2">
      <c r="A199" s="35"/>
      <c r="B199" s="36"/>
      <c r="C199" s="37"/>
      <c r="D199" s="37"/>
      <c r="E199" s="38"/>
      <c r="F199" s="39"/>
      <c r="G199" s="48"/>
      <c r="H199" s="41"/>
      <c r="I199" s="38"/>
      <c r="J199" s="42"/>
      <c r="K199" s="38"/>
      <c r="L199" s="42"/>
      <c r="M199" s="38"/>
      <c r="N199" s="43"/>
      <c r="O199" s="42"/>
    </row>
    <row r="200" spans="1:15" s="29" customFormat="1" x14ac:dyDescent="0.2">
      <c r="A200" s="35"/>
      <c r="B200" s="36"/>
      <c r="C200" s="37"/>
      <c r="D200" s="37"/>
      <c r="E200" s="38"/>
      <c r="F200" s="39"/>
      <c r="G200" s="48"/>
      <c r="H200" s="41"/>
      <c r="I200" s="38"/>
      <c r="J200" s="42"/>
      <c r="K200" s="38"/>
      <c r="L200" s="42"/>
      <c r="M200" s="38"/>
      <c r="N200" s="43"/>
      <c r="O200" s="42"/>
    </row>
    <row r="201" spans="1:15" s="29" customFormat="1" x14ac:dyDescent="0.2">
      <c r="A201" s="35"/>
      <c r="B201" s="36"/>
      <c r="C201" s="37"/>
      <c r="D201" s="37"/>
      <c r="E201" s="38"/>
      <c r="F201" s="39"/>
      <c r="G201" s="48"/>
      <c r="H201" s="41"/>
      <c r="I201" s="38"/>
      <c r="J201" s="42"/>
      <c r="K201" s="38"/>
      <c r="L201" s="42"/>
      <c r="M201" s="38"/>
      <c r="N201" s="43"/>
      <c r="O201" s="42"/>
    </row>
    <row r="202" spans="1:15" s="29" customFormat="1" x14ac:dyDescent="0.2">
      <c r="A202" s="35"/>
      <c r="B202" s="36"/>
      <c r="C202" s="37"/>
      <c r="D202" s="37"/>
      <c r="E202" s="38"/>
      <c r="F202" s="39"/>
      <c r="G202" s="48"/>
      <c r="H202" s="41"/>
      <c r="I202" s="38"/>
      <c r="J202" s="42"/>
      <c r="K202" s="38"/>
      <c r="L202" s="42"/>
      <c r="M202" s="38"/>
      <c r="N202" s="43"/>
      <c r="O202" s="42"/>
    </row>
    <row r="203" spans="1:15" s="29" customFormat="1" x14ac:dyDescent="0.2">
      <c r="A203" s="35"/>
      <c r="B203" s="36"/>
      <c r="C203" s="37"/>
      <c r="D203" s="37"/>
      <c r="E203" s="38"/>
      <c r="F203" s="39"/>
      <c r="G203" s="48"/>
      <c r="H203" s="41"/>
      <c r="I203" s="38"/>
      <c r="J203" s="42"/>
      <c r="K203" s="38"/>
      <c r="L203" s="42"/>
      <c r="M203" s="38"/>
      <c r="N203" s="43"/>
      <c r="O203" s="42"/>
    </row>
    <row r="204" spans="1:15" s="29" customFormat="1" x14ac:dyDescent="0.2">
      <c r="A204" s="35"/>
      <c r="B204" s="36"/>
      <c r="C204" s="37"/>
      <c r="D204" s="37"/>
      <c r="E204" s="38"/>
      <c r="F204" s="39"/>
      <c r="G204" s="48"/>
      <c r="H204" s="41"/>
      <c r="I204" s="38"/>
      <c r="J204" s="42"/>
      <c r="K204" s="38"/>
      <c r="L204" s="42"/>
      <c r="M204" s="38"/>
      <c r="N204" s="43"/>
      <c r="O204" s="42"/>
    </row>
    <row r="205" spans="1:15" s="29" customFormat="1" x14ac:dyDescent="0.2">
      <c r="A205" s="35"/>
      <c r="B205" s="36"/>
      <c r="C205" s="37"/>
      <c r="D205" s="37"/>
      <c r="E205" s="38"/>
      <c r="F205" s="39"/>
      <c r="G205" s="48"/>
      <c r="H205" s="41"/>
      <c r="I205" s="38"/>
      <c r="J205" s="42"/>
      <c r="K205" s="38"/>
      <c r="L205" s="42"/>
      <c r="M205" s="38"/>
      <c r="N205" s="43"/>
      <c r="O205" s="42"/>
    </row>
    <row r="206" spans="1:15" s="29" customFormat="1" x14ac:dyDescent="0.2">
      <c r="A206" s="35"/>
      <c r="B206" s="36"/>
      <c r="C206" s="37"/>
      <c r="D206" s="37"/>
      <c r="E206" s="38"/>
      <c r="F206" s="39"/>
      <c r="G206" s="48"/>
      <c r="H206" s="41"/>
      <c r="I206" s="38"/>
      <c r="J206" s="42"/>
      <c r="K206" s="38"/>
      <c r="L206" s="42"/>
      <c r="M206" s="38"/>
      <c r="N206" s="43"/>
      <c r="O206" s="42"/>
    </row>
    <row r="207" spans="1:15" s="29" customFormat="1" x14ac:dyDescent="0.2">
      <c r="A207" s="35"/>
      <c r="B207" s="36"/>
      <c r="C207" s="37"/>
      <c r="D207" s="37"/>
      <c r="E207" s="38"/>
      <c r="F207" s="39"/>
      <c r="G207" s="48"/>
      <c r="H207" s="41"/>
      <c r="I207" s="38"/>
      <c r="J207" s="42"/>
      <c r="K207" s="38"/>
      <c r="L207" s="42"/>
      <c r="M207" s="38"/>
      <c r="N207" s="43"/>
      <c r="O207" s="42"/>
    </row>
    <row r="208" spans="1:15" s="29" customFormat="1" x14ac:dyDescent="0.2">
      <c r="A208" s="35"/>
      <c r="B208" s="36"/>
      <c r="C208" s="37"/>
      <c r="D208" s="37"/>
      <c r="E208" s="38"/>
      <c r="F208" s="39"/>
      <c r="G208" s="48"/>
      <c r="H208" s="41"/>
      <c r="I208" s="38"/>
      <c r="J208" s="42"/>
      <c r="K208" s="38"/>
      <c r="L208" s="42"/>
      <c r="M208" s="38"/>
      <c r="N208" s="43"/>
      <c r="O208" s="42"/>
    </row>
    <row r="209" spans="1:15" s="29" customFormat="1" x14ac:dyDescent="0.2">
      <c r="A209" s="35"/>
      <c r="B209" s="36"/>
      <c r="C209" s="37"/>
      <c r="D209" s="37"/>
      <c r="E209" s="38"/>
      <c r="F209" s="39"/>
      <c r="G209" s="48"/>
      <c r="H209" s="41"/>
      <c r="I209" s="38"/>
      <c r="J209" s="42"/>
      <c r="K209" s="38"/>
      <c r="L209" s="42"/>
      <c r="M209" s="38"/>
      <c r="N209" s="43"/>
      <c r="O209" s="42"/>
    </row>
    <row r="210" spans="1:15" s="29" customFormat="1" x14ac:dyDescent="0.2">
      <c r="A210" s="35"/>
      <c r="B210" s="36"/>
      <c r="C210" s="37"/>
      <c r="D210" s="37"/>
      <c r="E210" s="38"/>
      <c r="F210" s="39"/>
      <c r="G210" s="48"/>
      <c r="H210" s="41"/>
      <c r="I210" s="38"/>
      <c r="J210" s="42"/>
      <c r="K210" s="38"/>
      <c r="L210" s="42"/>
      <c r="M210" s="38"/>
      <c r="N210" s="43"/>
      <c r="O210" s="42"/>
    </row>
    <row r="211" spans="1:15" s="29" customFormat="1" x14ac:dyDescent="0.2">
      <c r="A211" s="35"/>
      <c r="B211" s="36"/>
      <c r="C211" s="37"/>
      <c r="D211" s="37"/>
      <c r="E211" s="38"/>
      <c r="F211" s="39"/>
      <c r="G211" s="48"/>
      <c r="H211" s="41"/>
      <c r="I211" s="38"/>
      <c r="J211" s="42"/>
      <c r="K211" s="38"/>
      <c r="L211" s="42"/>
      <c r="M211" s="38"/>
      <c r="N211" s="43"/>
      <c r="O211" s="42"/>
    </row>
    <row r="212" spans="1:15" s="29" customFormat="1" x14ac:dyDescent="0.2">
      <c r="A212" s="35"/>
      <c r="B212" s="36"/>
      <c r="C212" s="37"/>
      <c r="D212" s="37"/>
      <c r="E212" s="38"/>
      <c r="F212" s="39"/>
      <c r="G212" s="48"/>
      <c r="H212" s="41"/>
      <c r="I212" s="38"/>
      <c r="J212" s="42"/>
      <c r="K212" s="38"/>
      <c r="L212" s="42"/>
      <c r="M212" s="38"/>
      <c r="N212" s="43"/>
      <c r="O212" s="42"/>
    </row>
    <row r="213" spans="1:15" s="29" customFormat="1" x14ac:dyDescent="0.2">
      <c r="A213" s="35"/>
      <c r="B213" s="36"/>
      <c r="C213" s="37"/>
      <c r="D213" s="37"/>
      <c r="E213" s="38"/>
      <c r="F213" s="39"/>
      <c r="G213" s="48"/>
      <c r="H213" s="41"/>
      <c r="I213" s="38"/>
      <c r="J213" s="42"/>
      <c r="K213" s="38"/>
      <c r="L213" s="42"/>
      <c r="M213" s="38"/>
      <c r="N213" s="43"/>
      <c r="O213" s="42"/>
    </row>
    <row r="214" spans="1:15" s="29" customFormat="1" x14ac:dyDescent="0.2">
      <c r="A214" s="35"/>
      <c r="B214" s="36"/>
      <c r="C214" s="37"/>
      <c r="D214" s="37"/>
      <c r="E214" s="38"/>
      <c r="F214" s="39"/>
      <c r="G214" s="48"/>
      <c r="H214" s="41"/>
      <c r="I214" s="38"/>
      <c r="J214" s="42"/>
      <c r="K214" s="38"/>
      <c r="L214" s="42"/>
      <c r="M214" s="38"/>
      <c r="N214" s="43"/>
      <c r="O214" s="42"/>
    </row>
    <row r="215" spans="1:15" s="29" customFormat="1" x14ac:dyDescent="0.2">
      <c r="A215" s="35"/>
      <c r="B215" s="36"/>
      <c r="C215" s="37"/>
      <c r="D215" s="37"/>
      <c r="E215" s="38"/>
      <c r="F215" s="39"/>
      <c r="G215" s="48"/>
      <c r="H215" s="41"/>
      <c r="I215" s="38"/>
      <c r="J215" s="42"/>
      <c r="K215" s="38"/>
      <c r="L215" s="42"/>
      <c r="M215" s="38"/>
      <c r="N215" s="43"/>
      <c r="O215" s="42"/>
    </row>
    <row r="216" spans="1:15" s="29" customFormat="1" x14ac:dyDescent="0.2">
      <c r="A216" s="35"/>
      <c r="B216" s="36"/>
      <c r="C216" s="37"/>
      <c r="D216" s="37"/>
      <c r="E216" s="38"/>
      <c r="F216" s="39"/>
      <c r="G216" s="48"/>
      <c r="H216" s="41"/>
      <c r="I216" s="38"/>
      <c r="J216" s="42"/>
      <c r="K216" s="38"/>
      <c r="L216" s="42"/>
      <c r="M216" s="38"/>
      <c r="N216" s="43"/>
      <c r="O216" s="42"/>
    </row>
    <row r="217" spans="1:15" s="29" customFormat="1" x14ac:dyDescent="0.2">
      <c r="A217" s="35"/>
      <c r="B217" s="36"/>
      <c r="C217" s="37"/>
      <c r="D217" s="37"/>
      <c r="E217" s="38"/>
      <c r="F217" s="39"/>
      <c r="G217" s="48"/>
      <c r="H217" s="41"/>
      <c r="I217" s="38"/>
      <c r="J217" s="42"/>
      <c r="K217" s="38"/>
      <c r="L217" s="42"/>
      <c r="M217" s="38"/>
      <c r="N217" s="43"/>
      <c r="O217" s="42"/>
    </row>
    <row r="218" spans="1:15" s="29" customFormat="1" x14ac:dyDescent="0.2">
      <c r="A218" s="35"/>
      <c r="B218" s="36"/>
      <c r="C218" s="37"/>
      <c r="D218" s="37"/>
      <c r="E218" s="38"/>
      <c r="F218" s="39"/>
      <c r="G218" s="48"/>
      <c r="H218" s="41"/>
      <c r="I218" s="38"/>
      <c r="J218" s="42"/>
      <c r="K218" s="38"/>
      <c r="L218" s="42"/>
      <c r="M218" s="38"/>
      <c r="N218" s="43"/>
      <c r="O218" s="42"/>
    </row>
    <row r="219" spans="1:15" s="29" customFormat="1" x14ac:dyDescent="0.2">
      <c r="A219" s="35"/>
      <c r="B219" s="36"/>
      <c r="C219" s="37"/>
      <c r="D219" s="37"/>
      <c r="E219" s="38"/>
      <c r="F219" s="39"/>
      <c r="G219" s="48"/>
      <c r="H219" s="41"/>
      <c r="I219" s="38"/>
      <c r="J219" s="42"/>
      <c r="K219" s="38"/>
      <c r="L219" s="42"/>
      <c r="M219" s="38"/>
      <c r="N219" s="43"/>
      <c r="O219" s="42"/>
    </row>
    <row r="220" spans="1:15" s="29" customFormat="1" x14ac:dyDescent="0.2">
      <c r="A220" s="35"/>
      <c r="B220" s="36"/>
      <c r="C220" s="37"/>
      <c r="D220" s="37"/>
      <c r="E220" s="38"/>
      <c r="F220" s="39"/>
      <c r="G220" s="48"/>
      <c r="H220" s="41"/>
      <c r="I220" s="38"/>
      <c r="J220" s="42"/>
      <c r="K220" s="38"/>
      <c r="L220" s="42"/>
      <c r="M220" s="38"/>
      <c r="N220" s="43"/>
      <c r="O220" s="42"/>
    </row>
    <row r="221" spans="1:15" s="29" customFormat="1" x14ac:dyDescent="0.2">
      <c r="A221" s="35"/>
      <c r="B221" s="36"/>
      <c r="C221" s="37"/>
      <c r="D221" s="37"/>
      <c r="E221" s="38"/>
      <c r="F221" s="39"/>
      <c r="G221" s="48"/>
      <c r="H221" s="41"/>
      <c r="I221" s="38"/>
      <c r="J221" s="42"/>
      <c r="K221" s="38"/>
      <c r="L221" s="42"/>
      <c r="M221" s="38"/>
      <c r="N221" s="43"/>
      <c r="O221" s="42"/>
    </row>
    <row r="222" spans="1:15" s="29" customFormat="1" x14ac:dyDescent="0.2">
      <c r="A222" s="35"/>
      <c r="B222" s="36"/>
      <c r="C222" s="37"/>
      <c r="D222" s="37"/>
      <c r="E222" s="38"/>
      <c r="F222" s="39"/>
      <c r="G222" s="48"/>
      <c r="H222" s="41"/>
      <c r="I222" s="38"/>
      <c r="J222" s="42"/>
      <c r="K222" s="38"/>
      <c r="L222" s="42"/>
      <c r="M222" s="38"/>
      <c r="N222" s="43"/>
      <c r="O222" s="42"/>
    </row>
    <row r="223" spans="1:15" s="29" customFormat="1" x14ac:dyDescent="0.2">
      <c r="A223" s="35"/>
      <c r="B223" s="36"/>
      <c r="C223" s="37"/>
      <c r="D223" s="37"/>
      <c r="E223" s="38"/>
      <c r="F223" s="39"/>
      <c r="G223" s="48"/>
      <c r="H223" s="41"/>
      <c r="I223" s="38"/>
      <c r="J223" s="42"/>
      <c r="K223" s="38"/>
      <c r="L223" s="42"/>
      <c r="M223" s="38"/>
      <c r="N223" s="43"/>
      <c r="O223" s="42"/>
    </row>
    <row r="224" spans="1:15" s="29" customFormat="1" x14ac:dyDescent="0.2">
      <c r="A224" s="35"/>
      <c r="B224" s="36"/>
      <c r="C224" s="37"/>
      <c r="D224" s="37"/>
      <c r="E224" s="38"/>
      <c r="F224" s="39"/>
      <c r="G224" s="48"/>
      <c r="H224" s="41"/>
      <c r="I224" s="38"/>
      <c r="J224" s="42"/>
      <c r="K224" s="38"/>
      <c r="L224" s="42"/>
      <c r="M224" s="38"/>
      <c r="N224" s="43"/>
      <c r="O224" s="42"/>
    </row>
    <row r="225" spans="1:15" s="29" customFormat="1" x14ac:dyDescent="0.2">
      <c r="A225" s="35"/>
      <c r="B225" s="36"/>
      <c r="C225" s="37"/>
      <c r="D225" s="37"/>
      <c r="E225" s="38"/>
      <c r="F225" s="39"/>
      <c r="G225" s="48"/>
      <c r="H225" s="41"/>
      <c r="I225" s="38"/>
      <c r="J225" s="42"/>
      <c r="K225" s="38"/>
      <c r="L225" s="42"/>
      <c r="M225" s="38"/>
      <c r="N225" s="43"/>
      <c r="O225" s="42"/>
    </row>
    <row r="226" spans="1:15" s="29" customFormat="1" x14ac:dyDescent="0.2">
      <c r="A226" s="35"/>
      <c r="B226" s="36"/>
      <c r="C226" s="37"/>
      <c r="D226" s="37"/>
      <c r="E226" s="38"/>
      <c r="F226" s="39"/>
      <c r="G226" s="48"/>
      <c r="H226" s="41"/>
      <c r="I226" s="38"/>
      <c r="J226" s="42"/>
      <c r="K226" s="38"/>
      <c r="L226" s="42"/>
      <c r="M226" s="38"/>
      <c r="N226" s="43"/>
      <c r="O226" s="42"/>
    </row>
    <row r="227" spans="1:15" s="29" customFormat="1" x14ac:dyDescent="0.2">
      <c r="A227" s="35"/>
      <c r="B227" s="36"/>
      <c r="C227" s="37"/>
      <c r="D227" s="37"/>
      <c r="E227" s="38"/>
      <c r="F227" s="39"/>
      <c r="G227" s="48"/>
      <c r="H227" s="41"/>
      <c r="I227" s="38"/>
      <c r="J227" s="42"/>
      <c r="K227" s="38"/>
      <c r="L227" s="42"/>
      <c r="M227" s="38"/>
      <c r="N227" s="43"/>
      <c r="O227" s="42"/>
    </row>
    <row r="228" spans="1:15" s="29" customFormat="1" x14ac:dyDescent="0.2">
      <c r="A228" s="35"/>
      <c r="B228" s="36"/>
      <c r="C228" s="37"/>
      <c r="D228" s="37"/>
      <c r="E228" s="38"/>
      <c r="F228" s="39"/>
      <c r="G228" s="48"/>
      <c r="H228" s="41"/>
      <c r="I228" s="38"/>
      <c r="J228" s="42"/>
      <c r="K228" s="38"/>
      <c r="L228" s="42"/>
      <c r="M228" s="38"/>
      <c r="N228" s="43"/>
      <c r="O228" s="42"/>
    </row>
    <row r="229" spans="1:15" s="29" customFormat="1" x14ac:dyDescent="0.2">
      <c r="A229" s="35"/>
      <c r="B229" s="36"/>
      <c r="C229" s="37"/>
      <c r="D229" s="37"/>
      <c r="E229" s="38"/>
      <c r="F229" s="39"/>
      <c r="G229" s="48"/>
      <c r="H229" s="41"/>
      <c r="I229" s="38"/>
      <c r="J229" s="42"/>
      <c r="K229" s="38"/>
      <c r="L229" s="42"/>
      <c r="M229" s="38"/>
      <c r="N229" s="43"/>
      <c r="O229" s="42"/>
    </row>
    <row r="230" spans="1:15" s="29" customFormat="1" x14ac:dyDescent="0.2">
      <c r="A230" s="35"/>
      <c r="B230" s="36"/>
      <c r="C230" s="37"/>
      <c r="D230" s="37"/>
      <c r="E230" s="38"/>
      <c r="F230" s="39"/>
      <c r="G230" s="48"/>
      <c r="H230" s="41"/>
      <c r="I230" s="38"/>
      <c r="J230" s="42"/>
      <c r="K230" s="38"/>
      <c r="L230" s="42"/>
      <c r="M230" s="38"/>
      <c r="N230" s="43"/>
      <c r="O230" s="42"/>
    </row>
    <row r="231" spans="1:15" s="29" customFormat="1" x14ac:dyDescent="0.2">
      <c r="A231" s="35"/>
      <c r="B231" s="36"/>
      <c r="C231" s="37"/>
      <c r="D231" s="37"/>
      <c r="E231" s="38"/>
      <c r="F231" s="39"/>
      <c r="G231" s="48"/>
      <c r="H231" s="41"/>
      <c r="I231" s="38"/>
      <c r="J231" s="42"/>
      <c r="K231" s="38"/>
      <c r="L231" s="42"/>
      <c r="M231" s="38"/>
      <c r="N231" s="43"/>
      <c r="O231" s="42"/>
    </row>
    <row r="232" spans="1:15" s="29" customFormat="1" x14ac:dyDescent="0.2">
      <c r="A232" s="35"/>
      <c r="B232" s="36"/>
      <c r="C232" s="37"/>
      <c r="D232" s="37"/>
      <c r="E232" s="38"/>
      <c r="F232" s="39"/>
      <c r="G232" s="48"/>
      <c r="H232" s="41"/>
      <c r="I232" s="38"/>
      <c r="J232" s="42"/>
      <c r="K232" s="38"/>
      <c r="L232" s="42"/>
      <c r="M232" s="38"/>
      <c r="N232" s="43"/>
      <c r="O232" s="42"/>
    </row>
    <row r="233" spans="1:15" s="29" customFormat="1" x14ac:dyDescent="0.2">
      <c r="A233" s="35"/>
      <c r="B233" s="36"/>
      <c r="C233" s="37"/>
      <c r="D233" s="37"/>
      <c r="E233" s="38"/>
      <c r="F233" s="39"/>
      <c r="G233" s="48"/>
      <c r="H233" s="41"/>
      <c r="I233" s="38"/>
      <c r="J233" s="42"/>
      <c r="K233" s="38"/>
      <c r="L233" s="42"/>
      <c r="M233" s="38"/>
      <c r="N233" s="43"/>
      <c r="O233" s="42"/>
    </row>
    <row r="234" spans="1:15" s="29" customFormat="1" x14ac:dyDescent="0.2">
      <c r="A234" s="35"/>
      <c r="B234" s="36"/>
      <c r="C234" s="37"/>
      <c r="D234" s="37"/>
      <c r="E234" s="38"/>
      <c r="F234" s="39"/>
      <c r="G234" s="48"/>
      <c r="H234" s="41"/>
      <c r="I234" s="38"/>
      <c r="J234" s="42"/>
      <c r="K234" s="38"/>
      <c r="L234" s="42"/>
      <c r="M234" s="38"/>
      <c r="N234" s="43"/>
      <c r="O234" s="42"/>
    </row>
    <row r="235" spans="1:15" s="29" customFormat="1" x14ac:dyDescent="0.2">
      <c r="A235" s="35"/>
      <c r="B235" s="36"/>
      <c r="C235" s="37"/>
      <c r="D235" s="37"/>
      <c r="E235" s="38"/>
      <c r="F235" s="39"/>
      <c r="G235" s="48"/>
      <c r="H235" s="41"/>
      <c r="I235" s="38"/>
      <c r="J235" s="42"/>
      <c r="K235" s="38"/>
      <c r="L235" s="42"/>
      <c r="M235" s="38"/>
      <c r="N235" s="43"/>
      <c r="O235" s="42"/>
    </row>
    <row r="236" spans="1:15" s="29" customFormat="1" x14ac:dyDescent="0.2">
      <c r="A236" s="35"/>
      <c r="B236" s="36"/>
      <c r="C236" s="37"/>
      <c r="D236" s="37"/>
      <c r="E236" s="38"/>
      <c r="F236" s="39"/>
      <c r="G236" s="48"/>
      <c r="H236" s="41"/>
      <c r="I236" s="38"/>
      <c r="J236" s="42"/>
      <c r="K236" s="38"/>
      <c r="L236" s="42"/>
      <c r="M236" s="38"/>
      <c r="N236" s="43"/>
      <c r="O236" s="42"/>
    </row>
    <row r="237" spans="1:15" s="29" customFormat="1" x14ac:dyDescent="0.2">
      <c r="A237" s="35"/>
      <c r="B237" s="36"/>
      <c r="C237" s="37"/>
      <c r="D237" s="37"/>
      <c r="E237" s="38"/>
      <c r="F237" s="39"/>
      <c r="G237" s="48"/>
      <c r="H237" s="41"/>
      <c r="I237" s="38"/>
      <c r="J237" s="42"/>
      <c r="K237" s="38"/>
      <c r="L237" s="42"/>
      <c r="M237" s="38"/>
      <c r="N237" s="43"/>
      <c r="O237" s="42"/>
    </row>
    <row r="238" spans="1:15" s="29" customFormat="1" x14ac:dyDescent="0.2">
      <c r="A238" s="35"/>
      <c r="B238" s="36"/>
      <c r="C238" s="37"/>
      <c r="D238" s="37"/>
      <c r="E238" s="38"/>
      <c r="F238" s="39"/>
      <c r="G238" s="48"/>
      <c r="H238" s="41"/>
      <c r="I238" s="38"/>
      <c r="J238" s="42"/>
      <c r="K238" s="38"/>
      <c r="L238" s="42"/>
      <c r="M238" s="38"/>
      <c r="N238" s="43"/>
      <c r="O238" s="42"/>
    </row>
    <row r="239" spans="1:15" s="29" customFormat="1" x14ac:dyDescent="0.2">
      <c r="A239" s="35"/>
      <c r="B239" s="36"/>
      <c r="C239" s="37"/>
      <c r="D239" s="37"/>
      <c r="E239" s="38"/>
      <c r="F239" s="39"/>
      <c r="G239" s="48"/>
      <c r="H239" s="41"/>
      <c r="I239" s="38"/>
      <c r="J239" s="42"/>
      <c r="K239" s="38"/>
      <c r="L239" s="42"/>
      <c r="M239" s="38"/>
      <c r="N239" s="43"/>
      <c r="O239" s="42"/>
    </row>
    <row r="240" spans="1:15" s="29" customFormat="1" x14ac:dyDescent="0.2">
      <c r="A240" s="35"/>
      <c r="B240" s="36"/>
      <c r="C240" s="37"/>
      <c r="D240" s="37"/>
      <c r="E240" s="38"/>
      <c r="F240" s="39"/>
      <c r="G240" s="48"/>
      <c r="H240" s="41"/>
      <c r="I240" s="38"/>
      <c r="J240" s="42"/>
      <c r="K240" s="38"/>
      <c r="L240" s="42"/>
      <c r="M240" s="38"/>
      <c r="N240" s="43"/>
      <c r="O240" s="42"/>
    </row>
    <row r="241" spans="1:15" s="29" customFormat="1" x14ac:dyDescent="0.2">
      <c r="A241" s="35"/>
      <c r="B241" s="36"/>
      <c r="C241" s="37"/>
      <c r="D241" s="37"/>
      <c r="E241" s="38"/>
      <c r="F241" s="39"/>
      <c r="G241" s="48"/>
      <c r="H241" s="41"/>
      <c r="I241" s="38"/>
      <c r="J241" s="42"/>
      <c r="K241" s="38"/>
      <c r="L241" s="42"/>
      <c r="M241" s="38"/>
      <c r="N241" s="43"/>
      <c r="O241" s="42"/>
    </row>
    <row r="242" spans="1:15" s="29" customFormat="1" ht="17.25" x14ac:dyDescent="0.25">
      <c r="A242" s="44"/>
      <c r="B242" s="45"/>
      <c r="C242" s="46"/>
      <c r="D242" s="46"/>
      <c r="E242" s="46"/>
      <c r="F242" s="46"/>
      <c r="G242" s="46"/>
      <c r="H242" s="46"/>
      <c r="I242" s="46"/>
      <c r="J242" s="47"/>
      <c r="K242" s="46"/>
      <c r="L242" s="47"/>
      <c r="M242" s="46"/>
      <c r="N242" s="46"/>
      <c r="O242" s="47"/>
    </row>
    <row r="243" spans="1:15" s="29" customFormat="1" x14ac:dyDescent="0.2">
      <c r="A243" s="35"/>
      <c r="B243" s="36"/>
      <c r="C243" s="37"/>
      <c r="D243" s="37"/>
      <c r="E243" s="38"/>
      <c r="F243" s="39"/>
      <c r="G243" s="48"/>
      <c r="H243" s="41"/>
      <c r="I243" s="38"/>
      <c r="J243" s="42"/>
      <c r="K243" s="38"/>
      <c r="L243" s="42"/>
      <c r="M243" s="38"/>
      <c r="N243" s="43"/>
      <c r="O243" s="42"/>
    </row>
    <row r="244" spans="1:15" s="29" customFormat="1" x14ac:dyDescent="0.2">
      <c r="A244" s="35"/>
      <c r="B244" s="36"/>
      <c r="C244" s="37"/>
      <c r="D244" s="37"/>
      <c r="E244" s="38"/>
      <c r="F244" s="39"/>
      <c r="G244" s="48"/>
      <c r="H244" s="41"/>
      <c r="I244" s="38"/>
      <c r="J244" s="42"/>
      <c r="K244" s="38"/>
      <c r="L244" s="42"/>
      <c r="M244" s="38"/>
      <c r="N244" s="43"/>
      <c r="O244" s="42"/>
    </row>
    <row r="245" spans="1:15" s="29" customFormat="1" x14ac:dyDescent="0.2">
      <c r="A245" s="35"/>
      <c r="B245" s="36"/>
      <c r="C245" s="37"/>
      <c r="D245" s="37"/>
      <c r="E245" s="38"/>
      <c r="F245" s="39"/>
      <c r="G245" s="48"/>
      <c r="H245" s="41"/>
      <c r="I245" s="38"/>
      <c r="J245" s="42"/>
      <c r="K245" s="38"/>
      <c r="L245" s="42"/>
      <c r="M245" s="38"/>
      <c r="N245" s="43"/>
      <c r="O245" s="42"/>
    </row>
    <row r="246" spans="1:15" s="29" customFormat="1" x14ac:dyDescent="0.2">
      <c r="A246" s="35"/>
      <c r="B246" s="36"/>
      <c r="C246" s="37"/>
      <c r="D246" s="37"/>
      <c r="E246" s="38"/>
      <c r="F246" s="39"/>
      <c r="G246" s="48"/>
      <c r="H246" s="41"/>
      <c r="I246" s="38"/>
      <c r="J246" s="42"/>
      <c r="K246" s="38"/>
      <c r="L246" s="42"/>
      <c r="M246" s="38"/>
      <c r="N246" s="43"/>
      <c r="O246" s="42"/>
    </row>
    <row r="247" spans="1:15" s="29" customFormat="1" x14ac:dyDescent="0.2">
      <c r="A247" s="35"/>
      <c r="B247" s="36"/>
      <c r="C247" s="37"/>
      <c r="D247" s="37"/>
      <c r="E247" s="38"/>
      <c r="F247" s="39"/>
      <c r="G247" s="48"/>
      <c r="H247" s="41"/>
      <c r="I247" s="38"/>
      <c r="J247" s="42"/>
      <c r="K247" s="38"/>
      <c r="L247" s="42"/>
      <c r="M247" s="38"/>
      <c r="N247" s="43"/>
      <c r="O247" s="42"/>
    </row>
    <row r="248" spans="1:15" s="29" customFormat="1" x14ac:dyDescent="0.2">
      <c r="A248" s="35"/>
      <c r="B248" s="36"/>
      <c r="C248" s="37"/>
      <c r="D248" s="37"/>
      <c r="E248" s="38"/>
      <c r="F248" s="39"/>
      <c r="G248" s="48"/>
      <c r="H248" s="41"/>
      <c r="I248" s="38"/>
      <c r="J248" s="42"/>
      <c r="K248" s="38"/>
      <c r="L248" s="42"/>
      <c r="M248" s="38"/>
      <c r="N248" s="43"/>
      <c r="O248" s="42"/>
    </row>
    <row r="249" spans="1:15" s="29" customFormat="1" x14ac:dyDescent="0.2">
      <c r="A249" s="35"/>
      <c r="B249" s="36"/>
      <c r="C249" s="37"/>
      <c r="D249" s="37"/>
      <c r="E249" s="38"/>
      <c r="F249" s="39"/>
      <c r="G249" s="48"/>
      <c r="H249" s="41"/>
      <c r="I249" s="38"/>
      <c r="J249" s="42"/>
      <c r="K249" s="38"/>
      <c r="L249" s="42"/>
      <c r="M249" s="38"/>
      <c r="N249" s="43"/>
      <c r="O249" s="42"/>
    </row>
    <row r="250" spans="1:15" s="29" customFormat="1" x14ac:dyDescent="0.2">
      <c r="A250" s="35"/>
      <c r="B250" s="36"/>
      <c r="C250" s="37"/>
      <c r="D250" s="37"/>
      <c r="E250" s="38"/>
      <c r="F250" s="39"/>
      <c r="G250" s="48"/>
      <c r="H250" s="41"/>
      <c r="I250" s="38"/>
      <c r="J250" s="42"/>
      <c r="K250" s="38"/>
      <c r="L250" s="42"/>
      <c r="M250" s="38"/>
      <c r="N250" s="43"/>
      <c r="O250" s="42"/>
    </row>
    <row r="251" spans="1:15" s="29" customFormat="1" x14ac:dyDescent="0.2">
      <c r="A251" s="35"/>
      <c r="B251" s="36"/>
      <c r="C251" s="37"/>
      <c r="D251" s="37"/>
      <c r="E251" s="38"/>
      <c r="F251" s="39"/>
      <c r="G251" s="48"/>
      <c r="H251" s="41"/>
      <c r="I251" s="38"/>
      <c r="J251" s="42"/>
      <c r="K251" s="38"/>
      <c r="L251" s="42"/>
      <c r="M251" s="38"/>
      <c r="N251" s="43"/>
      <c r="O251" s="42"/>
    </row>
    <row r="252" spans="1:15" s="29" customFormat="1" x14ac:dyDescent="0.2">
      <c r="A252" s="35"/>
      <c r="B252" s="36"/>
      <c r="C252" s="37"/>
      <c r="D252" s="37"/>
      <c r="E252" s="38"/>
      <c r="F252" s="39"/>
      <c r="G252" s="48"/>
      <c r="H252" s="41"/>
      <c r="I252" s="38"/>
      <c r="J252" s="42"/>
      <c r="K252" s="38"/>
      <c r="L252" s="42"/>
      <c r="M252" s="38"/>
      <c r="N252" s="43"/>
      <c r="O252" s="42"/>
    </row>
    <row r="253" spans="1:15" s="29" customFormat="1" x14ac:dyDescent="0.2">
      <c r="A253" s="35"/>
      <c r="B253" s="36"/>
      <c r="C253" s="37"/>
      <c r="D253" s="37"/>
      <c r="E253" s="38"/>
      <c r="F253" s="39"/>
      <c r="G253" s="48"/>
      <c r="H253" s="41"/>
      <c r="I253" s="38"/>
      <c r="J253" s="42"/>
      <c r="K253" s="38"/>
      <c r="L253" s="42"/>
      <c r="M253" s="38"/>
      <c r="N253" s="43"/>
      <c r="O253" s="42"/>
    </row>
    <row r="254" spans="1:15" s="29" customFormat="1" x14ac:dyDescent="0.2">
      <c r="A254" s="35"/>
      <c r="B254" s="36"/>
      <c r="C254" s="37"/>
      <c r="D254" s="37"/>
      <c r="E254" s="38"/>
      <c r="F254" s="39"/>
      <c r="G254" s="48"/>
      <c r="H254" s="41"/>
      <c r="I254" s="38"/>
      <c r="J254" s="42"/>
      <c r="K254" s="38"/>
      <c r="L254" s="42"/>
      <c r="M254" s="38"/>
      <c r="N254" s="43"/>
      <c r="O254" s="42"/>
    </row>
    <row r="255" spans="1:15" s="29" customFormat="1" x14ac:dyDescent="0.2">
      <c r="A255" s="35"/>
      <c r="B255" s="36"/>
      <c r="C255" s="37"/>
      <c r="D255" s="37"/>
      <c r="E255" s="38"/>
      <c r="F255" s="39"/>
      <c r="G255" s="48"/>
      <c r="H255" s="41"/>
      <c r="I255" s="38"/>
      <c r="J255" s="42"/>
      <c r="K255" s="38"/>
      <c r="L255" s="42"/>
      <c r="M255" s="38"/>
      <c r="N255" s="43"/>
      <c r="O255" s="42"/>
    </row>
    <row r="256" spans="1:15" s="29" customFormat="1" x14ac:dyDescent="0.2">
      <c r="A256" s="35"/>
      <c r="B256" s="36"/>
      <c r="C256" s="37"/>
      <c r="D256" s="37"/>
      <c r="E256" s="38"/>
      <c r="F256" s="39"/>
      <c r="G256" s="48"/>
      <c r="H256" s="41"/>
      <c r="I256" s="38"/>
      <c r="J256" s="42"/>
      <c r="K256" s="38"/>
      <c r="L256" s="42"/>
      <c r="M256" s="38"/>
      <c r="N256" s="43"/>
      <c r="O256" s="42"/>
    </row>
    <row r="257" spans="1:15" s="29" customFormat="1" x14ac:dyDescent="0.2">
      <c r="A257" s="35"/>
      <c r="B257" s="36"/>
      <c r="C257" s="37"/>
      <c r="D257" s="37"/>
      <c r="E257" s="38"/>
      <c r="F257" s="39"/>
      <c r="G257" s="48"/>
      <c r="H257" s="41"/>
      <c r="I257" s="38"/>
      <c r="J257" s="42"/>
      <c r="K257" s="38"/>
      <c r="L257" s="42"/>
      <c r="M257" s="38"/>
      <c r="N257" s="43"/>
      <c r="O257" s="42"/>
    </row>
    <row r="258" spans="1:15" s="29" customFormat="1" x14ac:dyDescent="0.2">
      <c r="A258" s="35"/>
      <c r="B258" s="36"/>
      <c r="C258" s="37"/>
      <c r="D258" s="37"/>
      <c r="E258" s="38"/>
      <c r="F258" s="39"/>
      <c r="G258" s="48"/>
      <c r="H258" s="41"/>
      <c r="I258" s="38"/>
      <c r="J258" s="42"/>
      <c r="K258" s="38"/>
      <c r="L258" s="42"/>
      <c r="M258" s="38"/>
      <c r="N258" s="43"/>
      <c r="O258" s="42"/>
    </row>
    <row r="259" spans="1:15" s="29" customFormat="1" x14ac:dyDescent="0.2">
      <c r="A259" s="35"/>
      <c r="B259" s="36"/>
      <c r="C259" s="37"/>
      <c r="D259" s="37"/>
      <c r="E259" s="38"/>
      <c r="F259" s="39"/>
      <c r="G259" s="48"/>
      <c r="H259" s="41"/>
      <c r="I259" s="38"/>
      <c r="J259" s="42"/>
      <c r="K259" s="38"/>
      <c r="L259" s="42"/>
      <c r="M259" s="38"/>
      <c r="N259" s="43"/>
      <c r="O259" s="42"/>
    </row>
    <row r="260" spans="1:15" s="29" customFormat="1" x14ac:dyDescent="0.2">
      <c r="A260" s="35"/>
      <c r="B260" s="36"/>
      <c r="C260" s="37"/>
      <c r="D260" s="37"/>
      <c r="E260" s="38"/>
      <c r="F260" s="39"/>
      <c r="G260" s="48"/>
      <c r="H260" s="41"/>
      <c r="I260" s="38"/>
      <c r="J260" s="42"/>
      <c r="K260" s="38"/>
      <c r="L260" s="42"/>
      <c r="M260" s="38"/>
      <c r="N260" s="43"/>
      <c r="O260" s="42"/>
    </row>
    <row r="261" spans="1:15" s="29" customFormat="1" x14ac:dyDescent="0.2">
      <c r="A261" s="35"/>
      <c r="B261" s="36"/>
      <c r="C261" s="37"/>
      <c r="D261" s="37"/>
      <c r="E261" s="38"/>
      <c r="F261" s="39"/>
      <c r="G261" s="48"/>
      <c r="H261" s="41"/>
      <c r="I261" s="38"/>
      <c r="J261" s="42"/>
      <c r="K261" s="38"/>
      <c r="L261" s="42"/>
      <c r="M261" s="38"/>
      <c r="N261" s="43"/>
      <c r="O261" s="42"/>
    </row>
    <row r="262" spans="1:15" s="29" customFormat="1" x14ac:dyDescent="0.2">
      <c r="A262" s="35"/>
      <c r="B262" s="36"/>
      <c r="C262" s="37"/>
      <c r="D262" s="37"/>
      <c r="E262" s="38"/>
      <c r="F262" s="39"/>
      <c r="G262" s="48"/>
      <c r="H262" s="41"/>
      <c r="I262" s="38"/>
      <c r="J262" s="42"/>
      <c r="K262" s="38"/>
      <c r="L262" s="42"/>
      <c r="M262" s="38"/>
      <c r="N262" s="43"/>
      <c r="O262" s="42"/>
    </row>
    <row r="263" spans="1:15" s="29" customFormat="1" x14ac:dyDescent="0.2">
      <c r="A263" s="35"/>
      <c r="B263" s="36"/>
      <c r="C263" s="37"/>
      <c r="D263" s="37"/>
      <c r="E263" s="38"/>
      <c r="F263" s="39"/>
      <c r="G263" s="48"/>
      <c r="H263" s="41"/>
      <c r="I263" s="38"/>
      <c r="J263" s="42"/>
      <c r="K263" s="38"/>
      <c r="L263" s="42"/>
      <c r="M263" s="38"/>
      <c r="N263" s="43"/>
      <c r="O263" s="42"/>
    </row>
    <row r="264" spans="1:15" s="29" customFormat="1" x14ac:dyDescent="0.2">
      <c r="A264" s="35"/>
      <c r="B264" s="36"/>
      <c r="C264" s="37"/>
      <c r="D264" s="37"/>
      <c r="E264" s="38"/>
      <c r="F264" s="39"/>
      <c r="G264" s="48"/>
      <c r="H264" s="41"/>
      <c r="I264" s="38"/>
      <c r="J264" s="42"/>
      <c r="K264" s="38"/>
      <c r="L264" s="42"/>
      <c r="M264" s="38"/>
      <c r="N264" s="43"/>
      <c r="O264" s="42"/>
    </row>
    <row r="265" spans="1:15" s="29" customFormat="1" x14ac:dyDescent="0.2">
      <c r="A265" s="35"/>
      <c r="B265" s="36"/>
      <c r="C265" s="37"/>
      <c r="D265" s="37"/>
      <c r="E265" s="38"/>
      <c r="F265" s="39"/>
      <c r="G265" s="48"/>
      <c r="H265" s="41"/>
      <c r="I265" s="38"/>
      <c r="J265" s="42"/>
      <c r="K265" s="38"/>
      <c r="L265" s="42"/>
      <c r="M265" s="38"/>
      <c r="N265" s="43"/>
      <c r="O265" s="42"/>
    </row>
    <row r="266" spans="1:15" s="29" customFormat="1" x14ac:dyDescent="0.2">
      <c r="A266" s="35"/>
      <c r="B266" s="36"/>
      <c r="C266" s="37"/>
      <c r="D266" s="37"/>
      <c r="E266" s="38"/>
      <c r="F266" s="39"/>
      <c r="G266" s="48"/>
      <c r="H266" s="41"/>
      <c r="I266" s="38"/>
      <c r="J266" s="42"/>
      <c r="K266" s="38"/>
      <c r="L266" s="42"/>
      <c r="M266" s="38"/>
      <c r="N266" s="43"/>
      <c r="O266" s="42"/>
    </row>
    <row r="267" spans="1:15" s="29" customFormat="1" x14ac:dyDescent="0.2">
      <c r="A267" s="35"/>
      <c r="B267" s="36"/>
      <c r="C267" s="37"/>
      <c r="D267" s="37"/>
      <c r="E267" s="38"/>
      <c r="F267" s="39"/>
      <c r="G267" s="48"/>
      <c r="H267" s="41"/>
      <c r="I267" s="38"/>
      <c r="J267" s="42"/>
      <c r="K267" s="38"/>
      <c r="L267" s="42"/>
      <c r="M267" s="38"/>
      <c r="N267" s="43"/>
      <c r="O267" s="42"/>
    </row>
    <row r="268" spans="1:15" s="29" customFormat="1" x14ac:dyDescent="0.2">
      <c r="A268" s="35"/>
      <c r="B268" s="36"/>
      <c r="C268" s="37"/>
      <c r="D268" s="37"/>
      <c r="E268" s="38"/>
      <c r="F268" s="39"/>
      <c r="G268" s="48"/>
      <c r="H268" s="41"/>
      <c r="I268" s="38"/>
      <c r="J268" s="42"/>
      <c r="K268" s="38"/>
      <c r="L268" s="42"/>
      <c r="M268" s="38"/>
      <c r="N268" s="43"/>
      <c r="O268" s="42"/>
    </row>
    <row r="269" spans="1:15" s="29" customFormat="1" x14ac:dyDescent="0.2">
      <c r="A269" s="35"/>
      <c r="B269" s="36"/>
      <c r="C269" s="37"/>
      <c r="D269" s="37"/>
      <c r="E269" s="38"/>
      <c r="F269" s="39"/>
      <c r="G269" s="48"/>
      <c r="H269" s="41"/>
      <c r="I269" s="38"/>
      <c r="J269" s="42"/>
      <c r="K269" s="38"/>
      <c r="L269" s="42"/>
      <c r="M269" s="38"/>
      <c r="N269" s="43"/>
      <c r="O269" s="42"/>
    </row>
    <row r="270" spans="1:15" s="29" customFormat="1" x14ac:dyDescent="0.2">
      <c r="A270" s="35"/>
      <c r="B270" s="36"/>
      <c r="C270" s="37"/>
      <c r="D270" s="37"/>
      <c r="E270" s="38"/>
      <c r="F270" s="39"/>
      <c r="G270" s="48"/>
      <c r="H270" s="41"/>
      <c r="I270" s="38"/>
      <c r="J270" s="42"/>
      <c r="K270" s="38"/>
      <c r="L270" s="42"/>
      <c r="M270" s="38"/>
      <c r="N270" s="43"/>
      <c r="O270" s="42"/>
    </row>
    <row r="271" spans="1:15" s="29" customFormat="1" x14ac:dyDescent="0.2">
      <c r="A271" s="35"/>
      <c r="B271" s="36"/>
      <c r="C271" s="37"/>
      <c r="D271" s="37"/>
      <c r="E271" s="38"/>
      <c r="F271" s="39"/>
      <c r="G271" s="48"/>
      <c r="H271" s="41"/>
      <c r="I271" s="38"/>
      <c r="J271" s="42"/>
      <c r="K271" s="38"/>
      <c r="L271" s="42"/>
      <c r="M271" s="38"/>
      <c r="N271" s="43"/>
      <c r="O271" s="42"/>
    </row>
    <row r="272" spans="1:15" s="29" customFormat="1" x14ac:dyDescent="0.2">
      <c r="A272" s="35"/>
      <c r="B272" s="36"/>
      <c r="C272" s="37"/>
      <c r="D272" s="37"/>
      <c r="E272" s="38"/>
      <c r="F272" s="39"/>
      <c r="G272" s="48"/>
      <c r="H272" s="41"/>
      <c r="I272" s="38"/>
      <c r="J272" s="42"/>
      <c r="K272" s="38"/>
      <c r="L272" s="42"/>
      <c r="M272" s="38"/>
      <c r="N272" s="43"/>
      <c r="O272" s="42"/>
    </row>
    <row r="273" spans="1:15" s="29" customFormat="1" x14ac:dyDescent="0.2">
      <c r="A273" s="35"/>
      <c r="B273" s="36"/>
      <c r="C273" s="37"/>
      <c r="D273" s="37"/>
      <c r="E273" s="38"/>
      <c r="F273" s="39"/>
      <c r="G273" s="48"/>
      <c r="H273" s="41"/>
      <c r="I273" s="38"/>
      <c r="J273" s="42"/>
      <c r="K273" s="38"/>
      <c r="L273" s="42"/>
      <c r="M273" s="38"/>
      <c r="N273" s="43"/>
      <c r="O273" s="42"/>
    </row>
    <row r="274" spans="1:15" s="29" customFormat="1" x14ac:dyDescent="0.2">
      <c r="A274" s="35"/>
      <c r="B274" s="36"/>
      <c r="C274" s="37"/>
      <c r="D274" s="37"/>
      <c r="E274" s="38"/>
      <c r="F274" s="39"/>
      <c r="G274" s="48"/>
      <c r="H274" s="41"/>
      <c r="I274" s="38"/>
      <c r="J274" s="42"/>
      <c r="K274" s="38"/>
      <c r="L274" s="42"/>
      <c r="M274" s="38"/>
      <c r="N274" s="43"/>
      <c r="O274" s="42"/>
    </row>
    <row r="275" spans="1:15" s="29" customFormat="1" x14ac:dyDescent="0.2">
      <c r="A275" s="35"/>
      <c r="B275" s="36"/>
      <c r="C275" s="37"/>
      <c r="D275" s="37"/>
      <c r="E275" s="38"/>
      <c r="F275" s="39"/>
      <c r="G275" s="48"/>
      <c r="H275" s="41"/>
      <c r="I275" s="38"/>
      <c r="J275" s="42"/>
      <c r="K275" s="38"/>
      <c r="L275" s="42"/>
      <c r="M275" s="38"/>
      <c r="N275" s="43"/>
      <c r="O275" s="42"/>
    </row>
    <row r="276" spans="1:15" s="29" customFormat="1" x14ac:dyDescent="0.2">
      <c r="A276" s="35"/>
      <c r="B276" s="36"/>
      <c r="C276" s="37"/>
      <c r="D276" s="37"/>
      <c r="E276" s="38"/>
      <c r="F276" s="39"/>
      <c r="G276" s="48"/>
      <c r="H276" s="41"/>
      <c r="I276" s="38"/>
      <c r="J276" s="42"/>
      <c r="K276" s="38"/>
      <c r="L276" s="42"/>
      <c r="M276" s="38"/>
      <c r="N276" s="43"/>
      <c r="O276" s="42"/>
    </row>
    <row r="277" spans="1:15" s="29" customFormat="1" x14ac:dyDescent="0.2">
      <c r="A277" s="35"/>
      <c r="B277" s="36"/>
      <c r="C277" s="37"/>
      <c r="D277" s="37"/>
      <c r="E277" s="38"/>
      <c r="F277" s="39"/>
      <c r="G277" s="48"/>
      <c r="H277" s="41"/>
      <c r="I277" s="38"/>
      <c r="J277" s="42"/>
      <c r="K277" s="38"/>
      <c r="L277" s="42"/>
      <c r="M277" s="38"/>
      <c r="N277" s="43"/>
      <c r="O277" s="42"/>
    </row>
    <row r="278" spans="1:15" s="29" customFormat="1" x14ac:dyDescent="0.2">
      <c r="A278" s="35"/>
      <c r="B278" s="36"/>
      <c r="C278" s="37"/>
      <c r="D278" s="37"/>
      <c r="E278" s="38"/>
      <c r="F278" s="39"/>
      <c r="G278" s="48"/>
      <c r="H278" s="41"/>
      <c r="I278" s="38"/>
      <c r="J278" s="42"/>
      <c r="K278" s="38"/>
      <c r="L278" s="42"/>
      <c r="M278" s="38"/>
      <c r="N278" s="43"/>
      <c r="O278" s="42"/>
    </row>
    <row r="279" spans="1:15" s="29" customFormat="1" x14ac:dyDescent="0.2">
      <c r="A279" s="35"/>
      <c r="B279" s="36"/>
      <c r="C279" s="37"/>
      <c r="D279" s="37"/>
      <c r="E279" s="38"/>
      <c r="F279" s="39"/>
      <c r="G279" s="48"/>
      <c r="H279" s="41"/>
      <c r="I279" s="38"/>
      <c r="J279" s="42"/>
      <c r="K279" s="38"/>
      <c r="L279" s="42"/>
      <c r="M279" s="38"/>
      <c r="N279" s="43"/>
      <c r="O279" s="42"/>
    </row>
    <row r="280" spans="1:15" s="29" customFormat="1" x14ac:dyDescent="0.2">
      <c r="A280" s="35"/>
      <c r="B280" s="36"/>
      <c r="C280" s="37"/>
      <c r="D280" s="37"/>
      <c r="E280" s="38"/>
      <c r="F280" s="39"/>
      <c r="G280" s="48"/>
      <c r="H280" s="41"/>
      <c r="I280" s="38"/>
      <c r="J280" s="42"/>
      <c r="K280" s="38"/>
      <c r="L280" s="42"/>
      <c r="M280" s="38"/>
      <c r="N280" s="43"/>
      <c r="O280" s="42"/>
    </row>
    <row r="281" spans="1:15" s="29" customFormat="1" x14ac:dyDescent="0.2">
      <c r="A281" s="35"/>
      <c r="B281" s="36"/>
      <c r="C281" s="37"/>
      <c r="D281" s="37"/>
      <c r="E281" s="38"/>
      <c r="F281" s="39"/>
      <c r="G281" s="48"/>
      <c r="H281" s="41"/>
      <c r="I281" s="38"/>
      <c r="J281" s="42"/>
      <c r="K281" s="38"/>
      <c r="L281" s="42"/>
      <c r="M281" s="38"/>
      <c r="N281" s="43"/>
      <c r="O281" s="42"/>
    </row>
    <row r="282" spans="1:15" s="29" customFormat="1" x14ac:dyDescent="0.2">
      <c r="A282" s="35"/>
      <c r="B282" s="36"/>
      <c r="C282" s="37"/>
      <c r="D282" s="37"/>
      <c r="E282" s="38"/>
      <c r="F282" s="39"/>
      <c r="G282" s="48"/>
      <c r="H282" s="41"/>
      <c r="I282" s="38"/>
      <c r="J282" s="42"/>
      <c r="K282" s="38"/>
      <c r="L282" s="42"/>
      <c r="M282" s="38"/>
      <c r="N282" s="43"/>
      <c r="O282" s="42"/>
    </row>
    <row r="283" spans="1:15" s="29" customFormat="1" x14ac:dyDescent="0.2">
      <c r="A283" s="35"/>
      <c r="B283" s="36"/>
      <c r="C283" s="37"/>
      <c r="D283" s="37"/>
      <c r="E283" s="38"/>
      <c r="F283" s="39"/>
      <c r="G283" s="48"/>
      <c r="H283" s="41"/>
      <c r="I283" s="38"/>
      <c r="J283" s="42"/>
      <c r="K283" s="38"/>
      <c r="L283" s="42"/>
      <c r="M283" s="38"/>
      <c r="N283" s="43"/>
      <c r="O283" s="42"/>
    </row>
    <row r="284" spans="1:15" s="29" customFormat="1" x14ac:dyDescent="0.2">
      <c r="A284" s="35"/>
      <c r="B284" s="36"/>
      <c r="C284" s="37"/>
      <c r="D284" s="37"/>
      <c r="E284" s="38"/>
      <c r="F284" s="39"/>
      <c r="G284" s="48"/>
      <c r="H284" s="41"/>
      <c r="I284" s="38"/>
      <c r="J284" s="42"/>
      <c r="K284" s="38"/>
      <c r="L284" s="42"/>
      <c r="M284" s="38"/>
      <c r="N284" s="43"/>
      <c r="O284" s="42"/>
    </row>
    <row r="285" spans="1:15" s="29" customFormat="1" x14ac:dyDescent="0.2">
      <c r="A285" s="35"/>
      <c r="B285" s="36"/>
      <c r="C285" s="37"/>
      <c r="D285" s="37"/>
      <c r="E285" s="38"/>
      <c r="F285" s="39"/>
      <c r="G285" s="48"/>
      <c r="H285" s="41"/>
      <c r="I285" s="38"/>
      <c r="J285" s="42"/>
      <c r="K285" s="38"/>
      <c r="L285" s="42"/>
      <c r="M285" s="38"/>
      <c r="N285" s="43"/>
      <c r="O285" s="42"/>
    </row>
    <row r="286" spans="1:15" s="29" customFormat="1" x14ac:dyDescent="0.2">
      <c r="A286" s="35"/>
      <c r="B286" s="36"/>
      <c r="C286" s="37"/>
      <c r="D286" s="37"/>
      <c r="E286" s="38"/>
      <c r="F286" s="39"/>
      <c r="G286" s="48"/>
      <c r="H286" s="41"/>
      <c r="I286" s="38"/>
      <c r="J286" s="42"/>
      <c r="K286" s="38"/>
      <c r="L286" s="42"/>
      <c r="M286" s="38"/>
      <c r="N286" s="43"/>
      <c r="O286" s="42"/>
    </row>
    <row r="287" spans="1:15" s="29" customFormat="1" x14ac:dyDescent="0.2">
      <c r="A287" s="35"/>
      <c r="B287" s="36"/>
      <c r="C287" s="37"/>
      <c r="D287" s="37"/>
      <c r="E287" s="38"/>
      <c r="F287" s="39"/>
      <c r="G287" s="48"/>
      <c r="H287" s="41"/>
      <c r="I287" s="38"/>
      <c r="J287" s="42"/>
      <c r="K287" s="38"/>
      <c r="L287" s="42"/>
      <c r="M287" s="38"/>
      <c r="N287" s="43"/>
      <c r="O287" s="42"/>
    </row>
    <row r="288" spans="1:15" s="29" customFormat="1" ht="17.25" x14ac:dyDescent="0.25">
      <c r="A288" s="44"/>
      <c r="B288" s="45"/>
      <c r="C288" s="46"/>
      <c r="D288" s="46"/>
      <c r="E288" s="46"/>
      <c r="F288" s="46"/>
      <c r="G288" s="46"/>
      <c r="H288" s="46"/>
      <c r="I288" s="46"/>
      <c r="J288" s="47"/>
      <c r="K288" s="46"/>
      <c r="L288" s="47"/>
      <c r="M288" s="46"/>
      <c r="N288" s="46"/>
      <c r="O288" s="47"/>
    </row>
    <row r="289" spans="1:15" s="29" customFormat="1" x14ac:dyDescent="0.2">
      <c r="A289" s="35"/>
      <c r="B289" s="36"/>
      <c r="C289" s="37"/>
      <c r="D289" s="37"/>
      <c r="E289" s="38"/>
      <c r="F289" s="39"/>
      <c r="G289" s="48"/>
      <c r="H289" s="41"/>
      <c r="I289" s="38"/>
      <c r="J289" s="42"/>
      <c r="K289" s="38"/>
      <c r="L289" s="42"/>
      <c r="M289" s="38"/>
      <c r="N289" s="43"/>
      <c r="O289" s="42"/>
    </row>
    <row r="290" spans="1:15" s="29" customFormat="1" x14ac:dyDescent="0.2">
      <c r="A290" s="35"/>
      <c r="B290" s="36"/>
      <c r="C290" s="37"/>
      <c r="D290" s="37"/>
      <c r="E290" s="38"/>
      <c r="F290" s="39"/>
      <c r="G290" s="48"/>
      <c r="H290" s="41"/>
      <c r="I290" s="38"/>
      <c r="J290" s="42"/>
      <c r="K290" s="38"/>
      <c r="L290" s="42"/>
      <c r="M290" s="38"/>
      <c r="N290" s="43"/>
      <c r="O290" s="42"/>
    </row>
    <row r="291" spans="1:15" s="29" customFormat="1" x14ac:dyDescent="0.2">
      <c r="A291" s="35"/>
      <c r="B291" s="36"/>
      <c r="C291" s="37"/>
      <c r="D291" s="37"/>
      <c r="E291" s="38"/>
      <c r="F291" s="39"/>
      <c r="G291" s="48"/>
      <c r="H291" s="41"/>
      <c r="I291" s="38"/>
      <c r="J291" s="42"/>
      <c r="K291" s="38"/>
      <c r="L291" s="42"/>
      <c r="M291" s="38"/>
      <c r="N291" s="43"/>
      <c r="O291" s="42"/>
    </row>
    <row r="292" spans="1:15" s="29" customFormat="1" x14ac:dyDescent="0.2">
      <c r="A292" s="35"/>
      <c r="B292" s="36"/>
      <c r="C292" s="37"/>
      <c r="D292" s="37"/>
      <c r="E292" s="38"/>
      <c r="F292" s="39"/>
      <c r="G292" s="48"/>
      <c r="H292" s="41"/>
      <c r="I292" s="38"/>
      <c r="J292" s="42"/>
      <c r="K292" s="38"/>
      <c r="L292" s="42"/>
      <c r="M292" s="38"/>
      <c r="N292" s="43"/>
      <c r="O292" s="42"/>
    </row>
    <row r="293" spans="1:15" s="29" customFormat="1" x14ac:dyDescent="0.2">
      <c r="A293" s="35"/>
      <c r="B293" s="36"/>
      <c r="C293" s="37"/>
      <c r="D293" s="37"/>
      <c r="E293" s="38"/>
      <c r="F293" s="39"/>
      <c r="G293" s="48"/>
      <c r="H293" s="41"/>
      <c r="I293" s="38"/>
      <c r="J293" s="42"/>
      <c r="K293" s="38"/>
      <c r="L293" s="42"/>
      <c r="M293" s="38"/>
      <c r="N293" s="43"/>
      <c r="O293" s="42"/>
    </row>
    <row r="294" spans="1:15" s="29" customFormat="1" x14ac:dyDescent="0.2">
      <c r="A294" s="35"/>
      <c r="B294" s="36"/>
      <c r="C294" s="37"/>
      <c r="D294" s="37"/>
      <c r="E294" s="38"/>
      <c r="F294" s="39"/>
      <c r="G294" s="48"/>
      <c r="H294" s="41"/>
      <c r="I294" s="38"/>
      <c r="J294" s="42"/>
      <c r="K294" s="38"/>
      <c r="L294" s="42"/>
      <c r="M294" s="38"/>
      <c r="N294" s="43"/>
      <c r="O294" s="42"/>
    </row>
    <row r="295" spans="1:15" s="29" customFormat="1" x14ac:dyDescent="0.2">
      <c r="A295" s="35"/>
      <c r="B295" s="36"/>
      <c r="C295" s="37"/>
      <c r="D295" s="37"/>
      <c r="E295" s="38"/>
      <c r="F295" s="39"/>
      <c r="G295" s="48"/>
      <c r="H295" s="41"/>
      <c r="I295" s="38"/>
      <c r="J295" s="42"/>
      <c r="K295" s="38"/>
      <c r="L295" s="42"/>
      <c r="M295" s="38"/>
      <c r="N295" s="43"/>
      <c r="O295" s="42"/>
    </row>
    <row r="296" spans="1:15" s="29" customFormat="1" x14ac:dyDescent="0.2">
      <c r="A296" s="35"/>
      <c r="B296" s="36"/>
      <c r="C296" s="37"/>
      <c r="D296" s="37"/>
      <c r="E296" s="38"/>
      <c r="F296" s="39"/>
      <c r="G296" s="48"/>
      <c r="H296" s="41"/>
      <c r="I296" s="38"/>
      <c r="J296" s="42"/>
      <c r="K296" s="38"/>
      <c r="L296" s="42"/>
      <c r="M296" s="38"/>
      <c r="N296" s="43"/>
      <c r="O296" s="42"/>
    </row>
    <row r="297" spans="1:15" s="29" customFormat="1" x14ac:dyDescent="0.2">
      <c r="A297" s="35"/>
      <c r="B297" s="36"/>
      <c r="C297" s="37"/>
      <c r="D297" s="37"/>
      <c r="E297" s="38"/>
      <c r="F297" s="39"/>
      <c r="G297" s="48"/>
      <c r="H297" s="41"/>
      <c r="I297" s="38"/>
      <c r="J297" s="42"/>
      <c r="K297" s="38"/>
      <c r="L297" s="42"/>
      <c r="M297" s="38"/>
      <c r="N297" s="43"/>
      <c r="O297" s="42"/>
    </row>
    <row r="298" spans="1:15" s="29" customFormat="1" x14ac:dyDescent="0.2">
      <c r="A298" s="35"/>
      <c r="B298" s="36"/>
      <c r="C298" s="37"/>
      <c r="D298" s="37"/>
      <c r="E298" s="38"/>
      <c r="F298" s="39"/>
      <c r="G298" s="48"/>
      <c r="H298" s="41"/>
      <c r="I298" s="38"/>
      <c r="J298" s="42"/>
      <c r="K298" s="38"/>
      <c r="L298" s="42"/>
      <c r="M298" s="38"/>
      <c r="N298" s="43"/>
      <c r="O298" s="42"/>
    </row>
    <row r="299" spans="1:15" s="29" customFormat="1" x14ac:dyDescent="0.2">
      <c r="A299" s="35"/>
      <c r="B299" s="36"/>
      <c r="C299" s="37"/>
      <c r="D299" s="37"/>
      <c r="E299" s="38"/>
      <c r="F299" s="39"/>
      <c r="G299" s="48"/>
      <c r="H299" s="41"/>
      <c r="I299" s="38"/>
      <c r="J299" s="42"/>
      <c r="K299" s="38"/>
      <c r="L299" s="42"/>
      <c r="M299" s="38"/>
      <c r="N299" s="43"/>
      <c r="O299" s="42"/>
    </row>
    <row r="300" spans="1:15" s="29" customFormat="1" x14ac:dyDescent="0.2">
      <c r="A300" s="35"/>
      <c r="B300" s="36"/>
      <c r="C300" s="37"/>
      <c r="D300" s="37"/>
      <c r="E300" s="38"/>
      <c r="F300" s="39"/>
      <c r="G300" s="48"/>
      <c r="H300" s="41"/>
      <c r="I300" s="38"/>
      <c r="J300" s="42"/>
      <c r="K300" s="38"/>
      <c r="L300" s="42"/>
      <c r="M300" s="38"/>
      <c r="N300" s="43"/>
      <c r="O300" s="42"/>
    </row>
    <row r="301" spans="1:15" s="29" customFormat="1" x14ac:dyDescent="0.2">
      <c r="A301" s="35"/>
      <c r="B301" s="36"/>
      <c r="C301" s="37"/>
      <c r="D301" s="37"/>
      <c r="E301" s="38"/>
      <c r="F301" s="39"/>
      <c r="G301" s="48"/>
      <c r="H301" s="41"/>
      <c r="I301" s="38"/>
      <c r="J301" s="42"/>
      <c r="K301" s="38"/>
      <c r="L301" s="42"/>
      <c r="M301" s="38"/>
      <c r="N301" s="43"/>
      <c r="O301" s="42"/>
    </row>
    <row r="302" spans="1:15" s="29" customFormat="1" x14ac:dyDescent="0.2">
      <c r="A302" s="35"/>
      <c r="B302" s="36"/>
      <c r="C302" s="37"/>
      <c r="D302" s="37"/>
      <c r="E302" s="38"/>
      <c r="F302" s="39"/>
      <c r="G302" s="48"/>
      <c r="H302" s="41"/>
      <c r="I302" s="38"/>
      <c r="J302" s="42"/>
      <c r="K302" s="38"/>
      <c r="L302" s="42"/>
      <c r="M302" s="38"/>
      <c r="N302" s="43"/>
      <c r="O302" s="42"/>
    </row>
    <row r="303" spans="1:15" s="29" customFormat="1" x14ac:dyDescent="0.2">
      <c r="A303" s="35"/>
      <c r="B303" s="36"/>
      <c r="C303" s="37"/>
      <c r="D303" s="37"/>
      <c r="E303" s="38"/>
      <c r="F303" s="39"/>
      <c r="G303" s="48"/>
      <c r="H303" s="41"/>
      <c r="I303" s="38"/>
      <c r="J303" s="42"/>
      <c r="K303" s="38"/>
      <c r="L303" s="42"/>
      <c r="M303" s="38"/>
      <c r="N303" s="43"/>
      <c r="O303" s="42"/>
    </row>
    <row r="304" spans="1:15" s="29" customFormat="1" x14ac:dyDescent="0.2">
      <c r="A304" s="35"/>
      <c r="B304" s="36"/>
      <c r="C304" s="37"/>
      <c r="D304" s="37"/>
      <c r="E304" s="38"/>
      <c r="F304" s="39"/>
      <c r="G304" s="48"/>
      <c r="H304" s="41"/>
      <c r="I304" s="38"/>
      <c r="J304" s="42"/>
      <c r="K304" s="38"/>
      <c r="L304" s="42"/>
      <c r="M304" s="38"/>
      <c r="N304" s="43"/>
      <c r="O304" s="42"/>
    </row>
    <row r="305" spans="1:15" s="29" customFormat="1" x14ac:dyDescent="0.2">
      <c r="A305" s="35"/>
      <c r="B305" s="36"/>
      <c r="C305" s="37"/>
      <c r="D305" s="37"/>
      <c r="E305" s="38"/>
      <c r="F305" s="39"/>
      <c r="G305" s="48"/>
      <c r="H305" s="41"/>
      <c r="I305" s="38"/>
      <c r="J305" s="42"/>
      <c r="K305" s="38"/>
      <c r="L305" s="42"/>
      <c r="M305" s="38"/>
      <c r="N305" s="43"/>
      <c r="O305" s="42"/>
    </row>
    <row r="306" spans="1:15" s="29" customFormat="1" x14ac:dyDescent="0.2">
      <c r="A306" s="35"/>
      <c r="B306" s="36"/>
      <c r="C306" s="37"/>
      <c r="D306" s="37"/>
      <c r="E306" s="38"/>
      <c r="F306" s="39"/>
      <c r="G306" s="48"/>
      <c r="H306" s="41"/>
      <c r="I306" s="38"/>
      <c r="J306" s="42"/>
      <c r="K306" s="38"/>
      <c r="L306" s="42"/>
      <c r="M306" s="38"/>
      <c r="N306" s="43"/>
      <c r="O306" s="42"/>
    </row>
    <row r="307" spans="1:15" s="29" customFormat="1" x14ac:dyDescent="0.2">
      <c r="A307" s="35"/>
      <c r="B307" s="36"/>
      <c r="C307" s="37"/>
      <c r="D307" s="37"/>
      <c r="E307" s="38"/>
      <c r="F307" s="39"/>
      <c r="G307" s="48"/>
      <c r="H307" s="41"/>
      <c r="I307" s="38"/>
      <c r="J307" s="42"/>
      <c r="K307" s="38"/>
      <c r="L307" s="42"/>
      <c r="M307" s="38"/>
      <c r="N307" s="43"/>
      <c r="O307" s="42"/>
    </row>
    <row r="308" spans="1:15" s="29" customFormat="1" x14ac:dyDescent="0.2">
      <c r="A308" s="35"/>
      <c r="B308" s="36"/>
      <c r="C308" s="37"/>
      <c r="D308" s="37"/>
      <c r="E308" s="38"/>
      <c r="F308" s="39"/>
      <c r="G308" s="48"/>
      <c r="H308" s="41"/>
      <c r="I308" s="38"/>
      <c r="J308" s="42"/>
      <c r="K308" s="38"/>
      <c r="L308" s="42"/>
      <c r="M308" s="38"/>
      <c r="N308" s="43"/>
      <c r="O308" s="42"/>
    </row>
    <row r="309" spans="1:15" s="29" customFormat="1" x14ac:dyDescent="0.2">
      <c r="A309" s="35"/>
      <c r="B309" s="36"/>
      <c r="C309" s="37"/>
      <c r="D309" s="37"/>
      <c r="E309" s="38"/>
      <c r="F309" s="39"/>
      <c r="G309" s="48"/>
      <c r="H309" s="41"/>
      <c r="I309" s="38"/>
      <c r="J309" s="42"/>
      <c r="K309" s="38"/>
      <c r="L309" s="42"/>
      <c r="M309" s="38"/>
      <c r="N309" s="43"/>
      <c r="O309" s="42"/>
    </row>
    <row r="310" spans="1:15" s="29" customFormat="1" x14ac:dyDescent="0.2">
      <c r="A310" s="35"/>
      <c r="B310" s="36"/>
      <c r="C310" s="37"/>
      <c r="D310" s="37"/>
      <c r="E310" s="38"/>
      <c r="F310" s="39"/>
      <c r="G310" s="48"/>
      <c r="H310" s="41"/>
      <c r="I310" s="38"/>
      <c r="J310" s="42"/>
      <c r="K310" s="38"/>
      <c r="L310" s="42"/>
      <c r="M310" s="38"/>
      <c r="N310" s="43"/>
      <c r="O310" s="42"/>
    </row>
    <row r="311" spans="1:15" s="29" customFormat="1" x14ac:dyDescent="0.2">
      <c r="A311" s="35"/>
      <c r="B311" s="36"/>
      <c r="C311" s="37"/>
      <c r="D311" s="37"/>
      <c r="E311" s="38"/>
      <c r="F311" s="39"/>
      <c r="G311" s="48"/>
      <c r="H311" s="41"/>
      <c r="I311" s="38"/>
      <c r="J311" s="42"/>
      <c r="K311" s="38"/>
      <c r="L311" s="42"/>
      <c r="M311" s="38"/>
      <c r="N311" s="43"/>
      <c r="O311" s="42"/>
    </row>
    <row r="312" spans="1:15" s="29" customFormat="1" x14ac:dyDescent="0.2">
      <c r="A312" s="35"/>
      <c r="B312" s="36"/>
      <c r="C312" s="37"/>
      <c r="D312" s="37"/>
      <c r="E312" s="38"/>
      <c r="F312" s="39"/>
      <c r="G312" s="48"/>
      <c r="H312" s="41"/>
      <c r="I312" s="38"/>
      <c r="J312" s="42"/>
      <c r="K312" s="38"/>
      <c r="L312" s="42"/>
      <c r="M312" s="38"/>
      <c r="N312" s="43"/>
      <c r="O312" s="42"/>
    </row>
    <row r="313" spans="1:15" s="29" customFormat="1" x14ac:dyDescent="0.2">
      <c r="A313" s="35"/>
      <c r="B313" s="36"/>
      <c r="C313" s="37"/>
      <c r="D313" s="37"/>
      <c r="E313" s="38"/>
      <c r="F313" s="39"/>
      <c r="G313" s="48"/>
      <c r="H313" s="41"/>
      <c r="I313" s="38"/>
      <c r="J313" s="42"/>
      <c r="K313" s="38"/>
      <c r="L313" s="42"/>
      <c r="M313" s="38"/>
      <c r="N313" s="43"/>
      <c r="O313" s="42"/>
    </row>
    <row r="314" spans="1:15" s="29" customFormat="1" x14ac:dyDescent="0.2">
      <c r="A314" s="35"/>
      <c r="B314" s="36"/>
      <c r="C314" s="37"/>
      <c r="D314" s="37"/>
      <c r="E314" s="38"/>
      <c r="F314" s="39"/>
      <c r="G314" s="48"/>
      <c r="H314" s="41"/>
      <c r="I314" s="38"/>
      <c r="J314" s="42"/>
      <c r="K314" s="38"/>
      <c r="L314" s="42"/>
      <c r="M314" s="38"/>
      <c r="N314" s="43"/>
      <c r="O314" s="42"/>
    </row>
    <row r="315" spans="1:15" s="29" customFormat="1" x14ac:dyDescent="0.2">
      <c r="A315" s="35"/>
      <c r="B315" s="36"/>
      <c r="C315" s="37"/>
      <c r="D315" s="37"/>
      <c r="E315" s="38"/>
      <c r="F315" s="39"/>
      <c r="G315" s="48"/>
      <c r="H315" s="41"/>
      <c r="I315" s="38"/>
      <c r="J315" s="42"/>
      <c r="K315" s="38"/>
      <c r="L315" s="42"/>
      <c r="M315" s="38"/>
      <c r="N315" s="43"/>
      <c r="O315" s="42"/>
    </row>
    <row r="316" spans="1:15" s="29" customFormat="1" x14ac:dyDescent="0.2">
      <c r="A316" s="35"/>
      <c r="B316" s="36"/>
      <c r="C316" s="37"/>
      <c r="D316" s="37"/>
      <c r="E316" s="38"/>
      <c r="F316" s="39"/>
      <c r="G316" s="48"/>
      <c r="H316" s="41"/>
      <c r="I316" s="38"/>
      <c r="J316" s="42"/>
      <c r="K316" s="38"/>
      <c r="L316" s="42"/>
      <c r="M316" s="38"/>
      <c r="N316" s="43"/>
      <c r="O316" s="42"/>
    </row>
    <row r="317" spans="1:15" s="29" customFormat="1" x14ac:dyDescent="0.2">
      <c r="A317" s="35"/>
      <c r="B317" s="36"/>
      <c r="C317" s="37"/>
      <c r="D317" s="37"/>
      <c r="E317" s="38"/>
      <c r="F317" s="39"/>
      <c r="G317" s="48"/>
      <c r="H317" s="41"/>
      <c r="I317" s="38"/>
      <c r="J317" s="42"/>
      <c r="K317" s="38"/>
      <c r="L317" s="42"/>
      <c r="M317" s="38"/>
      <c r="N317" s="43"/>
      <c r="O317" s="42"/>
    </row>
    <row r="318" spans="1:15" s="29" customFormat="1" x14ac:dyDescent="0.2">
      <c r="A318" s="35"/>
      <c r="B318" s="36"/>
      <c r="C318" s="37"/>
      <c r="D318" s="37"/>
      <c r="E318" s="38"/>
      <c r="F318" s="39"/>
      <c r="G318" s="48"/>
      <c r="H318" s="41"/>
      <c r="I318" s="38"/>
      <c r="J318" s="42"/>
      <c r="K318" s="38"/>
      <c r="L318" s="42"/>
      <c r="M318" s="38"/>
      <c r="N318" s="43"/>
      <c r="O318" s="42"/>
    </row>
    <row r="319" spans="1:15" s="29" customFormat="1" x14ac:dyDescent="0.2">
      <c r="A319" s="35"/>
      <c r="B319" s="36"/>
      <c r="C319" s="37"/>
      <c r="D319" s="37"/>
      <c r="E319" s="38"/>
      <c r="F319" s="39"/>
      <c r="G319" s="48"/>
      <c r="H319" s="41"/>
      <c r="I319" s="38"/>
      <c r="J319" s="42"/>
      <c r="K319" s="38"/>
      <c r="L319" s="42"/>
      <c r="M319" s="38"/>
      <c r="N319" s="43"/>
      <c r="O319" s="42"/>
    </row>
    <row r="320" spans="1:15" s="29" customFormat="1" x14ac:dyDescent="0.2">
      <c r="A320" s="35"/>
      <c r="B320" s="36"/>
      <c r="C320" s="37"/>
      <c r="D320" s="37"/>
      <c r="E320" s="38"/>
      <c r="F320" s="39"/>
      <c r="G320" s="48"/>
      <c r="H320" s="41"/>
      <c r="I320" s="38"/>
      <c r="J320" s="42"/>
      <c r="K320" s="38"/>
      <c r="L320" s="42"/>
      <c r="M320" s="38"/>
      <c r="N320" s="43"/>
      <c r="O320" s="42"/>
    </row>
    <row r="321" spans="1:15" s="29" customFormat="1" x14ac:dyDescent="0.2">
      <c r="A321" s="35"/>
      <c r="B321" s="36"/>
      <c r="C321" s="37"/>
      <c r="D321" s="37"/>
      <c r="E321" s="38"/>
      <c r="F321" s="39"/>
      <c r="G321" s="48"/>
      <c r="H321" s="41"/>
      <c r="I321" s="38"/>
      <c r="J321" s="42"/>
      <c r="K321" s="38"/>
      <c r="L321" s="42"/>
      <c r="M321" s="38"/>
      <c r="N321" s="43"/>
      <c r="O321" s="42"/>
    </row>
    <row r="322" spans="1:15" s="29" customFormat="1" x14ac:dyDescent="0.2">
      <c r="A322" s="35"/>
      <c r="B322" s="36"/>
      <c r="C322" s="37"/>
      <c r="D322" s="37"/>
      <c r="E322" s="38"/>
      <c r="F322" s="39"/>
      <c r="G322" s="48"/>
      <c r="H322" s="41"/>
      <c r="I322" s="38"/>
      <c r="J322" s="42"/>
      <c r="K322" s="38"/>
      <c r="L322" s="42"/>
      <c r="M322" s="38"/>
      <c r="N322" s="43"/>
      <c r="O322" s="42"/>
    </row>
    <row r="323" spans="1:15" s="29" customFormat="1" x14ac:dyDescent="0.2">
      <c r="A323" s="35"/>
      <c r="B323" s="36"/>
      <c r="C323" s="37"/>
      <c r="D323" s="37"/>
      <c r="E323" s="38"/>
      <c r="F323" s="39"/>
      <c r="G323" s="48"/>
      <c r="H323" s="41"/>
      <c r="I323" s="38"/>
      <c r="J323" s="42"/>
      <c r="K323" s="38"/>
      <c r="L323" s="42"/>
      <c r="M323" s="38"/>
      <c r="N323" s="43"/>
      <c r="O323" s="42"/>
    </row>
    <row r="324" spans="1:15" s="29" customFormat="1" x14ac:dyDescent="0.2">
      <c r="A324" s="35"/>
      <c r="B324" s="36"/>
      <c r="C324" s="37"/>
      <c r="D324" s="37"/>
      <c r="E324" s="38"/>
      <c r="F324" s="39"/>
      <c r="G324" s="48"/>
      <c r="H324" s="41"/>
      <c r="I324" s="38"/>
      <c r="J324" s="42"/>
      <c r="K324" s="38"/>
      <c r="L324" s="42"/>
      <c r="M324" s="38"/>
      <c r="N324" s="43"/>
      <c r="O324" s="42"/>
    </row>
    <row r="325" spans="1:15" s="29" customFormat="1" x14ac:dyDescent="0.2">
      <c r="A325" s="35"/>
      <c r="B325" s="36"/>
      <c r="C325" s="37"/>
      <c r="D325" s="37"/>
      <c r="E325" s="38"/>
      <c r="F325" s="39"/>
      <c r="G325" s="48"/>
      <c r="H325" s="41"/>
      <c r="I325" s="38"/>
      <c r="J325" s="42"/>
      <c r="K325" s="38"/>
      <c r="L325" s="42"/>
      <c r="M325" s="38"/>
      <c r="N325" s="43"/>
      <c r="O325" s="42"/>
    </row>
    <row r="326" spans="1:15" s="29" customFormat="1" x14ac:dyDescent="0.2">
      <c r="A326" s="35"/>
      <c r="B326" s="36"/>
      <c r="C326" s="37"/>
      <c r="D326" s="37"/>
      <c r="E326" s="38"/>
      <c r="F326" s="39"/>
      <c r="G326" s="48"/>
      <c r="H326" s="41"/>
      <c r="I326" s="38"/>
      <c r="J326" s="42"/>
      <c r="K326" s="38"/>
      <c r="L326" s="42"/>
      <c r="M326" s="38"/>
      <c r="N326" s="43"/>
      <c r="O326" s="42"/>
    </row>
    <row r="327" spans="1:15" s="29" customFormat="1" x14ac:dyDescent="0.2">
      <c r="A327" s="35"/>
      <c r="B327" s="36"/>
      <c r="C327" s="37"/>
      <c r="D327" s="37"/>
      <c r="E327" s="38"/>
      <c r="F327" s="39"/>
      <c r="G327" s="48"/>
      <c r="H327" s="41"/>
      <c r="I327" s="38"/>
      <c r="J327" s="42"/>
      <c r="K327" s="38"/>
      <c r="L327" s="42"/>
      <c r="M327" s="38"/>
      <c r="N327" s="43"/>
      <c r="O327" s="42"/>
    </row>
    <row r="328" spans="1:15" s="29" customFormat="1" x14ac:dyDescent="0.2">
      <c r="A328" s="35"/>
      <c r="B328" s="36"/>
      <c r="C328" s="37"/>
      <c r="D328" s="37"/>
      <c r="E328" s="38"/>
      <c r="F328" s="39"/>
      <c r="G328" s="48"/>
      <c r="H328" s="41"/>
      <c r="I328" s="38"/>
      <c r="J328" s="42"/>
      <c r="K328" s="38"/>
      <c r="L328" s="42"/>
      <c r="M328" s="38"/>
      <c r="N328" s="43"/>
      <c r="O328" s="42"/>
    </row>
    <row r="329" spans="1:15" s="29" customFormat="1" x14ac:dyDescent="0.2">
      <c r="A329" s="35"/>
      <c r="B329" s="36"/>
      <c r="C329" s="37"/>
      <c r="D329" s="37"/>
      <c r="E329" s="38"/>
      <c r="F329" s="39"/>
      <c r="G329" s="48"/>
      <c r="H329" s="41"/>
      <c r="I329" s="38"/>
      <c r="J329" s="42"/>
      <c r="K329" s="38"/>
      <c r="L329" s="42"/>
      <c r="M329" s="38"/>
      <c r="N329" s="43"/>
      <c r="O329" s="42"/>
    </row>
    <row r="330" spans="1:15" s="29" customFormat="1" x14ac:dyDescent="0.2">
      <c r="A330" s="35"/>
      <c r="B330" s="36"/>
      <c r="C330" s="37"/>
      <c r="D330" s="37"/>
      <c r="E330" s="38"/>
      <c r="F330" s="39"/>
      <c r="G330" s="48"/>
      <c r="H330" s="41"/>
      <c r="I330" s="38"/>
      <c r="J330" s="42"/>
      <c r="K330" s="38"/>
      <c r="L330" s="42"/>
      <c r="M330" s="38"/>
      <c r="N330" s="43"/>
      <c r="O330" s="42"/>
    </row>
    <row r="331" spans="1:15" s="29" customFormat="1" x14ac:dyDescent="0.2">
      <c r="A331" s="35"/>
      <c r="B331" s="36"/>
      <c r="C331" s="37"/>
      <c r="D331" s="37"/>
      <c r="E331" s="38"/>
      <c r="F331" s="39"/>
      <c r="G331" s="48"/>
      <c r="H331" s="41"/>
      <c r="I331" s="38"/>
      <c r="J331" s="42"/>
      <c r="K331" s="38"/>
      <c r="L331" s="42"/>
      <c r="M331" s="38"/>
      <c r="N331" s="43"/>
      <c r="O331" s="42"/>
    </row>
    <row r="332" spans="1:15" s="29" customFormat="1" x14ac:dyDescent="0.2">
      <c r="A332" s="35"/>
      <c r="B332" s="36"/>
      <c r="C332" s="37"/>
      <c r="D332" s="37"/>
      <c r="E332" s="38"/>
      <c r="F332" s="39"/>
      <c r="G332" s="48"/>
      <c r="H332" s="41"/>
      <c r="I332" s="38"/>
      <c r="J332" s="42"/>
      <c r="K332" s="38"/>
      <c r="L332" s="42"/>
      <c r="M332" s="38"/>
      <c r="N332" s="43"/>
      <c r="O332" s="42"/>
    </row>
    <row r="333" spans="1:15" s="29" customFormat="1" x14ac:dyDescent="0.2">
      <c r="A333" s="35"/>
      <c r="B333" s="36"/>
      <c r="C333" s="37"/>
      <c r="D333" s="37"/>
      <c r="E333" s="38"/>
      <c r="F333" s="39"/>
      <c r="G333" s="48"/>
      <c r="H333" s="41"/>
      <c r="I333" s="38"/>
      <c r="J333" s="42"/>
      <c r="K333" s="38"/>
      <c r="L333" s="42"/>
      <c r="M333" s="38"/>
      <c r="N333" s="43"/>
      <c r="O333" s="42"/>
    </row>
    <row r="334" spans="1:15" s="29" customFormat="1" ht="17.25" x14ac:dyDescent="0.25">
      <c r="A334" s="44"/>
      <c r="B334" s="45"/>
      <c r="C334" s="46"/>
      <c r="D334" s="46"/>
      <c r="E334" s="46"/>
      <c r="F334" s="46"/>
      <c r="G334" s="46"/>
      <c r="H334" s="46"/>
      <c r="I334" s="46"/>
      <c r="J334" s="47"/>
      <c r="K334" s="46"/>
      <c r="L334" s="47"/>
      <c r="M334" s="46"/>
      <c r="N334" s="46"/>
      <c r="O334" s="47"/>
    </row>
    <row r="335" spans="1:15" s="29" customFormat="1" x14ac:dyDescent="0.2">
      <c r="A335" s="35"/>
      <c r="B335" s="36"/>
      <c r="C335" s="37"/>
      <c r="D335" s="37"/>
      <c r="E335" s="38"/>
      <c r="F335" s="39"/>
      <c r="G335" s="48"/>
      <c r="H335" s="41"/>
      <c r="I335" s="38"/>
      <c r="J335" s="42"/>
      <c r="K335" s="38"/>
      <c r="L335" s="42"/>
      <c r="M335" s="38"/>
      <c r="N335" s="43"/>
      <c r="O335" s="42"/>
    </row>
    <row r="336" spans="1:15" s="29" customFormat="1" x14ac:dyDescent="0.2">
      <c r="A336" s="35"/>
      <c r="B336" s="36"/>
      <c r="C336" s="37"/>
      <c r="D336" s="37"/>
      <c r="E336" s="38"/>
      <c r="F336" s="39"/>
      <c r="G336" s="48"/>
      <c r="H336" s="41"/>
      <c r="I336" s="38"/>
      <c r="J336" s="42"/>
      <c r="K336" s="38"/>
      <c r="L336" s="42"/>
      <c r="M336" s="38"/>
      <c r="N336" s="43"/>
      <c r="O336" s="42"/>
    </row>
    <row r="337" spans="1:15" s="29" customFormat="1" x14ac:dyDescent="0.2">
      <c r="A337" s="35"/>
      <c r="B337" s="36"/>
      <c r="C337" s="37"/>
      <c r="D337" s="37"/>
      <c r="E337" s="38"/>
      <c r="F337" s="39"/>
      <c r="G337" s="48"/>
      <c r="H337" s="41"/>
      <c r="I337" s="38"/>
      <c r="J337" s="42"/>
      <c r="K337" s="38"/>
      <c r="L337" s="42"/>
      <c r="M337" s="38"/>
      <c r="N337" s="43"/>
      <c r="O337" s="42"/>
    </row>
    <row r="338" spans="1:15" s="29" customFormat="1" x14ac:dyDescent="0.2">
      <c r="A338" s="35"/>
      <c r="B338" s="36"/>
      <c r="C338" s="37"/>
      <c r="D338" s="37"/>
      <c r="E338" s="38"/>
      <c r="F338" s="39"/>
      <c r="G338" s="48"/>
      <c r="H338" s="41"/>
      <c r="I338" s="38"/>
      <c r="J338" s="42"/>
      <c r="K338" s="38"/>
      <c r="L338" s="42"/>
      <c r="M338" s="38"/>
      <c r="N338" s="43"/>
      <c r="O338" s="42"/>
    </row>
    <row r="339" spans="1:15" s="29" customFormat="1" x14ac:dyDescent="0.2">
      <c r="A339" s="35"/>
      <c r="B339" s="36"/>
      <c r="C339" s="37"/>
      <c r="D339" s="37"/>
      <c r="E339" s="38"/>
      <c r="F339" s="39"/>
      <c r="G339" s="48"/>
      <c r="H339" s="41"/>
      <c r="I339" s="38"/>
      <c r="J339" s="42"/>
      <c r="K339" s="38"/>
      <c r="L339" s="42"/>
      <c r="M339" s="38"/>
      <c r="N339" s="43"/>
      <c r="O339" s="42"/>
    </row>
    <row r="340" spans="1:15" s="29" customFormat="1" x14ac:dyDescent="0.2">
      <c r="A340" s="35"/>
      <c r="B340" s="36"/>
      <c r="C340" s="37"/>
      <c r="D340" s="37"/>
      <c r="E340" s="38"/>
      <c r="F340" s="39"/>
      <c r="G340" s="48"/>
      <c r="H340" s="41"/>
      <c r="I340" s="38"/>
      <c r="J340" s="42"/>
      <c r="K340" s="38"/>
      <c r="L340" s="42"/>
      <c r="M340" s="38"/>
      <c r="N340" s="43"/>
      <c r="O340" s="42"/>
    </row>
    <row r="341" spans="1:15" s="29" customFormat="1" x14ac:dyDescent="0.2">
      <c r="A341" s="35"/>
      <c r="B341" s="36"/>
      <c r="C341" s="37"/>
      <c r="D341" s="37"/>
      <c r="E341" s="38"/>
      <c r="F341" s="39"/>
      <c r="G341" s="48"/>
      <c r="H341" s="41"/>
      <c r="I341" s="38"/>
      <c r="J341" s="42"/>
      <c r="K341" s="38"/>
      <c r="L341" s="42"/>
      <c r="M341" s="38"/>
      <c r="N341" s="43"/>
      <c r="O341" s="42"/>
    </row>
    <row r="342" spans="1:15" s="29" customFormat="1" x14ac:dyDescent="0.2">
      <c r="A342" s="35"/>
      <c r="B342" s="36"/>
      <c r="C342" s="37"/>
      <c r="D342" s="37"/>
      <c r="E342" s="38"/>
      <c r="F342" s="39"/>
      <c r="G342" s="48"/>
      <c r="H342" s="41"/>
      <c r="I342" s="38"/>
      <c r="J342" s="42"/>
      <c r="K342" s="38"/>
      <c r="L342" s="42"/>
      <c r="M342" s="38"/>
      <c r="N342" s="43"/>
      <c r="O342" s="42"/>
    </row>
    <row r="343" spans="1:15" s="29" customFormat="1" x14ac:dyDescent="0.2">
      <c r="A343" s="35"/>
      <c r="B343" s="36"/>
      <c r="C343" s="37"/>
      <c r="D343" s="37"/>
      <c r="E343" s="38"/>
      <c r="F343" s="39"/>
      <c r="G343" s="48"/>
      <c r="H343" s="41"/>
      <c r="I343" s="38"/>
      <c r="J343" s="42"/>
      <c r="K343" s="38"/>
      <c r="L343" s="42"/>
      <c r="M343" s="38"/>
      <c r="N343" s="43"/>
      <c r="O343" s="42"/>
    </row>
    <row r="344" spans="1:15" s="29" customFormat="1" x14ac:dyDescent="0.2">
      <c r="A344" s="35"/>
      <c r="B344" s="36"/>
      <c r="C344" s="37"/>
      <c r="D344" s="37"/>
      <c r="E344" s="38"/>
      <c r="F344" s="39"/>
      <c r="G344" s="48"/>
      <c r="H344" s="41"/>
      <c r="I344" s="38"/>
      <c r="J344" s="42"/>
      <c r="K344" s="38"/>
      <c r="L344" s="42"/>
      <c r="M344" s="38"/>
      <c r="N344" s="43"/>
      <c r="O344" s="42"/>
    </row>
    <row r="345" spans="1:15" s="29" customFormat="1" x14ac:dyDescent="0.2">
      <c r="A345" s="35"/>
      <c r="B345" s="36"/>
      <c r="C345" s="37"/>
      <c r="D345" s="37"/>
      <c r="E345" s="38"/>
      <c r="F345" s="39"/>
      <c r="G345" s="48"/>
      <c r="H345" s="41"/>
      <c r="I345" s="38"/>
      <c r="J345" s="42"/>
      <c r="K345" s="38"/>
      <c r="L345" s="42"/>
      <c r="M345" s="38"/>
      <c r="N345" s="43"/>
      <c r="O345" s="42"/>
    </row>
    <row r="346" spans="1:15" s="29" customFormat="1" x14ac:dyDescent="0.2">
      <c r="A346" s="35"/>
      <c r="B346" s="36"/>
      <c r="C346" s="37"/>
      <c r="D346" s="37"/>
      <c r="E346" s="38"/>
      <c r="F346" s="39"/>
      <c r="G346" s="48"/>
      <c r="H346" s="41"/>
      <c r="I346" s="38"/>
      <c r="J346" s="42"/>
      <c r="K346" s="38"/>
      <c r="L346" s="42"/>
      <c r="M346" s="38"/>
      <c r="N346" s="43"/>
      <c r="O346" s="42"/>
    </row>
    <row r="347" spans="1:15" s="29" customFormat="1" x14ac:dyDescent="0.2">
      <c r="A347" s="35"/>
      <c r="B347" s="36"/>
      <c r="C347" s="37"/>
      <c r="D347" s="37"/>
      <c r="E347" s="38"/>
      <c r="F347" s="39"/>
      <c r="G347" s="48"/>
      <c r="H347" s="41"/>
      <c r="I347" s="38"/>
      <c r="J347" s="42"/>
      <c r="K347" s="38"/>
      <c r="L347" s="42"/>
      <c r="M347" s="38"/>
      <c r="N347" s="43"/>
      <c r="O347" s="42"/>
    </row>
    <row r="348" spans="1:15" s="29" customFormat="1" x14ac:dyDescent="0.2">
      <c r="A348" s="35"/>
      <c r="B348" s="36"/>
      <c r="C348" s="37"/>
      <c r="D348" s="37"/>
      <c r="E348" s="38"/>
      <c r="F348" s="39"/>
      <c r="G348" s="48"/>
      <c r="H348" s="41"/>
      <c r="I348" s="38"/>
      <c r="J348" s="42"/>
      <c r="K348" s="38"/>
      <c r="L348" s="42"/>
      <c r="M348" s="38"/>
      <c r="N348" s="43"/>
      <c r="O348" s="42"/>
    </row>
    <row r="349" spans="1:15" s="29" customFormat="1" x14ac:dyDescent="0.2">
      <c r="A349" s="35"/>
      <c r="B349" s="36"/>
      <c r="C349" s="37"/>
      <c r="D349" s="37"/>
      <c r="E349" s="38"/>
      <c r="F349" s="39"/>
      <c r="G349" s="48"/>
      <c r="H349" s="41"/>
      <c r="I349" s="38"/>
      <c r="J349" s="42"/>
      <c r="K349" s="38"/>
      <c r="L349" s="42"/>
      <c r="M349" s="38"/>
      <c r="N349" s="43"/>
      <c r="O349" s="42"/>
    </row>
    <row r="350" spans="1:15" s="29" customFormat="1" x14ac:dyDescent="0.2">
      <c r="A350" s="35"/>
      <c r="B350" s="36"/>
      <c r="C350" s="37"/>
      <c r="D350" s="37"/>
      <c r="E350" s="38"/>
      <c r="F350" s="39"/>
      <c r="G350" s="48"/>
      <c r="H350" s="41"/>
      <c r="I350" s="38"/>
      <c r="J350" s="42"/>
      <c r="K350" s="38"/>
      <c r="L350" s="42"/>
      <c r="M350" s="38"/>
      <c r="N350" s="43"/>
      <c r="O350" s="42"/>
    </row>
    <row r="351" spans="1:15" s="29" customFormat="1" x14ac:dyDescent="0.2">
      <c r="A351" s="35"/>
      <c r="B351" s="36"/>
      <c r="C351" s="37"/>
      <c r="D351" s="37"/>
      <c r="E351" s="38"/>
      <c r="F351" s="39"/>
      <c r="G351" s="48"/>
      <c r="H351" s="41"/>
      <c r="I351" s="38"/>
      <c r="J351" s="42"/>
      <c r="K351" s="38"/>
      <c r="L351" s="42"/>
      <c r="M351" s="38"/>
      <c r="N351" s="43"/>
      <c r="O351" s="42"/>
    </row>
    <row r="352" spans="1:15" s="29" customFormat="1" x14ac:dyDescent="0.2">
      <c r="A352" s="35"/>
      <c r="B352" s="36"/>
      <c r="C352" s="37"/>
      <c r="D352" s="37"/>
      <c r="E352" s="38"/>
      <c r="F352" s="39"/>
      <c r="G352" s="48"/>
      <c r="H352" s="41"/>
      <c r="I352" s="38"/>
      <c r="J352" s="42"/>
      <c r="K352" s="38"/>
      <c r="L352" s="42"/>
      <c r="M352" s="38"/>
      <c r="N352" s="43"/>
      <c r="O352" s="42"/>
    </row>
    <row r="353" spans="1:15" s="29" customFormat="1" x14ac:dyDescent="0.2">
      <c r="A353" s="35"/>
      <c r="B353" s="36"/>
      <c r="C353" s="37"/>
      <c r="D353" s="37"/>
      <c r="E353" s="38"/>
      <c r="F353" s="39"/>
      <c r="G353" s="48"/>
      <c r="H353" s="41"/>
      <c r="I353" s="38"/>
      <c r="J353" s="42"/>
      <c r="K353" s="38"/>
      <c r="L353" s="42"/>
      <c r="M353" s="38"/>
      <c r="N353" s="43"/>
      <c r="O353" s="42"/>
    </row>
    <row r="354" spans="1:15" s="29" customFormat="1" x14ac:dyDescent="0.2">
      <c r="A354" s="35"/>
      <c r="B354" s="36"/>
      <c r="C354" s="37"/>
      <c r="D354" s="37"/>
      <c r="E354" s="38"/>
      <c r="F354" s="39"/>
      <c r="G354" s="48"/>
      <c r="H354" s="41"/>
      <c r="I354" s="38"/>
      <c r="J354" s="42"/>
      <c r="K354" s="38"/>
      <c r="L354" s="42"/>
      <c r="M354" s="38"/>
      <c r="N354" s="43"/>
      <c r="O354" s="42"/>
    </row>
    <row r="355" spans="1:15" s="29" customFormat="1" x14ac:dyDescent="0.2">
      <c r="A355" s="35"/>
      <c r="B355" s="36"/>
      <c r="C355" s="37"/>
      <c r="D355" s="37"/>
      <c r="E355" s="38"/>
      <c r="F355" s="39"/>
      <c r="G355" s="48"/>
      <c r="H355" s="41"/>
      <c r="I355" s="38"/>
      <c r="J355" s="42"/>
      <c r="K355" s="38"/>
      <c r="L355" s="42"/>
      <c r="M355" s="38"/>
      <c r="N355" s="43"/>
      <c r="O355" s="42"/>
    </row>
    <row r="356" spans="1:15" s="29" customFormat="1" x14ac:dyDescent="0.2">
      <c r="A356" s="35"/>
      <c r="B356" s="36"/>
      <c r="C356" s="37"/>
      <c r="D356" s="37"/>
      <c r="E356" s="38"/>
      <c r="F356" s="39"/>
      <c r="G356" s="48"/>
      <c r="H356" s="41"/>
      <c r="I356" s="38"/>
      <c r="J356" s="42"/>
      <c r="K356" s="38"/>
      <c r="L356" s="42"/>
      <c r="M356" s="38"/>
      <c r="N356" s="43"/>
      <c r="O356" s="42"/>
    </row>
    <row r="357" spans="1:15" s="29" customFormat="1" x14ac:dyDescent="0.2">
      <c r="A357" s="35"/>
      <c r="B357" s="36"/>
      <c r="C357" s="37"/>
      <c r="D357" s="37"/>
      <c r="E357" s="38"/>
      <c r="F357" s="39"/>
      <c r="G357" s="48"/>
      <c r="H357" s="41"/>
      <c r="I357" s="38"/>
      <c r="J357" s="42"/>
      <c r="K357" s="38"/>
      <c r="L357" s="42"/>
      <c r="M357" s="38"/>
      <c r="N357" s="43"/>
      <c r="O357" s="42"/>
    </row>
    <row r="358" spans="1:15" s="29" customFormat="1" x14ac:dyDescent="0.2">
      <c r="A358" s="35"/>
      <c r="B358" s="36"/>
      <c r="C358" s="37"/>
      <c r="D358" s="37"/>
      <c r="E358" s="38"/>
      <c r="F358" s="39"/>
      <c r="G358" s="48"/>
      <c r="H358" s="41"/>
      <c r="I358" s="38"/>
      <c r="J358" s="42"/>
      <c r="K358" s="38"/>
      <c r="L358" s="42"/>
      <c r="M358" s="38"/>
      <c r="N358" s="43"/>
      <c r="O358" s="42"/>
    </row>
    <row r="359" spans="1:15" s="29" customFormat="1" x14ac:dyDescent="0.2">
      <c r="A359" s="35"/>
      <c r="B359" s="36"/>
      <c r="C359" s="37"/>
      <c r="D359" s="37"/>
      <c r="E359" s="38"/>
      <c r="F359" s="39"/>
      <c r="G359" s="48"/>
      <c r="H359" s="41"/>
      <c r="I359" s="38"/>
      <c r="J359" s="42"/>
      <c r="K359" s="38"/>
      <c r="L359" s="42"/>
      <c r="M359" s="38"/>
      <c r="N359" s="43"/>
      <c r="O359" s="42"/>
    </row>
    <row r="360" spans="1:15" s="29" customFormat="1" x14ac:dyDescent="0.2">
      <c r="A360" s="35"/>
      <c r="B360" s="36"/>
      <c r="C360" s="37"/>
      <c r="D360" s="37"/>
      <c r="E360" s="38"/>
      <c r="F360" s="39"/>
      <c r="G360" s="48"/>
      <c r="H360" s="41"/>
      <c r="I360" s="38"/>
      <c r="J360" s="42"/>
      <c r="K360" s="38"/>
      <c r="L360" s="42"/>
      <c r="M360" s="38"/>
      <c r="N360" s="43"/>
      <c r="O360" s="42"/>
    </row>
    <row r="361" spans="1:15" s="29" customFormat="1" x14ac:dyDescent="0.2">
      <c r="A361" s="35"/>
      <c r="B361" s="36"/>
      <c r="C361" s="37"/>
      <c r="D361" s="37"/>
      <c r="E361" s="38"/>
      <c r="F361" s="39"/>
      <c r="G361" s="48"/>
      <c r="H361" s="41"/>
      <c r="I361" s="38"/>
      <c r="J361" s="42"/>
      <c r="K361" s="38"/>
      <c r="L361" s="42"/>
      <c r="M361" s="38"/>
      <c r="N361" s="43"/>
      <c r="O361" s="42"/>
    </row>
    <row r="362" spans="1:15" s="29" customFormat="1" x14ac:dyDescent="0.2">
      <c r="A362" s="35"/>
      <c r="B362" s="36"/>
      <c r="C362" s="37"/>
      <c r="D362" s="37"/>
      <c r="E362" s="38"/>
      <c r="F362" s="39"/>
      <c r="G362" s="48"/>
      <c r="H362" s="41"/>
      <c r="I362" s="38"/>
      <c r="J362" s="42"/>
      <c r="K362" s="38"/>
      <c r="L362" s="42"/>
      <c r="M362" s="38"/>
      <c r="N362" s="43"/>
      <c r="O362" s="42"/>
    </row>
    <row r="363" spans="1:15" s="29" customFormat="1" x14ac:dyDescent="0.2">
      <c r="A363" s="35"/>
      <c r="B363" s="36"/>
      <c r="C363" s="37"/>
      <c r="D363" s="37"/>
      <c r="E363" s="38"/>
      <c r="F363" s="39"/>
      <c r="G363" s="48"/>
      <c r="H363" s="41"/>
      <c r="I363" s="38"/>
      <c r="J363" s="42"/>
      <c r="K363" s="38"/>
      <c r="L363" s="42"/>
      <c r="M363" s="38"/>
      <c r="N363" s="43"/>
      <c r="O363" s="42"/>
    </row>
    <row r="364" spans="1:15" s="29" customFormat="1" x14ac:dyDescent="0.2">
      <c r="A364" s="35"/>
      <c r="B364" s="36"/>
      <c r="C364" s="37"/>
      <c r="D364" s="37"/>
      <c r="E364" s="38"/>
      <c r="F364" s="39"/>
      <c r="G364" s="48"/>
      <c r="H364" s="41"/>
      <c r="I364" s="38"/>
      <c r="J364" s="42"/>
      <c r="K364" s="38"/>
      <c r="L364" s="42"/>
      <c r="M364" s="38"/>
      <c r="N364" s="43"/>
      <c r="O364" s="42"/>
    </row>
    <row r="365" spans="1:15" s="29" customFormat="1" x14ac:dyDescent="0.2">
      <c r="A365" s="35"/>
      <c r="B365" s="36"/>
      <c r="C365" s="37"/>
      <c r="D365" s="37"/>
      <c r="E365" s="38"/>
      <c r="F365" s="39"/>
      <c r="G365" s="48"/>
      <c r="H365" s="41"/>
      <c r="I365" s="38"/>
      <c r="J365" s="42"/>
      <c r="K365" s="38"/>
      <c r="L365" s="42"/>
      <c r="M365" s="38"/>
      <c r="N365" s="43"/>
      <c r="O365" s="42"/>
    </row>
    <row r="366" spans="1:15" s="29" customFormat="1" x14ac:dyDescent="0.2">
      <c r="A366" s="35"/>
      <c r="B366" s="36"/>
      <c r="C366" s="37"/>
      <c r="D366" s="37"/>
      <c r="E366" s="38"/>
      <c r="F366" s="39"/>
      <c r="G366" s="48"/>
      <c r="H366" s="41"/>
      <c r="I366" s="38"/>
      <c r="J366" s="42"/>
      <c r="K366" s="38"/>
      <c r="L366" s="42"/>
      <c r="M366" s="38"/>
      <c r="N366" s="43"/>
      <c r="O366" s="42"/>
    </row>
    <row r="367" spans="1:15" s="29" customFormat="1" x14ac:dyDescent="0.2">
      <c r="A367" s="35"/>
      <c r="B367" s="36"/>
      <c r="C367" s="37"/>
      <c r="D367" s="37"/>
      <c r="E367" s="38"/>
      <c r="F367" s="39"/>
      <c r="G367" s="48"/>
      <c r="H367" s="41"/>
      <c r="I367" s="38"/>
      <c r="J367" s="42"/>
      <c r="K367" s="38"/>
      <c r="L367" s="42"/>
      <c r="M367" s="38"/>
      <c r="N367" s="43"/>
      <c r="O367" s="42"/>
    </row>
    <row r="368" spans="1:15" s="29" customFormat="1" x14ac:dyDescent="0.2">
      <c r="A368" s="35"/>
      <c r="B368" s="36"/>
      <c r="C368" s="37"/>
      <c r="D368" s="37"/>
      <c r="E368" s="38"/>
      <c r="F368" s="39"/>
      <c r="G368" s="48"/>
      <c r="H368" s="41"/>
      <c r="I368" s="38"/>
      <c r="J368" s="42"/>
      <c r="K368" s="38"/>
      <c r="L368" s="42"/>
      <c r="M368" s="38"/>
      <c r="N368" s="43"/>
      <c r="O368" s="42"/>
    </row>
    <row r="369" spans="1:15" s="29" customFormat="1" x14ac:dyDescent="0.2">
      <c r="A369" s="35"/>
      <c r="B369" s="36"/>
      <c r="C369" s="37"/>
      <c r="D369" s="37"/>
      <c r="E369" s="38"/>
      <c r="F369" s="39"/>
      <c r="G369" s="48"/>
      <c r="H369" s="41"/>
      <c r="I369" s="38"/>
      <c r="J369" s="42"/>
      <c r="K369" s="38"/>
      <c r="L369" s="42"/>
      <c r="M369" s="38"/>
      <c r="N369" s="43"/>
      <c r="O369" s="42"/>
    </row>
    <row r="370" spans="1:15" s="29" customFormat="1" x14ac:dyDescent="0.2">
      <c r="A370" s="35"/>
      <c r="B370" s="36"/>
      <c r="C370" s="37"/>
      <c r="D370" s="37"/>
      <c r="E370" s="38"/>
      <c r="F370" s="39"/>
      <c r="G370" s="48"/>
      <c r="H370" s="41"/>
      <c r="I370" s="38"/>
      <c r="J370" s="42"/>
      <c r="K370" s="38"/>
      <c r="L370" s="42"/>
      <c r="M370" s="38"/>
      <c r="N370" s="43"/>
      <c r="O370" s="42"/>
    </row>
    <row r="371" spans="1:15" s="29" customFormat="1" x14ac:dyDescent="0.2">
      <c r="A371" s="35"/>
      <c r="B371" s="36"/>
      <c r="C371" s="37"/>
      <c r="D371" s="37"/>
      <c r="E371" s="38"/>
      <c r="F371" s="39"/>
      <c r="G371" s="48"/>
      <c r="H371" s="41"/>
      <c r="I371" s="38"/>
      <c r="J371" s="42"/>
      <c r="K371" s="38"/>
      <c r="L371" s="42"/>
      <c r="M371" s="38"/>
      <c r="N371" s="43"/>
      <c r="O371" s="42"/>
    </row>
    <row r="372" spans="1:15" s="29" customFormat="1" x14ac:dyDescent="0.2">
      <c r="A372" s="35"/>
      <c r="B372" s="36"/>
      <c r="C372" s="37"/>
      <c r="D372" s="37"/>
      <c r="E372" s="38"/>
      <c r="F372" s="39"/>
      <c r="G372" s="48"/>
      <c r="H372" s="41"/>
      <c r="I372" s="38"/>
      <c r="J372" s="42"/>
      <c r="K372" s="38"/>
      <c r="L372" s="42"/>
      <c r="M372" s="38"/>
      <c r="N372" s="43"/>
      <c r="O372" s="42"/>
    </row>
    <row r="373" spans="1:15" s="29" customFormat="1" x14ac:dyDescent="0.2">
      <c r="A373" s="35"/>
      <c r="B373" s="36"/>
      <c r="C373" s="37"/>
      <c r="D373" s="37"/>
      <c r="E373" s="38"/>
      <c r="F373" s="39"/>
      <c r="G373" s="48"/>
      <c r="H373" s="41"/>
      <c r="I373" s="38"/>
      <c r="J373" s="42"/>
      <c r="K373" s="38"/>
      <c r="L373" s="42"/>
      <c r="M373" s="38"/>
      <c r="N373" s="43"/>
      <c r="O373" s="42"/>
    </row>
    <row r="374" spans="1:15" s="29" customFormat="1" x14ac:dyDescent="0.25">
      <c r="A374" s="49"/>
      <c r="B374" s="50"/>
      <c r="C374" s="49"/>
      <c r="D374" s="49"/>
      <c r="E374" s="49"/>
      <c r="F374" s="49"/>
      <c r="G374" s="49"/>
      <c r="H374" s="49"/>
      <c r="I374" s="49"/>
      <c r="J374" s="49"/>
      <c r="K374" s="49"/>
      <c r="L374" s="49"/>
      <c r="M374" s="49"/>
      <c r="N374" s="49"/>
      <c r="O374" s="49"/>
    </row>
    <row r="375" spans="1:15" s="29" customFormat="1" x14ac:dyDescent="0.25">
      <c r="A375" s="49"/>
      <c r="B375" s="50"/>
      <c r="C375" s="49"/>
      <c r="D375" s="49"/>
      <c r="E375" s="49"/>
      <c r="F375" s="49"/>
      <c r="G375" s="49"/>
      <c r="H375" s="49"/>
      <c r="I375" s="49"/>
      <c r="J375" s="49"/>
      <c r="K375" s="49"/>
      <c r="L375" s="49"/>
      <c r="M375" s="49"/>
      <c r="N375" s="49"/>
      <c r="O375" s="49"/>
    </row>
    <row r="376" spans="1:15" s="29" customFormat="1" x14ac:dyDescent="0.25">
      <c r="A376" s="49"/>
      <c r="B376" s="50"/>
      <c r="C376" s="49"/>
      <c r="D376" s="49"/>
      <c r="E376" s="49"/>
      <c r="F376" s="49"/>
      <c r="G376" s="49"/>
      <c r="H376" s="49"/>
      <c r="I376" s="49"/>
      <c r="J376" s="49"/>
      <c r="K376" s="49"/>
      <c r="L376" s="49"/>
      <c r="M376" s="49"/>
      <c r="N376" s="49"/>
      <c r="O376" s="49"/>
    </row>
    <row r="377" spans="1:15" s="29" customFormat="1" x14ac:dyDescent="0.25">
      <c r="A377" s="49"/>
      <c r="B377" s="50"/>
      <c r="C377" s="49"/>
      <c r="D377" s="49"/>
      <c r="E377" s="49"/>
      <c r="F377" s="49"/>
      <c r="G377" s="49"/>
      <c r="H377" s="49"/>
      <c r="I377" s="49"/>
      <c r="J377" s="49"/>
      <c r="K377" s="49"/>
      <c r="L377" s="49"/>
      <c r="M377" s="49"/>
      <c r="N377" s="49"/>
      <c r="O377" s="49"/>
    </row>
    <row r="378" spans="1:15" s="29" customFormat="1" x14ac:dyDescent="0.25">
      <c r="A378" s="49"/>
      <c r="B378" s="50"/>
      <c r="C378" s="49"/>
      <c r="D378" s="49"/>
      <c r="E378" s="49"/>
      <c r="F378" s="49"/>
      <c r="G378" s="49"/>
      <c r="H378" s="49"/>
      <c r="I378" s="49"/>
      <c r="J378" s="49"/>
      <c r="K378" s="49"/>
      <c r="L378" s="49"/>
      <c r="M378" s="49"/>
      <c r="N378" s="49"/>
      <c r="O378" s="49"/>
    </row>
    <row r="379" spans="1:15" s="29" customFormat="1" x14ac:dyDescent="0.25">
      <c r="A379" s="49"/>
      <c r="B379" s="50"/>
      <c r="C379" s="49"/>
      <c r="D379" s="49"/>
      <c r="E379" s="49"/>
      <c r="F379" s="49"/>
      <c r="G379" s="49"/>
      <c r="H379" s="49"/>
      <c r="I379" s="49"/>
      <c r="J379" s="49"/>
      <c r="K379" s="49"/>
      <c r="L379" s="49"/>
      <c r="M379" s="49"/>
      <c r="N379" s="49"/>
      <c r="O379" s="49"/>
    </row>
    <row r="380" spans="1:15" s="29" customFormat="1" x14ac:dyDescent="0.25">
      <c r="A380" s="49"/>
      <c r="B380" s="50"/>
      <c r="C380" s="49"/>
      <c r="D380" s="49"/>
      <c r="E380" s="49"/>
      <c r="F380" s="49"/>
      <c r="G380" s="49"/>
      <c r="H380" s="49"/>
      <c r="I380" s="49"/>
      <c r="J380" s="49"/>
      <c r="K380" s="49"/>
      <c r="L380" s="49"/>
      <c r="M380" s="49"/>
      <c r="N380" s="49"/>
      <c r="O380" s="49"/>
    </row>
    <row r="381" spans="1:15" s="29" customFormat="1" x14ac:dyDescent="0.25">
      <c r="A381" s="49"/>
      <c r="B381" s="50"/>
      <c r="C381" s="49"/>
      <c r="D381" s="49"/>
      <c r="E381" s="49"/>
      <c r="F381" s="49"/>
      <c r="G381" s="49"/>
      <c r="H381" s="49"/>
      <c r="I381" s="49"/>
      <c r="J381" s="49"/>
      <c r="K381" s="49"/>
      <c r="L381" s="49"/>
      <c r="M381" s="49"/>
      <c r="N381" s="49"/>
      <c r="O381" s="49"/>
    </row>
    <row r="382" spans="1:15" s="29" customFormat="1" x14ac:dyDescent="0.25">
      <c r="A382" s="49"/>
      <c r="B382" s="50"/>
      <c r="C382" s="49"/>
      <c r="D382" s="49"/>
      <c r="E382" s="49"/>
      <c r="F382" s="49"/>
      <c r="G382" s="49"/>
      <c r="H382" s="49"/>
      <c r="I382" s="49"/>
      <c r="J382" s="49"/>
      <c r="K382" s="49"/>
      <c r="L382" s="49"/>
      <c r="M382" s="49"/>
      <c r="N382" s="49"/>
      <c r="O382" s="49"/>
    </row>
    <row r="383" spans="1:15" s="29" customFormat="1" x14ac:dyDescent="0.25">
      <c r="A383" s="49"/>
      <c r="B383" s="50"/>
      <c r="C383" s="49"/>
      <c r="D383" s="49"/>
      <c r="E383" s="49"/>
      <c r="F383" s="49"/>
      <c r="G383" s="49"/>
      <c r="H383" s="49"/>
      <c r="I383" s="49"/>
      <c r="J383" s="49"/>
      <c r="K383" s="49"/>
      <c r="L383" s="49"/>
      <c r="M383" s="49"/>
      <c r="N383" s="49"/>
      <c r="O383" s="49"/>
    </row>
    <row r="384" spans="1:15" s="29" customFormat="1" x14ac:dyDescent="0.25">
      <c r="A384" s="49"/>
      <c r="B384" s="50"/>
      <c r="C384" s="49"/>
      <c r="D384" s="49"/>
      <c r="E384" s="49"/>
      <c r="F384" s="49"/>
      <c r="G384" s="49"/>
      <c r="H384" s="49"/>
      <c r="I384" s="49"/>
      <c r="J384" s="49"/>
      <c r="K384" s="49"/>
      <c r="L384" s="49"/>
      <c r="M384" s="49"/>
      <c r="N384" s="49"/>
      <c r="O384" s="49"/>
    </row>
    <row r="385" spans="1:15" s="29" customFormat="1" x14ac:dyDescent="0.25">
      <c r="A385" s="49"/>
      <c r="B385" s="50"/>
      <c r="C385" s="49"/>
      <c r="D385" s="49"/>
      <c r="E385" s="49"/>
      <c r="F385" s="49"/>
      <c r="G385" s="49"/>
      <c r="H385" s="49"/>
      <c r="I385" s="49"/>
      <c r="J385" s="49"/>
      <c r="K385" s="49"/>
      <c r="L385" s="49"/>
      <c r="M385" s="49"/>
      <c r="N385" s="49"/>
      <c r="O385" s="49"/>
    </row>
    <row r="386" spans="1:15" s="29" customFormat="1" x14ac:dyDescent="0.25">
      <c r="A386" s="49"/>
      <c r="B386" s="50"/>
      <c r="C386" s="49"/>
      <c r="D386" s="49"/>
      <c r="E386" s="49"/>
      <c r="F386" s="49"/>
      <c r="G386" s="49"/>
      <c r="H386" s="49"/>
      <c r="I386" s="49"/>
      <c r="J386" s="49"/>
      <c r="K386" s="49"/>
      <c r="L386" s="49"/>
      <c r="M386" s="49"/>
      <c r="N386" s="49"/>
      <c r="O386" s="49"/>
    </row>
    <row r="387" spans="1:15" s="29" customFormat="1" x14ac:dyDescent="0.25">
      <c r="A387" s="49"/>
      <c r="B387" s="50"/>
      <c r="C387" s="49"/>
      <c r="D387" s="49"/>
      <c r="E387" s="49"/>
      <c r="F387" s="49"/>
      <c r="G387" s="49"/>
      <c r="H387" s="49"/>
      <c r="I387" s="49"/>
      <c r="J387" s="49"/>
      <c r="K387" s="49"/>
      <c r="L387" s="49"/>
      <c r="M387" s="49"/>
      <c r="N387" s="49"/>
      <c r="O387" s="49"/>
    </row>
    <row r="388" spans="1:15" s="29" customFormat="1" x14ac:dyDescent="0.25">
      <c r="A388" s="49"/>
      <c r="B388" s="50"/>
      <c r="C388" s="49"/>
      <c r="D388" s="49"/>
      <c r="E388" s="49"/>
      <c r="F388" s="49"/>
      <c r="G388" s="49"/>
      <c r="H388" s="49"/>
      <c r="I388" s="49"/>
      <c r="J388" s="49"/>
      <c r="K388" s="49"/>
      <c r="L388" s="49"/>
      <c r="M388" s="49"/>
      <c r="N388" s="49"/>
      <c r="O388" s="49"/>
    </row>
    <row r="389" spans="1:15" s="29" customFormat="1" x14ac:dyDescent="0.25">
      <c r="A389" s="49"/>
      <c r="B389" s="50"/>
      <c r="C389" s="49"/>
      <c r="D389" s="49"/>
      <c r="E389" s="49"/>
      <c r="F389" s="49"/>
      <c r="G389" s="49"/>
      <c r="H389" s="49"/>
      <c r="I389" s="49"/>
      <c r="J389" s="49"/>
      <c r="K389" s="49"/>
      <c r="L389" s="49"/>
      <c r="M389" s="49"/>
      <c r="N389" s="49"/>
      <c r="O389" s="49"/>
    </row>
    <row r="390" spans="1:15" s="29" customFormat="1" x14ac:dyDescent="0.25">
      <c r="A390" s="49"/>
      <c r="B390" s="50"/>
      <c r="C390" s="49"/>
      <c r="D390" s="49"/>
      <c r="E390" s="49"/>
      <c r="F390" s="49"/>
      <c r="G390" s="49"/>
      <c r="H390" s="49"/>
      <c r="I390" s="49"/>
      <c r="J390" s="49"/>
      <c r="K390" s="49"/>
      <c r="L390" s="49"/>
      <c r="M390" s="49"/>
      <c r="N390" s="49"/>
      <c r="O390" s="49"/>
    </row>
    <row r="391" spans="1:15" s="29" customFormat="1" x14ac:dyDescent="0.25">
      <c r="A391" s="49"/>
      <c r="B391" s="50"/>
      <c r="C391" s="49"/>
      <c r="D391" s="49"/>
      <c r="E391" s="49"/>
      <c r="F391" s="49"/>
      <c r="G391" s="49"/>
      <c r="H391" s="49"/>
      <c r="I391" s="49"/>
      <c r="J391" s="49"/>
      <c r="K391" s="49"/>
      <c r="L391" s="49"/>
      <c r="M391" s="49"/>
      <c r="N391" s="49"/>
      <c r="O391" s="49"/>
    </row>
    <row r="392" spans="1:15" s="29" customFormat="1" x14ac:dyDescent="0.25">
      <c r="A392" s="49"/>
      <c r="B392" s="50"/>
      <c r="C392" s="49"/>
      <c r="D392" s="49"/>
      <c r="E392" s="49"/>
      <c r="F392" s="49"/>
      <c r="G392" s="49"/>
      <c r="H392" s="49"/>
      <c r="I392" s="49"/>
      <c r="J392" s="49"/>
      <c r="K392" s="49"/>
      <c r="L392" s="49"/>
      <c r="M392" s="49"/>
      <c r="N392" s="49"/>
      <c r="O392" s="49"/>
    </row>
    <row r="393" spans="1:15" s="29" customFormat="1" x14ac:dyDescent="0.25">
      <c r="A393" s="49"/>
      <c r="B393" s="50"/>
      <c r="C393" s="49"/>
      <c r="D393" s="49"/>
      <c r="E393" s="49"/>
      <c r="F393" s="49"/>
      <c r="G393" s="49"/>
      <c r="H393" s="49"/>
      <c r="I393" s="49"/>
      <c r="J393" s="49"/>
      <c r="K393" s="49"/>
      <c r="L393" s="49"/>
      <c r="M393" s="49"/>
      <c r="N393" s="49"/>
      <c r="O393" s="49"/>
    </row>
    <row r="394" spans="1:15" s="29" customFormat="1" x14ac:dyDescent="0.25">
      <c r="A394" s="49"/>
      <c r="B394" s="50"/>
      <c r="C394" s="49"/>
      <c r="D394" s="49"/>
      <c r="E394" s="49"/>
      <c r="F394" s="49"/>
      <c r="G394" s="49"/>
      <c r="H394" s="49"/>
      <c r="I394" s="49"/>
      <c r="J394" s="49"/>
      <c r="K394" s="49"/>
      <c r="L394" s="49"/>
      <c r="M394" s="49"/>
      <c r="N394" s="49"/>
      <c r="O394" s="49"/>
    </row>
    <row r="395" spans="1:15" s="29" customFormat="1" x14ac:dyDescent="0.25">
      <c r="A395" s="49"/>
      <c r="B395" s="50"/>
      <c r="C395" s="49"/>
      <c r="D395" s="49"/>
      <c r="E395" s="49"/>
      <c r="F395" s="49"/>
      <c r="G395" s="49"/>
      <c r="H395" s="49"/>
      <c r="I395" s="49"/>
      <c r="J395" s="49"/>
      <c r="K395" s="49"/>
      <c r="L395" s="49"/>
      <c r="M395" s="49"/>
      <c r="N395" s="49"/>
      <c r="O395" s="49"/>
    </row>
    <row r="396" spans="1:15" s="29" customFormat="1" x14ac:dyDescent="0.25">
      <c r="A396" s="49"/>
      <c r="B396" s="50"/>
      <c r="C396" s="49"/>
      <c r="D396" s="49"/>
      <c r="E396" s="49"/>
      <c r="F396" s="49"/>
      <c r="G396" s="49"/>
      <c r="H396" s="49"/>
      <c r="I396" s="49"/>
      <c r="J396" s="49"/>
      <c r="K396" s="49"/>
      <c r="L396" s="49"/>
      <c r="M396" s="49"/>
      <c r="N396" s="49"/>
      <c r="O396" s="49"/>
    </row>
    <row r="397" spans="1:15" s="29" customFormat="1" x14ac:dyDescent="0.25">
      <c r="A397" s="49"/>
      <c r="B397" s="50"/>
      <c r="C397" s="49"/>
      <c r="D397" s="49"/>
      <c r="E397" s="49"/>
      <c r="F397" s="49"/>
      <c r="G397" s="49"/>
      <c r="H397" s="49"/>
      <c r="I397" s="49"/>
      <c r="J397" s="49"/>
      <c r="K397" s="49"/>
      <c r="L397" s="49"/>
      <c r="M397" s="49"/>
      <c r="N397" s="49"/>
      <c r="O397" s="49"/>
    </row>
    <row r="398" spans="1:15" s="29" customFormat="1" x14ac:dyDescent="0.25">
      <c r="A398" s="49"/>
      <c r="B398" s="50"/>
      <c r="C398" s="49"/>
      <c r="D398" s="49"/>
      <c r="E398" s="49"/>
      <c r="F398" s="49"/>
      <c r="G398" s="49"/>
      <c r="H398" s="49"/>
      <c r="I398" s="49"/>
      <c r="J398" s="49"/>
      <c r="K398" s="49"/>
      <c r="L398" s="49"/>
      <c r="M398" s="49"/>
      <c r="N398" s="49"/>
      <c r="O398" s="49"/>
    </row>
    <row r="399" spans="1:15" s="29" customFormat="1" x14ac:dyDescent="0.25">
      <c r="A399" s="49"/>
      <c r="B399" s="50"/>
      <c r="C399" s="49"/>
      <c r="D399" s="49"/>
      <c r="E399" s="49"/>
      <c r="F399" s="49"/>
      <c r="G399" s="49"/>
      <c r="H399" s="49"/>
      <c r="I399" s="49"/>
      <c r="J399" s="49"/>
      <c r="K399" s="49"/>
      <c r="L399" s="49"/>
      <c r="M399" s="49"/>
      <c r="N399" s="49"/>
      <c r="O399" s="49"/>
    </row>
    <row r="400" spans="1:15" s="29" customFormat="1" x14ac:dyDescent="0.25">
      <c r="A400" s="49"/>
      <c r="B400" s="50"/>
      <c r="C400" s="49"/>
      <c r="D400" s="49"/>
      <c r="E400" s="49"/>
      <c r="F400" s="49"/>
      <c r="G400" s="49"/>
      <c r="H400" s="49"/>
      <c r="I400" s="49"/>
      <c r="J400" s="49"/>
      <c r="K400" s="49"/>
      <c r="L400" s="49"/>
      <c r="M400" s="49"/>
      <c r="N400" s="49"/>
      <c r="O400" s="49"/>
    </row>
    <row r="401" spans="1:15" s="29" customFormat="1" x14ac:dyDescent="0.25">
      <c r="A401" s="49"/>
      <c r="B401" s="50"/>
      <c r="C401" s="49"/>
      <c r="D401" s="49"/>
      <c r="E401" s="49"/>
      <c r="F401" s="49"/>
      <c r="G401" s="49"/>
      <c r="H401" s="49"/>
      <c r="I401" s="49"/>
      <c r="J401" s="49"/>
      <c r="K401" s="49"/>
      <c r="L401" s="49"/>
      <c r="M401" s="49"/>
      <c r="N401" s="49"/>
      <c r="O401" s="49"/>
    </row>
    <row r="402" spans="1:15" s="29" customFormat="1" x14ac:dyDescent="0.25">
      <c r="A402" s="49"/>
      <c r="B402" s="50"/>
      <c r="C402" s="49"/>
      <c r="D402" s="49"/>
      <c r="E402" s="49"/>
      <c r="F402" s="49"/>
      <c r="G402" s="49"/>
      <c r="H402" s="49"/>
      <c r="I402" s="49"/>
      <c r="J402" s="49"/>
      <c r="K402" s="49"/>
      <c r="L402" s="49"/>
      <c r="M402" s="49"/>
      <c r="N402" s="49"/>
      <c r="O402" s="49"/>
    </row>
    <row r="403" spans="1:15" s="29" customFormat="1" x14ac:dyDescent="0.25">
      <c r="A403" s="49"/>
      <c r="B403" s="50"/>
      <c r="C403" s="49"/>
      <c r="D403" s="49"/>
      <c r="E403" s="49"/>
      <c r="F403" s="49"/>
      <c r="G403" s="49"/>
      <c r="H403" s="49"/>
      <c r="I403" s="49"/>
      <c r="J403" s="49"/>
      <c r="K403" s="49"/>
      <c r="L403" s="49"/>
      <c r="M403" s="49"/>
      <c r="N403" s="49"/>
      <c r="O403" s="49"/>
    </row>
    <row r="404" spans="1:15" s="29" customFormat="1" x14ac:dyDescent="0.25">
      <c r="A404" s="49"/>
      <c r="B404" s="50"/>
      <c r="C404" s="49"/>
      <c r="D404" s="49"/>
      <c r="E404" s="49"/>
      <c r="F404" s="49"/>
      <c r="G404" s="49"/>
      <c r="H404" s="49"/>
      <c r="I404" s="49"/>
      <c r="J404" s="49"/>
      <c r="K404" s="49"/>
      <c r="L404" s="49"/>
      <c r="M404" s="49"/>
      <c r="N404" s="49"/>
      <c r="O404" s="49"/>
    </row>
    <row r="405" spans="1:15" s="29" customFormat="1" x14ac:dyDescent="0.25">
      <c r="A405" s="49"/>
      <c r="B405" s="50"/>
      <c r="C405" s="49"/>
      <c r="D405" s="49"/>
      <c r="E405" s="49"/>
      <c r="F405" s="49"/>
      <c r="G405" s="49"/>
      <c r="H405" s="49"/>
      <c r="I405" s="49"/>
      <c r="J405" s="49"/>
      <c r="K405" s="49"/>
      <c r="L405" s="49"/>
      <c r="M405" s="49"/>
      <c r="N405" s="49"/>
      <c r="O405" s="49"/>
    </row>
    <row r="406" spans="1:15" s="29" customFormat="1" x14ac:dyDescent="0.25">
      <c r="A406" s="49"/>
      <c r="B406" s="50"/>
      <c r="C406" s="49"/>
      <c r="D406" s="49"/>
      <c r="E406" s="49"/>
      <c r="F406" s="49"/>
      <c r="G406" s="49"/>
      <c r="H406" s="49"/>
      <c r="I406" s="49"/>
      <c r="J406" s="49"/>
      <c r="K406" s="49"/>
      <c r="L406" s="49"/>
      <c r="M406" s="49"/>
      <c r="N406" s="49"/>
      <c r="O406" s="49"/>
    </row>
    <row r="407" spans="1:15" s="29" customFormat="1" x14ac:dyDescent="0.25">
      <c r="A407" s="49"/>
      <c r="B407" s="50"/>
      <c r="C407" s="49"/>
      <c r="D407" s="49"/>
      <c r="E407" s="49"/>
      <c r="F407" s="49"/>
      <c r="G407" s="49"/>
      <c r="H407" s="49"/>
      <c r="I407" s="49"/>
      <c r="J407" s="49"/>
      <c r="K407" s="49"/>
      <c r="L407" s="49"/>
      <c r="M407" s="49"/>
      <c r="N407" s="49"/>
      <c r="O407" s="49"/>
    </row>
    <row r="408" spans="1:15" s="29" customFormat="1" x14ac:dyDescent="0.25">
      <c r="A408" s="49"/>
      <c r="B408" s="50"/>
      <c r="C408" s="49"/>
      <c r="D408" s="49"/>
      <c r="E408" s="49"/>
      <c r="F408" s="49"/>
      <c r="G408" s="49"/>
      <c r="H408" s="49"/>
      <c r="I408" s="49"/>
      <c r="J408" s="49"/>
      <c r="K408" s="49"/>
      <c r="L408" s="49"/>
      <c r="M408" s="49"/>
      <c r="N408" s="49"/>
      <c r="O408" s="49"/>
    </row>
    <row r="409" spans="1:15" s="29" customFormat="1" x14ac:dyDescent="0.25">
      <c r="A409" s="49"/>
      <c r="B409" s="50"/>
      <c r="C409" s="49"/>
      <c r="D409" s="49"/>
      <c r="E409" s="49"/>
      <c r="F409" s="49"/>
      <c r="G409" s="49"/>
      <c r="H409" s="49"/>
      <c r="I409" s="49"/>
      <c r="J409" s="49"/>
      <c r="K409" s="49"/>
      <c r="L409" s="49"/>
      <c r="M409" s="49"/>
      <c r="N409" s="49"/>
      <c r="O409" s="49"/>
    </row>
    <row r="410" spans="1:15" s="29" customFormat="1" x14ac:dyDescent="0.25">
      <c r="A410" s="49"/>
      <c r="B410" s="50"/>
      <c r="C410" s="49"/>
      <c r="D410" s="49"/>
      <c r="E410" s="49"/>
      <c r="F410" s="49"/>
      <c r="G410" s="49"/>
      <c r="H410" s="49"/>
      <c r="I410" s="49"/>
      <c r="J410" s="49"/>
      <c r="K410" s="49"/>
      <c r="L410" s="49"/>
      <c r="M410" s="49"/>
      <c r="N410" s="49"/>
      <c r="O410" s="49"/>
    </row>
    <row r="411" spans="1:15" s="29" customFormat="1" x14ac:dyDescent="0.25">
      <c r="A411" s="49"/>
      <c r="B411" s="50"/>
      <c r="C411" s="49"/>
      <c r="D411" s="49"/>
      <c r="E411" s="49"/>
      <c r="F411" s="49"/>
      <c r="G411" s="49"/>
      <c r="H411" s="49"/>
      <c r="I411" s="49"/>
      <c r="J411" s="49"/>
      <c r="K411" s="49"/>
      <c r="L411" s="49"/>
      <c r="M411" s="49"/>
      <c r="N411" s="49"/>
      <c r="O411" s="49"/>
    </row>
    <row r="412" spans="1:15" s="29" customFormat="1" x14ac:dyDescent="0.25">
      <c r="A412" s="49"/>
      <c r="B412" s="50"/>
      <c r="C412" s="49"/>
      <c r="D412" s="49"/>
      <c r="E412" s="49"/>
      <c r="F412" s="49"/>
      <c r="G412" s="49"/>
      <c r="H412" s="49"/>
      <c r="I412" s="49"/>
      <c r="J412" s="49"/>
      <c r="K412" s="49"/>
      <c r="L412" s="49"/>
      <c r="M412" s="49"/>
      <c r="N412" s="49"/>
      <c r="O412" s="49"/>
    </row>
    <row r="413" spans="1:15" s="29" customFormat="1" x14ac:dyDescent="0.25">
      <c r="A413" s="49"/>
      <c r="B413" s="50"/>
      <c r="C413" s="49"/>
      <c r="D413" s="49"/>
      <c r="E413" s="49"/>
      <c r="F413" s="49"/>
      <c r="G413" s="49"/>
      <c r="H413" s="49"/>
      <c r="I413" s="49"/>
      <c r="J413" s="49"/>
      <c r="K413" s="49"/>
      <c r="L413" s="49"/>
      <c r="M413" s="49"/>
      <c r="N413" s="49"/>
      <c r="O413" s="49"/>
    </row>
    <row r="414" spans="1:15" s="29" customFormat="1" x14ac:dyDescent="0.25">
      <c r="A414" s="49"/>
      <c r="B414" s="50"/>
      <c r="C414" s="49"/>
      <c r="D414" s="49"/>
      <c r="E414" s="49"/>
      <c r="F414" s="49"/>
      <c r="G414" s="49"/>
      <c r="H414" s="49"/>
      <c r="I414" s="49"/>
      <c r="J414" s="49"/>
      <c r="K414" s="49"/>
      <c r="L414" s="49"/>
      <c r="M414" s="49"/>
      <c r="N414" s="49"/>
      <c r="O414" s="49"/>
    </row>
    <row r="415" spans="1:15" s="29" customFormat="1" x14ac:dyDescent="0.25">
      <c r="A415" s="49"/>
      <c r="B415" s="50"/>
      <c r="C415" s="49"/>
      <c r="D415" s="49"/>
      <c r="E415" s="49"/>
      <c r="F415" s="49"/>
      <c r="G415" s="49"/>
      <c r="H415" s="49"/>
      <c r="I415" s="49"/>
      <c r="J415" s="49"/>
      <c r="K415" s="49"/>
      <c r="L415" s="49"/>
      <c r="M415" s="49"/>
      <c r="N415" s="49"/>
      <c r="O415" s="49"/>
    </row>
    <row r="416" spans="1:15" s="29" customFormat="1" x14ac:dyDescent="0.25">
      <c r="A416" s="49"/>
      <c r="B416" s="50"/>
      <c r="C416" s="49"/>
      <c r="D416" s="49"/>
      <c r="E416" s="49"/>
      <c r="F416" s="49"/>
      <c r="G416" s="49"/>
      <c r="H416" s="49"/>
      <c r="I416" s="49"/>
      <c r="J416" s="49"/>
      <c r="K416" s="49"/>
      <c r="L416" s="49"/>
      <c r="M416" s="49"/>
      <c r="N416" s="49"/>
      <c r="O416" s="49"/>
    </row>
    <row r="417" spans="1:15" s="29" customFormat="1" x14ac:dyDescent="0.25">
      <c r="A417" s="49"/>
      <c r="B417" s="50"/>
      <c r="C417" s="49"/>
      <c r="D417" s="49"/>
      <c r="E417" s="49"/>
      <c r="F417" s="49"/>
      <c r="G417" s="49"/>
      <c r="H417" s="49"/>
      <c r="I417" s="49"/>
      <c r="J417" s="49"/>
      <c r="K417" s="49"/>
      <c r="L417" s="49"/>
      <c r="M417" s="49"/>
      <c r="N417" s="49"/>
      <c r="O417" s="49"/>
    </row>
    <row r="418" spans="1:15" s="29" customFormat="1" x14ac:dyDescent="0.25">
      <c r="A418" s="49"/>
      <c r="B418" s="50"/>
      <c r="C418" s="49"/>
      <c r="D418" s="49"/>
      <c r="E418" s="49"/>
      <c r="F418" s="49"/>
      <c r="G418" s="49"/>
      <c r="H418" s="49"/>
      <c r="I418" s="49"/>
      <c r="J418" s="49"/>
      <c r="K418" s="49"/>
      <c r="L418" s="49"/>
      <c r="M418" s="49"/>
      <c r="N418" s="49"/>
      <c r="O418" s="49"/>
    </row>
    <row r="419" spans="1:15" s="29" customFormat="1" x14ac:dyDescent="0.25">
      <c r="A419" s="49"/>
      <c r="B419" s="50"/>
      <c r="C419" s="49"/>
      <c r="D419" s="49"/>
      <c r="E419" s="49"/>
      <c r="F419" s="49"/>
      <c r="G419" s="49"/>
      <c r="H419" s="49"/>
      <c r="I419" s="49"/>
      <c r="J419" s="49"/>
      <c r="K419" s="49"/>
      <c r="L419" s="49"/>
      <c r="M419" s="49"/>
      <c r="N419" s="49"/>
      <c r="O419" s="49"/>
    </row>
    <row r="420" spans="1:15" s="29" customFormat="1" x14ac:dyDescent="0.25">
      <c r="A420" s="49"/>
      <c r="B420" s="50"/>
      <c r="C420" s="49"/>
      <c r="D420" s="49"/>
      <c r="E420" s="49"/>
      <c r="F420" s="49"/>
      <c r="G420" s="49"/>
      <c r="H420" s="49"/>
      <c r="I420" s="49"/>
      <c r="J420" s="49"/>
      <c r="K420" s="49"/>
      <c r="L420" s="49"/>
      <c r="M420" s="49"/>
      <c r="N420" s="49"/>
      <c r="O420" s="49"/>
    </row>
    <row r="421" spans="1:15" s="29" customFormat="1" x14ac:dyDescent="0.25">
      <c r="A421" s="49"/>
      <c r="B421" s="50"/>
      <c r="C421" s="49"/>
      <c r="D421" s="49"/>
      <c r="E421" s="49"/>
      <c r="F421" s="49"/>
      <c r="G421" s="49"/>
      <c r="H421" s="49"/>
      <c r="I421" s="49"/>
      <c r="J421" s="49"/>
      <c r="K421" s="49"/>
      <c r="L421" s="49"/>
      <c r="M421" s="49"/>
      <c r="N421" s="49"/>
      <c r="O421" s="49"/>
    </row>
    <row r="422" spans="1:15" s="29" customFormat="1" x14ac:dyDescent="0.25">
      <c r="A422" s="49"/>
      <c r="B422" s="50"/>
      <c r="C422" s="49"/>
      <c r="D422" s="49"/>
      <c r="E422" s="49"/>
      <c r="F422" s="49"/>
      <c r="G422" s="49"/>
      <c r="H422" s="49"/>
      <c r="I422" s="49"/>
      <c r="J422" s="49"/>
      <c r="K422" s="49"/>
      <c r="L422" s="49"/>
      <c r="M422" s="49"/>
      <c r="N422" s="49"/>
      <c r="O422" s="49"/>
    </row>
    <row r="423" spans="1:15" s="29" customFormat="1" x14ac:dyDescent="0.25">
      <c r="A423" s="49"/>
      <c r="B423" s="50"/>
      <c r="C423" s="49"/>
      <c r="D423" s="49"/>
      <c r="E423" s="49"/>
      <c r="F423" s="49"/>
      <c r="G423" s="49"/>
      <c r="H423" s="49"/>
      <c r="I423" s="49"/>
      <c r="J423" s="49"/>
      <c r="K423" s="49"/>
      <c r="L423" s="49"/>
      <c r="M423" s="49"/>
      <c r="N423" s="49"/>
      <c r="O423" s="49"/>
    </row>
    <row r="424" spans="1:15" s="29" customFormat="1" x14ac:dyDescent="0.25">
      <c r="A424" s="49"/>
      <c r="B424" s="50"/>
      <c r="C424" s="49"/>
      <c r="D424" s="49"/>
      <c r="E424" s="49"/>
      <c r="F424" s="49"/>
      <c r="G424" s="49"/>
      <c r="H424" s="49"/>
      <c r="I424" s="49"/>
      <c r="J424" s="49"/>
      <c r="K424" s="49"/>
      <c r="L424" s="49"/>
      <c r="M424" s="49"/>
      <c r="N424" s="49"/>
      <c r="O424" s="49"/>
    </row>
    <row r="425" spans="1:15" s="29" customFormat="1" x14ac:dyDescent="0.25">
      <c r="A425" s="49"/>
      <c r="B425" s="50"/>
      <c r="C425" s="49"/>
      <c r="D425" s="49"/>
      <c r="E425" s="49"/>
      <c r="F425" s="49"/>
      <c r="G425" s="49"/>
      <c r="H425" s="49"/>
      <c r="I425" s="49"/>
      <c r="J425" s="49"/>
      <c r="K425" s="49"/>
      <c r="L425" s="49"/>
      <c r="M425" s="49"/>
      <c r="N425" s="49"/>
      <c r="O425" s="49"/>
    </row>
    <row r="426" spans="1:15" s="29" customFormat="1" x14ac:dyDescent="0.25">
      <c r="A426" s="49"/>
      <c r="B426" s="50"/>
      <c r="C426" s="49"/>
      <c r="D426" s="49"/>
      <c r="E426" s="49"/>
      <c r="F426" s="49"/>
      <c r="G426" s="49"/>
      <c r="H426" s="49"/>
      <c r="I426" s="49"/>
      <c r="J426" s="49"/>
      <c r="K426" s="49"/>
      <c r="L426" s="49"/>
      <c r="M426" s="49"/>
      <c r="N426" s="49"/>
      <c r="O426" s="49"/>
    </row>
    <row r="427" spans="1:15" s="29" customFormat="1" x14ac:dyDescent="0.25">
      <c r="A427" s="49"/>
      <c r="B427" s="50"/>
      <c r="C427" s="49"/>
      <c r="D427" s="49"/>
      <c r="E427" s="49"/>
      <c r="F427" s="49"/>
      <c r="G427" s="49"/>
      <c r="H427" s="49"/>
      <c r="I427" s="49"/>
      <c r="J427" s="49"/>
      <c r="K427" s="49"/>
      <c r="L427" s="49"/>
      <c r="M427" s="49"/>
      <c r="N427" s="49"/>
      <c r="O427" s="49"/>
    </row>
    <row r="428" spans="1:15" s="29" customFormat="1" x14ac:dyDescent="0.25">
      <c r="A428" s="49"/>
      <c r="B428" s="50"/>
      <c r="C428" s="49"/>
      <c r="D428" s="49"/>
      <c r="E428" s="49"/>
      <c r="F428" s="49"/>
      <c r="G428" s="49"/>
      <c r="H428" s="49"/>
      <c r="I428" s="49"/>
      <c r="J428" s="49"/>
      <c r="K428" s="49"/>
      <c r="L428" s="49"/>
      <c r="M428" s="49"/>
      <c r="N428" s="49"/>
      <c r="O428" s="49"/>
    </row>
    <row r="429" spans="1:15" s="29" customFormat="1" x14ac:dyDescent="0.25">
      <c r="A429" s="49"/>
      <c r="B429" s="50"/>
      <c r="C429" s="49"/>
      <c r="D429" s="49"/>
      <c r="E429" s="49"/>
      <c r="F429" s="49"/>
      <c r="G429" s="49"/>
      <c r="H429" s="49"/>
      <c r="I429" s="49"/>
      <c r="J429" s="49"/>
      <c r="K429" s="49"/>
      <c r="L429" s="49"/>
      <c r="M429" s="49"/>
      <c r="N429" s="49"/>
      <c r="O429" s="49"/>
    </row>
    <row r="430" spans="1:15" s="29" customFormat="1" x14ac:dyDescent="0.25">
      <c r="A430" s="49"/>
      <c r="B430" s="50"/>
      <c r="C430" s="49"/>
      <c r="D430" s="49"/>
      <c r="E430" s="49"/>
      <c r="F430" s="49"/>
      <c r="G430" s="49"/>
      <c r="H430" s="49"/>
      <c r="I430" s="49"/>
      <c r="J430" s="49"/>
      <c r="K430" s="49"/>
      <c r="L430" s="49"/>
      <c r="M430" s="49"/>
      <c r="N430" s="49"/>
      <c r="O430" s="49"/>
    </row>
    <row r="431" spans="1:15" s="29" customFormat="1" x14ac:dyDescent="0.25">
      <c r="A431" s="49"/>
      <c r="B431" s="50"/>
      <c r="C431" s="49"/>
      <c r="D431" s="49"/>
      <c r="E431" s="49"/>
      <c r="F431" s="49"/>
      <c r="G431" s="49"/>
      <c r="H431" s="49"/>
      <c r="I431" s="49"/>
      <c r="J431" s="49"/>
      <c r="K431" s="49"/>
      <c r="L431" s="49"/>
      <c r="M431" s="49"/>
      <c r="N431" s="49"/>
      <c r="O431" s="49"/>
    </row>
    <row r="432" spans="1:15" s="29" customFormat="1" x14ac:dyDescent="0.25">
      <c r="A432" s="49"/>
      <c r="B432" s="50"/>
      <c r="C432" s="49"/>
      <c r="D432" s="49"/>
      <c r="E432" s="49"/>
      <c r="F432" s="49"/>
      <c r="G432" s="49"/>
      <c r="H432" s="49"/>
      <c r="I432" s="49"/>
      <c r="J432" s="49"/>
      <c r="K432" s="49"/>
      <c r="L432" s="49"/>
      <c r="M432" s="49"/>
      <c r="N432" s="49"/>
      <c r="O432" s="49"/>
    </row>
    <row r="433" spans="1:15" s="29" customFormat="1" x14ac:dyDescent="0.25">
      <c r="A433" s="49"/>
      <c r="B433" s="50"/>
      <c r="C433" s="49"/>
      <c r="D433" s="49"/>
      <c r="E433" s="49"/>
      <c r="F433" s="49"/>
      <c r="G433" s="49"/>
      <c r="H433" s="49"/>
      <c r="I433" s="49"/>
      <c r="J433" s="49"/>
      <c r="K433" s="49"/>
      <c r="L433" s="49"/>
      <c r="M433" s="49"/>
      <c r="N433" s="49"/>
      <c r="O433" s="49"/>
    </row>
    <row r="434" spans="1:15" s="29" customFormat="1" x14ac:dyDescent="0.25">
      <c r="A434" s="49"/>
      <c r="B434" s="50"/>
      <c r="C434" s="49"/>
      <c r="D434" s="49"/>
      <c r="E434" s="49"/>
      <c r="F434" s="49"/>
      <c r="G434" s="49"/>
      <c r="H434" s="49"/>
      <c r="I434" s="49"/>
      <c r="J434" s="49"/>
      <c r="K434" s="49"/>
      <c r="L434" s="49"/>
      <c r="M434" s="49"/>
      <c r="N434" s="49"/>
      <c r="O434" s="49"/>
    </row>
    <row r="435" spans="1:15" s="29" customFormat="1" x14ac:dyDescent="0.25">
      <c r="A435" s="49"/>
      <c r="B435" s="50"/>
      <c r="C435" s="49"/>
      <c r="D435" s="49"/>
      <c r="E435" s="49"/>
      <c r="F435" s="49"/>
      <c r="G435" s="49"/>
      <c r="H435" s="49"/>
      <c r="I435" s="49"/>
      <c r="J435" s="49"/>
      <c r="K435" s="49"/>
      <c r="L435" s="49"/>
      <c r="M435" s="49"/>
      <c r="N435" s="49"/>
      <c r="O435" s="49"/>
    </row>
    <row r="436" spans="1:15" s="29" customFormat="1" x14ac:dyDescent="0.25">
      <c r="A436" s="49"/>
      <c r="B436" s="50"/>
      <c r="C436" s="49"/>
      <c r="D436" s="49"/>
      <c r="E436" s="49"/>
      <c r="F436" s="49"/>
      <c r="G436" s="49"/>
      <c r="H436" s="49"/>
      <c r="I436" s="49"/>
      <c r="J436" s="49"/>
      <c r="K436" s="49"/>
      <c r="L436" s="49"/>
      <c r="M436" s="49"/>
      <c r="N436" s="49"/>
      <c r="O436" s="49"/>
    </row>
    <row r="437" spans="1:15" s="29" customFormat="1" x14ac:dyDescent="0.25">
      <c r="A437" s="49"/>
      <c r="B437" s="50"/>
      <c r="C437" s="49"/>
      <c r="D437" s="49"/>
      <c r="E437" s="49"/>
      <c r="F437" s="49"/>
      <c r="G437" s="49"/>
      <c r="H437" s="49"/>
      <c r="I437" s="49"/>
      <c r="J437" s="49"/>
      <c r="K437" s="49"/>
      <c r="L437" s="49"/>
      <c r="M437" s="49"/>
      <c r="N437" s="49"/>
      <c r="O437" s="49"/>
    </row>
    <row r="438" spans="1:15" s="29" customFormat="1" x14ac:dyDescent="0.25">
      <c r="A438" s="49"/>
      <c r="B438" s="50"/>
      <c r="C438" s="49"/>
      <c r="D438" s="49"/>
      <c r="E438" s="49"/>
      <c r="F438" s="49"/>
      <c r="G438" s="49"/>
      <c r="H438" s="49"/>
      <c r="I438" s="49"/>
      <c r="J438" s="49"/>
      <c r="K438" s="49"/>
      <c r="L438" s="49"/>
      <c r="M438" s="49"/>
      <c r="N438" s="49"/>
      <c r="O438" s="49"/>
    </row>
    <row r="439" spans="1:15" s="29" customFormat="1" x14ac:dyDescent="0.25">
      <c r="A439" s="49"/>
      <c r="B439" s="50"/>
      <c r="C439" s="49"/>
      <c r="D439" s="49"/>
      <c r="E439" s="49"/>
      <c r="F439" s="49"/>
      <c r="G439" s="49"/>
      <c r="H439" s="49"/>
      <c r="I439" s="49"/>
      <c r="J439" s="49"/>
      <c r="K439" s="49"/>
      <c r="L439" s="49"/>
      <c r="M439" s="49"/>
      <c r="N439" s="49"/>
      <c r="O439" s="49"/>
    </row>
    <row r="440" spans="1:15" s="29" customFormat="1" x14ac:dyDescent="0.25">
      <c r="A440" s="49"/>
      <c r="B440" s="50"/>
      <c r="C440" s="49"/>
      <c r="D440" s="49"/>
      <c r="E440" s="49"/>
      <c r="F440" s="49"/>
      <c r="G440" s="49"/>
      <c r="H440" s="49"/>
      <c r="I440" s="49"/>
      <c r="J440" s="49"/>
      <c r="K440" s="49"/>
      <c r="L440" s="49"/>
      <c r="M440" s="49"/>
      <c r="N440" s="49"/>
      <c r="O440" s="49"/>
    </row>
    <row r="441" spans="1:15" s="29" customFormat="1" x14ac:dyDescent="0.25">
      <c r="A441" s="49"/>
      <c r="B441" s="50"/>
      <c r="C441" s="49"/>
      <c r="D441" s="49"/>
      <c r="E441" s="49"/>
      <c r="F441" s="49"/>
      <c r="G441" s="49"/>
      <c r="H441" s="49"/>
      <c r="I441" s="49"/>
      <c r="J441" s="49"/>
      <c r="K441" s="49"/>
      <c r="L441" s="49"/>
      <c r="M441" s="49"/>
      <c r="N441" s="49"/>
      <c r="O441" s="49"/>
    </row>
    <row r="442" spans="1:15" s="29" customFormat="1" x14ac:dyDescent="0.25">
      <c r="A442" s="49"/>
      <c r="B442" s="50"/>
      <c r="C442" s="49"/>
      <c r="D442" s="49"/>
      <c r="E442" s="49"/>
      <c r="F442" s="49"/>
      <c r="G442" s="49"/>
      <c r="H442" s="49"/>
      <c r="I442" s="49"/>
      <c r="J442" s="49"/>
      <c r="K442" s="49"/>
      <c r="L442" s="49"/>
      <c r="M442" s="49"/>
      <c r="N442" s="49"/>
      <c r="O442" s="49"/>
    </row>
    <row r="443" spans="1:15" s="29" customFormat="1" x14ac:dyDescent="0.25">
      <c r="A443" s="49"/>
      <c r="B443" s="50"/>
      <c r="C443" s="49"/>
      <c r="D443" s="49"/>
      <c r="E443" s="49"/>
      <c r="F443" s="49"/>
      <c r="G443" s="49"/>
      <c r="H443" s="49"/>
      <c r="I443" s="49"/>
      <c r="J443" s="49"/>
      <c r="K443" s="49"/>
      <c r="L443" s="49"/>
      <c r="M443" s="49"/>
      <c r="N443" s="49"/>
      <c r="O443" s="49"/>
    </row>
    <row r="444" spans="1:15" s="29" customFormat="1" x14ac:dyDescent="0.25">
      <c r="A444" s="49"/>
      <c r="B444" s="50"/>
      <c r="C444" s="49"/>
      <c r="D444" s="49"/>
      <c r="E444" s="49"/>
      <c r="F444" s="49"/>
      <c r="G444" s="49"/>
      <c r="H444" s="49"/>
      <c r="I444" s="49"/>
      <c r="J444" s="49"/>
      <c r="K444" s="49"/>
      <c r="L444" s="49"/>
      <c r="M444" s="49"/>
      <c r="N444" s="49"/>
      <c r="O444" s="49"/>
    </row>
    <row r="445" spans="1:15" s="29" customFormat="1" x14ac:dyDescent="0.25">
      <c r="A445" s="49"/>
      <c r="B445" s="50"/>
      <c r="C445" s="49"/>
      <c r="D445" s="49"/>
      <c r="E445" s="49"/>
      <c r="F445" s="49"/>
      <c r="G445" s="49"/>
      <c r="H445" s="49"/>
      <c r="I445" s="49"/>
      <c r="J445" s="49"/>
      <c r="K445" s="49"/>
      <c r="L445" s="49"/>
      <c r="M445" s="49"/>
      <c r="N445" s="49"/>
      <c r="O445" s="49"/>
    </row>
    <row r="446" spans="1:15" s="29" customFormat="1" x14ac:dyDescent="0.25">
      <c r="A446" s="49"/>
      <c r="B446" s="50"/>
      <c r="C446" s="49"/>
      <c r="D446" s="49"/>
      <c r="E446" s="49"/>
      <c r="F446" s="49"/>
      <c r="G446" s="49"/>
      <c r="H446" s="49"/>
      <c r="I446" s="49"/>
      <c r="J446" s="49"/>
      <c r="K446" s="49"/>
      <c r="L446" s="49"/>
      <c r="M446" s="49"/>
      <c r="N446" s="49"/>
      <c r="O446" s="49"/>
    </row>
    <row r="447" spans="1:15" s="29" customFormat="1" x14ac:dyDescent="0.25">
      <c r="A447" s="49"/>
      <c r="B447" s="50"/>
      <c r="C447" s="49"/>
      <c r="D447" s="49"/>
      <c r="E447" s="49"/>
      <c r="F447" s="49"/>
      <c r="G447" s="49"/>
      <c r="H447" s="49"/>
      <c r="I447" s="49"/>
      <c r="J447" s="49"/>
      <c r="K447" s="49"/>
      <c r="L447" s="49"/>
      <c r="M447" s="49"/>
      <c r="N447" s="49"/>
      <c r="O447" s="49"/>
    </row>
    <row r="448" spans="1:15" s="29" customFormat="1" x14ac:dyDescent="0.25">
      <c r="A448" s="49"/>
      <c r="B448" s="50"/>
      <c r="C448" s="49"/>
      <c r="D448" s="49"/>
      <c r="E448" s="49"/>
      <c r="F448" s="49"/>
      <c r="G448" s="49"/>
      <c r="H448" s="49"/>
      <c r="I448" s="49"/>
      <c r="J448" s="49"/>
      <c r="K448" s="49"/>
      <c r="L448" s="49"/>
      <c r="M448" s="49"/>
      <c r="N448" s="49"/>
      <c r="O448" s="49"/>
    </row>
    <row r="449" spans="1:15" s="29" customFormat="1" x14ac:dyDescent="0.25">
      <c r="A449" s="49"/>
      <c r="B449" s="50"/>
      <c r="C449" s="49"/>
      <c r="D449" s="49"/>
      <c r="E449" s="49"/>
      <c r="F449" s="49"/>
      <c r="G449" s="49"/>
      <c r="H449" s="49"/>
      <c r="I449" s="49"/>
      <c r="J449" s="49"/>
      <c r="K449" s="49"/>
      <c r="L449" s="49"/>
      <c r="M449" s="49"/>
      <c r="N449" s="49"/>
      <c r="O449" s="49"/>
    </row>
    <row r="450" spans="1:15" s="29" customFormat="1" x14ac:dyDescent="0.25">
      <c r="A450" s="49"/>
      <c r="B450" s="50"/>
      <c r="C450" s="49"/>
      <c r="D450" s="49"/>
      <c r="E450" s="49"/>
      <c r="F450" s="49"/>
      <c r="G450" s="49"/>
      <c r="H450" s="49"/>
      <c r="I450" s="49"/>
      <c r="J450" s="49"/>
      <c r="K450" s="49"/>
      <c r="L450" s="49"/>
      <c r="M450" s="49"/>
      <c r="N450" s="49"/>
      <c r="O450" s="49"/>
    </row>
    <row r="451" spans="1:15" s="29" customFormat="1" x14ac:dyDescent="0.25">
      <c r="A451" s="49"/>
      <c r="B451" s="50"/>
      <c r="C451" s="49"/>
      <c r="D451" s="49"/>
      <c r="E451" s="49"/>
      <c r="F451" s="49"/>
      <c r="G451" s="49"/>
      <c r="H451" s="49"/>
      <c r="I451" s="49"/>
      <c r="J451" s="49"/>
      <c r="K451" s="49"/>
      <c r="L451" s="49"/>
      <c r="M451" s="49"/>
      <c r="N451" s="49"/>
      <c r="O451" s="49"/>
    </row>
    <row r="452" spans="1:15" s="29" customFormat="1" x14ac:dyDescent="0.25">
      <c r="A452" s="49"/>
      <c r="B452" s="50"/>
      <c r="C452" s="49"/>
      <c r="D452" s="49"/>
      <c r="E452" s="49"/>
      <c r="F452" s="49"/>
      <c r="G452" s="49"/>
      <c r="H452" s="49"/>
      <c r="I452" s="49"/>
      <c r="J452" s="49"/>
      <c r="K452" s="49"/>
      <c r="L452" s="49"/>
      <c r="M452" s="49"/>
      <c r="N452" s="49"/>
      <c r="O452" s="49"/>
    </row>
    <row r="453" spans="1:15" s="29" customFormat="1" x14ac:dyDescent="0.25">
      <c r="A453" s="49"/>
      <c r="B453" s="50"/>
      <c r="C453" s="49"/>
      <c r="D453" s="49"/>
      <c r="E453" s="49"/>
      <c r="F453" s="49"/>
      <c r="G453" s="49"/>
      <c r="H453" s="49"/>
      <c r="I453" s="49"/>
      <c r="J453" s="49"/>
      <c r="K453" s="49"/>
      <c r="L453" s="49"/>
      <c r="M453" s="49"/>
      <c r="N453" s="49"/>
      <c r="O453" s="49"/>
    </row>
    <row r="454" spans="1:15" s="29" customFormat="1" x14ac:dyDescent="0.25">
      <c r="A454" s="49"/>
      <c r="B454" s="50"/>
      <c r="C454" s="49"/>
      <c r="D454" s="49"/>
      <c r="E454" s="49"/>
      <c r="F454" s="49"/>
      <c r="G454" s="49"/>
      <c r="H454" s="49"/>
      <c r="I454" s="49"/>
      <c r="J454" s="49"/>
      <c r="K454" s="49"/>
      <c r="L454" s="49"/>
      <c r="M454" s="49"/>
      <c r="N454" s="49"/>
      <c r="O454" s="49"/>
    </row>
    <row r="455" spans="1:15" s="29" customFormat="1" x14ac:dyDescent="0.25">
      <c r="A455" s="49"/>
      <c r="B455" s="50"/>
      <c r="C455" s="49"/>
      <c r="D455" s="49"/>
      <c r="E455" s="49"/>
      <c r="F455" s="49"/>
      <c r="G455" s="49"/>
      <c r="H455" s="49"/>
      <c r="I455" s="49"/>
      <c r="J455" s="49"/>
      <c r="K455" s="49"/>
      <c r="L455" s="49"/>
      <c r="M455" s="49"/>
      <c r="N455" s="49"/>
      <c r="O455" s="49"/>
    </row>
    <row r="456" spans="1:15" s="29" customFormat="1" x14ac:dyDescent="0.25">
      <c r="A456" s="49"/>
      <c r="B456" s="50"/>
      <c r="C456" s="49"/>
      <c r="D456" s="49"/>
      <c r="E456" s="49"/>
      <c r="F456" s="49"/>
      <c r="G456" s="49"/>
      <c r="H456" s="49"/>
      <c r="I456" s="49"/>
      <c r="J456" s="49"/>
      <c r="K456" s="49"/>
      <c r="L456" s="49"/>
      <c r="M456" s="49"/>
      <c r="N456" s="49"/>
      <c r="O456" s="49"/>
    </row>
    <row r="457" spans="1:15" s="29" customFormat="1" x14ac:dyDescent="0.25">
      <c r="A457" s="49"/>
      <c r="B457" s="50"/>
      <c r="C457" s="49"/>
      <c r="D457" s="49"/>
      <c r="E457" s="49"/>
      <c r="F457" s="49"/>
      <c r="G457" s="49"/>
      <c r="H457" s="49"/>
      <c r="I457" s="49"/>
      <c r="J457" s="49"/>
      <c r="K457" s="49"/>
      <c r="L457" s="49"/>
      <c r="M457" s="49"/>
      <c r="N457" s="49"/>
      <c r="O457" s="49"/>
    </row>
    <row r="458" spans="1:15" s="29" customFormat="1" x14ac:dyDescent="0.25">
      <c r="A458" s="49"/>
      <c r="B458" s="50"/>
      <c r="C458" s="49"/>
      <c r="D458" s="49"/>
      <c r="E458" s="49"/>
      <c r="F458" s="49"/>
      <c r="G458" s="49"/>
      <c r="H458" s="49"/>
      <c r="I458" s="49"/>
      <c r="J458" s="49"/>
      <c r="K458" s="49"/>
      <c r="L458" s="49"/>
      <c r="M458" s="49"/>
      <c r="N458" s="49"/>
      <c r="O458" s="49"/>
    </row>
    <row r="459" spans="1:15" s="29" customFormat="1" x14ac:dyDescent="0.25">
      <c r="A459" s="49"/>
      <c r="B459" s="50"/>
      <c r="C459" s="49"/>
      <c r="D459" s="49"/>
      <c r="E459" s="49"/>
      <c r="F459" s="49"/>
      <c r="G459" s="49"/>
      <c r="H459" s="49"/>
      <c r="I459" s="49"/>
      <c r="J459" s="49"/>
      <c r="K459" s="49"/>
      <c r="L459" s="49"/>
      <c r="M459" s="49"/>
      <c r="N459" s="49"/>
      <c r="O459" s="49"/>
    </row>
    <row r="460" spans="1:15" s="29" customFormat="1" x14ac:dyDescent="0.25">
      <c r="A460" s="49"/>
      <c r="B460" s="50"/>
      <c r="C460" s="49"/>
      <c r="D460" s="49"/>
      <c r="E460" s="49"/>
      <c r="F460" s="49"/>
      <c r="G460" s="49"/>
      <c r="H460" s="49"/>
      <c r="I460" s="49"/>
      <c r="J460" s="49"/>
      <c r="K460" s="49"/>
      <c r="L460" s="49"/>
      <c r="M460" s="49"/>
      <c r="N460" s="49"/>
      <c r="O460" s="49"/>
    </row>
    <row r="461" spans="1:15" s="29" customFormat="1" x14ac:dyDescent="0.25">
      <c r="A461" s="49"/>
      <c r="B461" s="50"/>
      <c r="C461" s="49"/>
      <c r="D461" s="49"/>
      <c r="E461" s="49"/>
      <c r="F461" s="49"/>
      <c r="G461" s="49"/>
      <c r="H461" s="49"/>
      <c r="I461" s="49"/>
      <c r="J461" s="49"/>
      <c r="K461" s="49"/>
      <c r="L461" s="49"/>
      <c r="M461" s="49"/>
      <c r="N461" s="49"/>
      <c r="O461" s="49"/>
    </row>
    <row r="462" spans="1:15" s="29" customFormat="1" x14ac:dyDescent="0.25">
      <c r="A462" s="49"/>
      <c r="B462" s="50"/>
      <c r="C462" s="49"/>
      <c r="D462" s="49"/>
      <c r="E462" s="49"/>
      <c r="F462" s="49"/>
      <c r="G462" s="49"/>
      <c r="H462" s="49"/>
      <c r="I462" s="49"/>
      <c r="J462" s="49"/>
      <c r="K462" s="49"/>
      <c r="L462" s="49"/>
      <c r="M462" s="49"/>
      <c r="N462" s="49"/>
      <c r="O462" s="49"/>
    </row>
    <row r="463" spans="1:15" s="29" customFormat="1" x14ac:dyDescent="0.25">
      <c r="A463" s="49"/>
      <c r="B463" s="50"/>
      <c r="C463" s="49"/>
      <c r="D463" s="49"/>
      <c r="E463" s="49"/>
      <c r="F463" s="49"/>
      <c r="G463" s="49"/>
      <c r="H463" s="49"/>
      <c r="I463" s="49"/>
      <c r="J463" s="49"/>
      <c r="K463" s="49"/>
      <c r="L463" s="49"/>
      <c r="M463" s="49"/>
      <c r="N463" s="49"/>
      <c r="O463" s="49"/>
    </row>
    <row r="464" spans="1:15" s="29" customFormat="1" x14ac:dyDescent="0.25">
      <c r="A464" s="49"/>
      <c r="B464" s="50"/>
      <c r="C464" s="49"/>
      <c r="D464" s="49"/>
      <c r="E464" s="49"/>
      <c r="F464" s="49"/>
      <c r="G464" s="49"/>
      <c r="H464" s="49"/>
      <c r="I464" s="49"/>
      <c r="J464" s="49"/>
      <c r="K464" s="49"/>
      <c r="L464" s="49"/>
      <c r="M464" s="49"/>
      <c r="N464" s="49"/>
      <c r="O464" s="49"/>
    </row>
    <row r="465" spans="1:15" s="29" customFormat="1" x14ac:dyDescent="0.25">
      <c r="A465" s="49"/>
      <c r="B465" s="50"/>
      <c r="C465" s="49"/>
      <c r="D465" s="49"/>
      <c r="E465" s="49"/>
      <c r="F465" s="49"/>
      <c r="G465" s="49"/>
      <c r="H465" s="49"/>
      <c r="I465" s="49"/>
      <c r="J465" s="49"/>
      <c r="K465" s="49"/>
      <c r="L465" s="49"/>
      <c r="M465" s="49"/>
      <c r="N465" s="49"/>
      <c r="O465" s="49"/>
    </row>
    <row r="466" spans="1:15" s="29" customFormat="1" x14ac:dyDescent="0.25">
      <c r="A466" s="49"/>
      <c r="B466" s="50"/>
      <c r="C466" s="49"/>
      <c r="D466" s="49"/>
      <c r="E466" s="49"/>
      <c r="F466" s="49"/>
      <c r="G466" s="49"/>
      <c r="H466" s="49"/>
      <c r="I466" s="49"/>
      <c r="J466" s="49"/>
      <c r="K466" s="49"/>
      <c r="L466" s="49"/>
      <c r="M466" s="49"/>
      <c r="N466" s="49"/>
      <c r="O466" s="49"/>
    </row>
    <row r="467" spans="1:15" s="29" customFormat="1" x14ac:dyDescent="0.25">
      <c r="A467" s="49"/>
      <c r="B467" s="50"/>
      <c r="C467" s="49"/>
      <c r="D467" s="49"/>
      <c r="E467" s="49"/>
      <c r="F467" s="49"/>
      <c r="G467" s="49"/>
      <c r="H467" s="49"/>
      <c r="I467" s="49"/>
      <c r="J467" s="49"/>
      <c r="K467" s="49"/>
      <c r="L467" s="49"/>
      <c r="M467" s="49"/>
      <c r="N467" s="49"/>
      <c r="O467" s="49"/>
    </row>
    <row r="468" spans="1:15" s="29" customFormat="1" x14ac:dyDescent="0.25">
      <c r="A468" s="49"/>
      <c r="B468" s="50"/>
      <c r="C468" s="49"/>
      <c r="D468" s="49"/>
      <c r="E468" s="49"/>
      <c r="F468" s="49"/>
      <c r="G468" s="49"/>
      <c r="H468" s="49"/>
      <c r="I468" s="49"/>
      <c r="J468" s="49"/>
      <c r="K468" s="49"/>
      <c r="L468" s="49"/>
      <c r="M468" s="49"/>
      <c r="N468" s="49"/>
      <c r="O468" s="49"/>
    </row>
    <row r="469" spans="1:15" s="29" customFormat="1" x14ac:dyDescent="0.25">
      <c r="A469" s="49"/>
      <c r="B469" s="50"/>
      <c r="C469" s="49"/>
      <c r="D469" s="49"/>
      <c r="E469" s="49"/>
      <c r="F469" s="49"/>
      <c r="G469" s="49"/>
      <c r="H469" s="49"/>
      <c r="I469" s="49"/>
      <c r="J469" s="49"/>
      <c r="K469" s="49"/>
      <c r="L469" s="49"/>
      <c r="M469" s="49"/>
      <c r="N469" s="49"/>
      <c r="O469" s="49"/>
    </row>
    <row r="470" spans="1:15" s="29" customFormat="1" x14ac:dyDescent="0.25">
      <c r="A470" s="49"/>
      <c r="B470" s="50"/>
      <c r="C470" s="49"/>
      <c r="D470" s="49"/>
      <c r="E470" s="49"/>
      <c r="F470" s="49"/>
      <c r="G470" s="49"/>
      <c r="H470" s="49"/>
      <c r="I470" s="49"/>
      <c r="J470" s="49"/>
      <c r="K470" s="49"/>
      <c r="L470" s="49"/>
      <c r="M470" s="49"/>
      <c r="N470" s="49"/>
      <c r="O470" s="49"/>
    </row>
    <row r="471" spans="1:15" s="29" customFormat="1" x14ac:dyDescent="0.25">
      <c r="A471" s="49"/>
      <c r="B471" s="50"/>
      <c r="C471" s="49"/>
      <c r="D471" s="49"/>
      <c r="E471" s="49"/>
      <c r="F471" s="49"/>
      <c r="G471" s="49"/>
      <c r="H471" s="49"/>
      <c r="I471" s="49"/>
      <c r="J471" s="49"/>
      <c r="K471" s="49"/>
      <c r="L471" s="49"/>
      <c r="M471" s="49"/>
      <c r="N471" s="49"/>
      <c r="O471" s="49"/>
    </row>
    <row r="472" spans="1:15" s="29" customFormat="1" x14ac:dyDescent="0.25">
      <c r="A472" s="49"/>
      <c r="B472" s="50"/>
      <c r="C472" s="49"/>
      <c r="D472" s="49"/>
      <c r="E472" s="49"/>
      <c r="F472" s="49"/>
      <c r="G472" s="49"/>
      <c r="H472" s="49"/>
      <c r="I472" s="49"/>
      <c r="J472" s="49"/>
      <c r="K472" s="49"/>
      <c r="L472" s="49"/>
      <c r="M472" s="49"/>
      <c r="N472" s="49"/>
      <c r="O472" s="49"/>
    </row>
    <row r="473" spans="1:15" s="29" customFormat="1" x14ac:dyDescent="0.25">
      <c r="A473" s="49"/>
      <c r="B473" s="50"/>
      <c r="C473" s="49"/>
      <c r="D473" s="49"/>
      <c r="E473" s="49"/>
      <c r="F473" s="49"/>
      <c r="G473" s="49"/>
      <c r="H473" s="49"/>
      <c r="I473" s="49"/>
      <c r="J473" s="49"/>
      <c r="K473" s="49"/>
      <c r="L473" s="49"/>
      <c r="M473" s="49"/>
      <c r="N473" s="49"/>
      <c r="O473" s="49"/>
    </row>
    <row r="474" spans="1:15" s="29" customFormat="1" x14ac:dyDescent="0.25">
      <c r="A474" s="49"/>
      <c r="B474" s="50"/>
      <c r="C474" s="49"/>
      <c r="D474" s="49"/>
      <c r="E474" s="49"/>
      <c r="F474" s="49"/>
      <c r="G474" s="49"/>
      <c r="H474" s="49"/>
      <c r="I474" s="49"/>
      <c r="J474" s="49"/>
      <c r="K474" s="49"/>
      <c r="L474" s="49"/>
      <c r="M474" s="49"/>
      <c r="N474" s="49"/>
      <c r="O474" s="49"/>
    </row>
    <row r="475" spans="1:15" s="29" customFormat="1" x14ac:dyDescent="0.25">
      <c r="A475" s="49"/>
      <c r="B475" s="50"/>
      <c r="C475" s="49"/>
      <c r="D475" s="49"/>
      <c r="E475" s="49"/>
      <c r="F475" s="49"/>
      <c r="G475" s="49"/>
      <c r="H475" s="49"/>
      <c r="I475" s="49"/>
      <c r="J475" s="49"/>
      <c r="K475" s="49"/>
      <c r="L475" s="49"/>
      <c r="M475" s="49"/>
      <c r="N475" s="49"/>
      <c r="O475" s="49"/>
    </row>
    <row r="476" spans="1:15" s="29" customFormat="1" x14ac:dyDescent="0.25">
      <c r="A476" s="49"/>
      <c r="B476" s="50"/>
      <c r="C476" s="49"/>
      <c r="D476" s="49"/>
      <c r="E476" s="49"/>
      <c r="F476" s="49"/>
      <c r="G476" s="49"/>
      <c r="H476" s="49"/>
      <c r="I476" s="49"/>
      <c r="J476" s="49"/>
      <c r="K476" s="49"/>
      <c r="L476" s="49"/>
      <c r="M476" s="49"/>
      <c r="N476" s="49"/>
      <c r="O476" s="49"/>
    </row>
    <row r="477" spans="1:15" s="29" customFormat="1" x14ac:dyDescent="0.25">
      <c r="A477" s="49"/>
      <c r="B477" s="50"/>
      <c r="C477" s="49"/>
      <c r="D477" s="49"/>
      <c r="E477" s="49"/>
      <c r="F477" s="49"/>
      <c r="G477" s="49"/>
      <c r="H477" s="49"/>
      <c r="I477" s="49"/>
      <c r="J477" s="49"/>
      <c r="K477" s="49"/>
      <c r="L477" s="49"/>
      <c r="M477" s="49"/>
      <c r="N477" s="49"/>
      <c r="O477" s="49"/>
    </row>
    <row r="478" spans="1:15" s="29" customFormat="1" x14ac:dyDescent="0.25">
      <c r="A478" s="49"/>
      <c r="B478" s="50"/>
      <c r="C478" s="49"/>
      <c r="D478" s="49"/>
      <c r="E478" s="49"/>
      <c r="F478" s="49"/>
      <c r="G478" s="49"/>
      <c r="H478" s="49"/>
      <c r="I478" s="49"/>
      <c r="J478" s="49"/>
      <c r="K478" s="49"/>
      <c r="L478" s="49"/>
      <c r="M478" s="49"/>
      <c r="N478" s="49"/>
      <c r="O478" s="49"/>
    </row>
    <row r="479" spans="1:15" s="29" customFormat="1" x14ac:dyDescent="0.25">
      <c r="A479" s="49"/>
      <c r="B479" s="50"/>
      <c r="C479" s="49"/>
      <c r="D479" s="49"/>
      <c r="E479" s="49"/>
      <c r="F479" s="49"/>
      <c r="G479" s="49"/>
      <c r="H479" s="49"/>
      <c r="I479" s="49"/>
      <c r="J479" s="49"/>
      <c r="K479" s="49"/>
      <c r="L479" s="49"/>
      <c r="M479" s="49"/>
      <c r="N479" s="49"/>
      <c r="O479" s="49"/>
    </row>
    <row r="480" spans="1:15" s="29" customFormat="1" x14ac:dyDescent="0.25">
      <c r="A480" s="49"/>
      <c r="B480" s="50"/>
      <c r="C480" s="49"/>
      <c r="D480" s="49"/>
      <c r="E480" s="49"/>
      <c r="F480" s="49"/>
      <c r="G480" s="49"/>
      <c r="H480" s="49"/>
      <c r="I480" s="49"/>
      <c r="J480" s="49"/>
      <c r="K480" s="49"/>
      <c r="L480" s="49"/>
      <c r="M480" s="49"/>
      <c r="N480" s="49"/>
      <c r="O480" s="49"/>
    </row>
    <row r="481" spans="1:15" s="29" customFormat="1" x14ac:dyDescent="0.25">
      <c r="A481" s="49"/>
      <c r="B481" s="50"/>
      <c r="C481" s="49"/>
      <c r="D481" s="49"/>
      <c r="E481" s="49"/>
      <c r="F481" s="49"/>
      <c r="G481" s="49"/>
      <c r="H481" s="49"/>
      <c r="I481" s="49"/>
      <c r="J481" s="49"/>
      <c r="K481" s="49"/>
      <c r="L481" s="49"/>
      <c r="M481" s="49"/>
      <c r="N481" s="49"/>
      <c r="O481" s="49"/>
    </row>
    <row r="482" spans="1:15" s="29" customFormat="1" x14ac:dyDescent="0.25">
      <c r="A482" s="49"/>
      <c r="B482" s="50"/>
      <c r="C482" s="49"/>
      <c r="D482" s="49"/>
      <c r="E482" s="49"/>
      <c r="F482" s="49"/>
      <c r="G482" s="49"/>
      <c r="H482" s="49"/>
      <c r="I482" s="49"/>
      <c r="J482" s="49"/>
      <c r="K482" s="49"/>
      <c r="L482" s="49"/>
      <c r="M482" s="49"/>
      <c r="N482" s="49"/>
      <c r="O482" s="49"/>
    </row>
    <row r="483" spans="1:15" s="29" customFormat="1" x14ac:dyDescent="0.25">
      <c r="A483" s="49"/>
      <c r="B483" s="50"/>
      <c r="C483" s="49"/>
      <c r="D483" s="49"/>
      <c r="E483" s="49"/>
      <c r="F483" s="49"/>
      <c r="G483" s="49"/>
      <c r="H483" s="49"/>
      <c r="I483" s="49"/>
      <c r="J483" s="49"/>
      <c r="K483" s="49"/>
      <c r="L483" s="49"/>
      <c r="M483" s="49"/>
      <c r="N483" s="49"/>
      <c r="O483" s="49"/>
    </row>
    <row r="484" spans="1:15" s="29" customFormat="1" x14ac:dyDescent="0.25">
      <c r="A484" s="49"/>
      <c r="B484" s="50"/>
      <c r="C484" s="49"/>
      <c r="D484" s="49"/>
      <c r="E484" s="49"/>
      <c r="F484" s="49"/>
      <c r="G484" s="49"/>
      <c r="H484" s="49"/>
      <c r="I484" s="49"/>
      <c r="J484" s="49"/>
      <c r="K484" s="49"/>
      <c r="L484" s="49"/>
      <c r="M484" s="49"/>
      <c r="N484" s="49"/>
      <c r="O484" s="49"/>
    </row>
    <row r="485" spans="1:15" s="29" customFormat="1" x14ac:dyDescent="0.25">
      <c r="A485" s="49"/>
      <c r="B485" s="50"/>
      <c r="C485" s="49"/>
      <c r="D485" s="49"/>
      <c r="E485" s="49"/>
      <c r="F485" s="49"/>
      <c r="G485" s="49"/>
      <c r="H485" s="49"/>
      <c r="I485" s="49"/>
      <c r="J485" s="49"/>
      <c r="K485" s="49"/>
      <c r="L485" s="49"/>
      <c r="M485" s="49"/>
      <c r="N485" s="49"/>
      <c r="O485" s="49"/>
    </row>
    <row r="486" spans="1:15" s="29" customFormat="1" x14ac:dyDescent="0.25">
      <c r="A486" s="49"/>
      <c r="B486" s="50"/>
      <c r="C486" s="49"/>
      <c r="D486" s="49"/>
      <c r="E486" s="49"/>
      <c r="F486" s="49"/>
      <c r="G486" s="49"/>
      <c r="H486" s="49"/>
      <c r="I486" s="49"/>
      <c r="J486" s="49"/>
      <c r="K486" s="49"/>
      <c r="L486" s="49"/>
      <c r="M486" s="49"/>
      <c r="N486" s="49"/>
      <c r="O486" s="49"/>
    </row>
    <row r="487" spans="1:15" s="29" customFormat="1" x14ac:dyDescent="0.25">
      <c r="A487" s="49"/>
      <c r="B487" s="50"/>
      <c r="C487" s="49"/>
      <c r="D487" s="49"/>
      <c r="E487" s="49"/>
      <c r="F487" s="49"/>
      <c r="G487" s="49"/>
      <c r="H487" s="49"/>
      <c r="I487" s="49"/>
      <c r="J487" s="49"/>
      <c r="K487" s="49"/>
      <c r="L487" s="49"/>
      <c r="M487" s="49"/>
      <c r="N487" s="49"/>
      <c r="O487" s="49"/>
    </row>
    <row r="488" spans="1:15" s="29" customFormat="1" x14ac:dyDescent="0.25">
      <c r="A488" s="49"/>
      <c r="B488" s="50"/>
      <c r="C488" s="49"/>
      <c r="D488" s="49"/>
      <c r="E488" s="49"/>
      <c r="F488" s="49"/>
      <c r="G488" s="49"/>
      <c r="H488" s="49"/>
      <c r="I488" s="49"/>
      <c r="J488" s="49"/>
      <c r="K488" s="49"/>
      <c r="L488" s="49"/>
      <c r="M488" s="49"/>
      <c r="N488" s="49"/>
      <c r="O488" s="49"/>
    </row>
    <row r="489" spans="1:15" s="29" customFormat="1" x14ac:dyDescent="0.25">
      <c r="A489" s="49"/>
      <c r="B489" s="50"/>
      <c r="C489" s="49"/>
      <c r="D489" s="49"/>
      <c r="E489" s="49"/>
      <c r="F489" s="49"/>
      <c r="G489" s="49"/>
      <c r="H489" s="49"/>
      <c r="I489" s="49"/>
      <c r="J489" s="49"/>
      <c r="K489" s="49"/>
      <c r="L489" s="49"/>
      <c r="M489" s="49"/>
      <c r="N489" s="49"/>
      <c r="O489" s="49"/>
    </row>
    <row r="490" spans="1:15" s="29" customFormat="1" x14ac:dyDescent="0.25">
      <c r="A490" s="49"/>
      <c r="B490" s="50"/>
      <c r="C490" s="49"/>
      <c r="D490" s="49"/>
      <c r="E490" s="49"/>
      <c r="F490" s="49"/>
      <c r="G490" s="49"/>
      <c r="H490" s="49"/>
      <c r="I490" s="49"/>
      <c r="J490" s="49"/>
      <c r="K490" s="49"/>
      <c r="L490" s="49"/>
      <c r="M490" s="49"/>
      <c r="N490" s="49"/>
      <c r="O490" s="49"/>
    </row>
    <row r="491" spans="1:15" s="29" customFormat="1" x14ac:dyDescent="0.25">
      <c r="A491" s="49"/>
      <c r="B491" s="50"/>
      <c r="C491" s="49"/>
      <c r="D491" s="49"/>
      <c r="E491" s="49"/>
      <c r="F491" s="49"/>
      <c r="G491" s="49"/>
      <c r="H491" s="49"/>
      <c r="I491" s="49"/>
      <c r="J491" s="49"/>
      <c r="K491" s="49"/>
      <c r="L491" s="49"/>
      <c r="M491" s="49"/>
      <c r="N491" s="49"/>
      <c r="O491" s="49"/>
    </row>
    <row r="492" spans="1:15" s="29" customFormat="1" x14ac:dyDescent="0.25">
      <c r="A492" s="49"/>
      <c r="B492" s="50"/>
      <c r="C492" s="49"/>
      <c r="D492" s="49"/>
      <c r="E492" s="49"/>
      <c r="F492" s="49"/>
      <c r="G492" s="49"/>
      <c r="H492" s="49"/>
      <c r="I492" s="49"/>
      <c r="J492" s="49"/>
      <c r="K492" s="49"/>
      <c r="L492" s="49"/>
      <c r="M492" s="49"/>
      <c r="N492" s="49"/>
      <c r="O492" s="49"/>
    </row>
    <row r="493" spans="1:15" s="29" customFormat="1" x14ac:dyDescent="0.25">
      <c r="A493" s="49"/>
      <c r="B493" s="50"/>
      <c r="C493" s="49"/>
      <c r="D493" s="49"/>
      <c r="E493" s="49"/>
      <c r="F493" s="49"/>
      <c r="G493" s="49"/>
      <c r="H493" s="49"/>
      <c r="I493" s="49"/>
      <c r="J493" s="49"/>
      <c r="K493" s="49"/>
      <c r="L493" s="49"/>
      <c r="M493" s="49"/>
      <c r="N493" s="49"/>
      <c r="O493" s="49"/>
    </row>
    <row r="494" spans="1:15" s="29" customFormat="1" x14ac:dyDescent="0.25">
      <c r="A494" s="49"/>
      <c r="B494" s="50"/>
      <c r="C494" s="49"/>
      <c r="D494" s="49"/>
      <c r="E494" s="49"/>
      <c r="F494" s="49"/>
      <c r="G494" s="49"/>
      <c r="H494" s="49"/>
      <c r="I494" s="49"/>
      <c r="J494" s="49"/>
      <c r="K494" s="49"/>
      <c r="L494" s="49"/>
      <c r="M494" s="49"/>
      <c r="N494" s="49"/>
      <c r="O494" s="49"/>
    </row>
    <row r="495" spans="1:15" s="29" customFormat="1" x14ac:dyDescent="0.25">
      <c r="A495" s="49"/>
      <c r="B495" s="50"/>
      <c r="C495" s="49"/>
      <c r="D495" s="49"/>
      <c r="E495" s="49"/>
      <c r="F495" s="49"/>
      <c r="G495" s="49"/>
      <c r="H495" s="49"/>
      <c r="I495" s="49"/>
      <c r="J495" s="49"/>
      <c r="K495" s="49"/>
      <c r="L495" s="49"/>
      <c r="M495" s="49"/>
      <c r="N495" s="49"/>
      <c r="O495" s="49"/>
    </row>
    <row r="496" spans="1:15" s="29" customFormat="1" x14ac:dyDescent="0.25">
      <c r="A496" s="49"/>
      <c r="B496" s="50"/>
      <c r="C496" s="49"/>
      <c r="D496" s="49"/>
      <c r="E496" s="49"/>
      <c r="F496" s="49"/>
      <c r="G496" s="49"/>
      <c r="H496" s="49"/>
      <c r="I496" s="49"/>
      <c r="J496" s="49"/>
      <c r="K496" s="49"/>
      <c r="L496" s="49"/>
      <c r="M496" s="49"/>
      <c r="N496" s="49"/>
      <c r="O496" s="49"/>
    </row>
    <row r="497" spans="1:15" s="29" customFormat="1" x14ac:dyDescent="0.25">
      <c r="A497" s="49"/>
      <c r="B497" s="50"/>
      <c r="C497" s="49"/>
      <c r="D497" s="49"/>
      <c r="E497" s="49"/>
      <c r="F497" s="49"/>
      <c r="G497" s="49"/>
      <c r="H497" s="49"/>
      <c r="I497" s="49"/>
      <c r="J497" s="49"/>
      <c r="K497" s="49"/>
      <c r="L497" s="49"/>
      <c r="M497" s="49"/>
      <c r="N497" s="49"/>
      <c r="O497" s="49"/>
    </row>
    <row r="498" spans="1:15" s="29" customFormat="1" x14ac:dyDescent="0.25">
      <c r="A498" s="49"/>
      <c r="B498" s="50"/>
      <c r="C498" s="49"/>
      <c r="D498" s="49"/>
      <c r="E498" s="49"/>
      <c r="F498" s="49"/>
      <c r="G498" s="49"/>
      <c r="H498" s="49"/>
      <c r="I498" s="49"/>
      <c r="J498" s="49"/>
      <c r="K498" s="49"/>
      <c r="L498" s="49"/>
      <c r="M498" s="49"/>
      <c r="N498" s="49"/>
      <c r="O498" s="49"/>
    </row>
    <row r="499" spans="1:15" s="29" customFormat="1" x14ac:dyDescent="0.25">
      <c r="A499" s="49"/>
      <c r="B499" s="50"/>
      <c r="C499" s="49"/>
      <c r="D499" s="49"/>
      <c r="E499" s="49"/>
      <c r="F499" s="49"/>
      <c r="G499" s="49"/>
      <c r="H499" s="49"/>
      <c r="I499" s="49"/>
      <c r="J499" s="49"/>
      <c r="K499" s="49"/>
      <c r="L499" s="49"/>
      <c r="M499" s="49"/>
      <c r="N499" s="49"/>
      <c r="O499" s="49"/>
    </row>
    <row r="500" spans="1:15" s="29" customFormat="1" x14ac:dyDescent="0.25">
      <c r="A500" s="49"/>
      <c r="B500" s="50"/>
      <c r="C500" s="49"/>
      <c r="D500" s="49"/>
      <c r="E500" s="49"/>
      <c r="F500" s="49"/>
      <c r="G500" s="49"/>
      <c r="H500" s="49"/>
      <c r="I500" s="49"/>
      <c r="J500" s="49"/>
      <c r="K500" s="49"/>
      <c r="L500" s="49"/>
      <c r="M500" s="49"/>
      <c r="N500" s="49"/>
      <c r="O500" s="49"/>
    </row>
    <row r="501" spans="1:15" s="29" customFormat="1" x14ac:dyDescent="0.25">
      <c r="A501" s="49"/>
      <c r="B501" s="50"/>
      <c r="C501" s="49"/>
      <c r="D501" s="49"/>
      <c r="E501" s="49"/>
      <c r="F501" s="49"/>
      <c r="G501" s="49"/>
      <c r="H501" s="49"/>
      <c r="I501" s="49"/>
      <c r="J501" s="49"/>
      <c r="K501" s="49"/>
      <c r="L501" s="49"/>
      <c r="M501" s="49"/>
      <c r="N501" s="49"/>
      <c r="O501" s="49"/>
    </row>
    <row r="502" spans="1:15" s="29" customFormat="1" x14ac:dyDescent="0.25">
      <c r="A502" s="49"/>
      <c r="B502" s="50"/>
      <c r="C502" s="49"/>
      <c r="D502" s="49"/>
      <c r="E502" s="49"/>
      <c r="F502" s="49"/>
      <c r="G502" s="49"/>
      <c r="H502" s="49"/>
      <c r="I502" s="49"/>
      <c r="J502" s="49"/>
      <c r="K502" s="49"/>
      <c r="L502" s="49"/>
      <c r="M502" s="49"/>
      <c r="N502" s="49"/>
      <c r="O502" s="49"/>
    </row>
    <row r="503" spans="1:15" s="29" customFormat="1" x14ac:dyDescent="0.25">
      <c r="A503" s="49"/>
      <c r="B503" s="50"/>
      <c r="C503" s="49"/>
      <c r="D503" s="49"/>
      <c r="E503" s="49"/>
      <c r="F503" s="49"/>
      <c r="G503" s="49"/>
      <c r="H503" s="49"/>
      <c r="I503" s="49"/>
      <c r="J503" s="49"/>
      <c r="K503" s="49"/>
      <c r="L503" s="49"/>
      <c r="M503" s="49"/>
      <c r="N503" s="49"/>
      <c r="O503" s="49"/>
    </row>
    <row r="504" spans="1:15" s="29" customFormat="1" x14ac:dyDescent="0.25">
      <c r="A504" s="49"/>
      <c r="B504" s="50"/>
      <c r="C504" s="49"/>
      <c r="D504" s="49"/>
      <c r="E504" s="49"/>
      <c r="F504" s="49"/>
      <c r="G504" s="49"/>
      <c r="H504" s="49"/>
      <c r="I504" s="49"/>
      <c r="J504" s="49"/>
      <c r="K504" s="49"/>
      <c r="L504" s="49"/>
      <c r="M504" s="49"/>
      <c r="N504" s="49"/>
      <c r="O504" s="49"/>
    </row>
    <row r="505" spans="1:15" s="29" customFormat="1" x14ac:dyDescent="0.25">
      <c r="A505" s="49"/>
      <c r="B505" s="50"/>
      <c r="C505" s="49"/>
      <c r="D505" s="49"/>
      <c r="E505" s="49"/>
      <c r="F505" s="49"/>
      <c r="G505" s="49"/>
      <c r="H505" s="49"/>
      <c r="I505" s="49"/>
      <c r="J505" s="49"/>
      <c r="K505" s="49"/>
      <c r="L505" s="49"/>
      <c r="M505" s="49"/>
      <c r="N505" s="49"/>
      <c r="O505" s="49"/>
    </row>
    <row r="506" spans="1:15" s="29" customFormat="1" x14ac:dyDescent="0.25">
      <c r="A506" s="49"/>
      <c r="B506" s="50"/>
      <c r="C506" s="49"/>
      <c r="D506" s="49"/>
      <c r="E506" s="49"/>
      <c r="F506" s="49"/>
      <c r="G506" s="49"/>
      <c r="H506" s="49"/>
      <c r="I506" s="49"/>
      <c r="J506" s="49"/>
      <c r="K506" s="49"/>
      <c r="L506" s="49"/>
      <c r="M506" s="49"/>
      <c r="N506" s="49"/>
      <c r="O506" s="49"/>
    </row>
    <row r="507" spans="1:15" s="29" customFormat="1" x14ac:dyDescent="0.25">
      <c r="A507" s="49"/>
      <c r="B507" s="50"/>
      <c r="C507" s="49"/>
      <c r="D507" s="49"/>
      <c r="E507" s="49"/>
      <c r="F507" s="49"/>
      <c r="G507" s="49"/>
      <c r="H507" s="49"/>
      <c r="I507" s="49"/>
      <c r="J507" s="49"/>
      <c r="K507" s="49"/>
      <c r="L507" s="49"/>
      <c r="M507" s="49"/>
      <c r="N507" s="49"/>
      <c r="O507" s="49"/>
    </row>
    <row r="508" spans="1:15" s="29" customFormat="1" x14ac:dyDescent="0.25">
      <c r="A508" s="49"/>
      <c r="B508" s="50"/>
      <c r="C508" s="49"/>
      <c r="D508" s="49"/>
      <c r="E508" s="49"/>
      <c r="F508" s="49"/>
      <c r="G508" s="49"/>
      <c r="H508" s="49"/>
      <c r="I508" s="49"/>
      <c r="J508" s="49"/>
      <c r="K508" s="49"/>
      <c r="L508" s="49"/>
      <c r="M508" s="49"/>
      <c r="N508" s="49"/>
      <c r="O508" s="49"/>
    </row>
    <row r="509" spans="1:15" s="29" customFormat="1" x14ac:dyDescent="0.25">
      <c r="A509" s="49"/>
      <c r="B509" s="50"/>
      <c r="C509" s="49"/>
      <c r="D509" s="49"/>
      <c r="E509" s="49"/>
      <c r="F509" s="49"/>
      <c r="G509" s="49"/>
      <c r="H509" s="49"/>
      <c r="I509" s="49"/>
      <c r="J509" s="49"/>
      <c r="K509" s="49"/>
      <c r="L509" s="49"/>
      <c r="M509" s="49"/>
      <c r="N509" s="49"/>
      <c r="O509" s="49"/>
    </row>
    <row r="510" spans="1:15" s="29" customFormat="1" x14ac:dyDescent="0.25">
      <c r="A510" s="49"/>
      <c r="B510" s="50"/>
      <c r="C510" s="49"/>
      <c r="D510" s="49"/>
      <c r="E510" s="49"/>
      <c r="F510" s="49"/>
      <c r="G510" s="49"/>
      <c r="H510" s="49"/>
      <c r="I510" s="49"/>
      <c r="J510" s="49"/>
      <c r="K510" s="49"/>
      <c r="L510" s="49"/>
      <c r="M510" s="49"/>
      <c r="N510" s="49"/>
      <c r="O510" s="49"/>
    </row>
    <row r="511" spans="1:15" s="29" customFormat="1" x14ac:dyDescent="0.25">
      <c r="A511" s="49"/>
      <c r="B511" s="50"/>
      <c r="C511" s="49"/>
      <c r="D511" s="49"/>
      <c r="E511" s="49"/>
      <c r="F511" s="49"/>
      <c r="G511" s="49"/>
      <c r="H511" s="49"/>
      <c r="I511" s="49"/>
      <c r="J511" s="49"/>
      <c r="K511" s="49"/>
      <c r="L511" s="49"/>
      <c r="M511" s="49"/>
      <c r="N511" s="49"/>
      <c r="O511" s="49"/>
    </row>
    <row r="512" spans="1:15" s="29" customFormat="1" x14ac:dyDescent="0.25">
      <c r="A512" s="49"/>
      <c r="B512" s="50"/>
      <c r="C512" s="49"/>
      <c r="D512" s="49"/>
      <c r="E512" s="49"/>
      <c r="F512" s="49"/>
      <c r="G512" s="49"/>
      <c r="H512" s="49"/>
      <c r="I512" s="49"/>
      <c r="J512" s="49"/>
      <c r="K512" s="49"/>
      <c r="L512" s="49"/>
      <c r="M512" s="49"/>
      <c r="N512" s="49"/>
      <c r="O512" s="49"/>
    </row>
    <row r="513" spans="1:15" s="29" customFormat="1" x14ac:dyDescent="0.25">
      <c r="A513" s="49"/>
      <c r="B513" s="50"/>
      <c r="C513" s="49"/>
      <c r="D513" s="49"/>
      <c r="E513" s="49"/>
      <c r="F513" s="49"/>
      <c r="G513" s="49"/>
      <c r="H513" s="49"/>
      <c r="I513" s="49"/>
      <c r="J513" s="49"/>
      <c r="K513" s="49"/>
      <c r="L513" s="49"/>
      <c r="M513" s="49"/>
      <c r="N513" s="49"/>
      <c r="O513" s="49"/>
    </row>
    <row r="514" spans="1:15" s="29" customFormat="1" x14ac:dyDescent="0.25">
      <c r="A514" s="49"/>
      <c r="B514" s="50"/>
      <c r="C514" s="49"/>
      <c r="D514" s="49"/>
      <c r="E514" s="49"/>
      <c r="F514" s="49"/>
      <c r="G514" s="49"/>
      <c r="H514" s="49"/>
      <c r="I514" s="49"/>
      <c r="J514" s="49"/>
      <c r="K514" s="49"/>
      <c r="L514" s="49"/>
      <c r="M514" s="49"/>
      <c r="N514" s="49"/>
      <c r="O514" s="49"/>
    </row>
    <row r="515" spans="1:15" s="29" customFormat="1" x14ac:dyDescent="0.25">
      <c r="A515" s="49"/>
      <c r="B515" s="50"/>
      <c r="C515" s="49"/>
      <c r="D515" s="49"/>
      <c r="E515" s="49"/>
      <c r="F515" s="49"/>
      <c r="G515" s="49"/>
      <c r="H515" s="49"/>
      <c r="I515" s="49"/>
      <c r="J515" s="49"/>
      <c r="K515" s="49"/>
      <c r="L515" s="49"/>
      <c r="M515" s="49"/>
      <c r="N515" s="49"/>
      <c r="O515" s="49"/>
    </row>
    <row r="516" spans="1:15" s="29" customFormat="1" x14ac:dyDescent="0.25">
      <c r="A516" s="49"/>
      <c r="B516" s="50"/>
      <c r="C516" s="49"/>
      <c r="D516" s="49"/>
      <c r="E516" s="49"/>
      <c r="F516" s="49"/>
      <c r="G516" s="49"/>
      <c r="H516" s="49"/>
      <c r="I516" s="49"/>
      <c r="J516" s="49"/>
      <c r="K516" s="49"/>
      <c r="L516" s="49"/>
      <c r="M516" s="49"/>
      <c r="N516" s="49"/>
      <c r="O516" s="49"/>
    </row>
    <row r="517" spans="1:15" s="29" customFormat="1" x14ac:dyDescent="0.25">
      <c r="A517" s="49"/>
      <c r="B517" s="50"/>
      <c r="C517" s="49"/>
      <c r="D517" s="49"/>
      <c r="E517" s="49"/>
      <c r="F517" s="49"/>
      <c r="G517" s="49"/>
      <c r="H517" s="49"/>
      <c r="I517" s="49"/>
      <c r="J517" s="49"/>
      <c r="K517" s="49"/>
      <c r="L517" s="49"/>
      <c r="M517" s="49"/>
      <c r="N517" s="49"/>
      <c r="O517" s="49"/>
    </row>
    <row r="518" spans="1:15" s="29" customFormat="1" x14ac:dyDescent="0.25">
      <c r="A518" s="49"/>
      <c r="B518" s="50"/>
      <c r="C518" s="49"/>
      <c r="D518" s="49"/>
      <c r="E518" s="49"/>
      <c r="F518" s="49"/>
      <c r="G518" s="49"/>
      <c r="H518" s="49"/>
      <c r="I518" s="49"/>
      <c r="J518" s="49"/>
      <c r="K518" s="49"/>
      <c r="L518" s="49"/>
      <c r="M518" s="49"/>
      <c r="N518" s="49"/>
      <c r="O518" s="49"/>
    </row>
    <row r="519" spans="1:15" s="29" customFormat="1" x14ac:dyDescent="0.25">
      <c r="A519" s="49"/>
      <c r="B519" s="50"/>
      <c r="C519" s="49"/>
      <c r="D519" s="49"/>
      <c r="E519" s="49"/>
      <c r="F519" s="49"/>
      <c r="G519" s="49"/>
      <c r="H519" s="49"/>
      <c r="I519" s="49"/>
      <c r="J519" s="49"/>
      <c r="K519" s="49"/>
      <c r="L519" s="49"/>
      <c r="M519" s="49"/>
      <c r="N519" s="49"/>
      <c r="O519" s="49"/>
    </row>
    <row r="520" spans="1:15" s="29" customFormat="1" x14ac:dyDescent="0.25">
      <c r="A520" s="49"/>
      <c r="B520" s="50"/>
      <c r="C520" s="49"/>
      <c r="D520" s="49"/>
      <c r="E520" s="49"/>
      <c r="F520" s="49"/>
      <c r="G520" s="49"/>
      <c r="H520" s="49"/>
      <c r="I520" s="49"/>
      <c r="J520" s="49"/>
      <c r="K520" s="49"/>
      <c r="L520" s="49"/>
      <c r="M520" s="49"/>
      <c r="N520" s="49"/>
      <c r="O520" s="49"/>
    </row>
    <row r="521" spans="1:15" s="29" customFormat="1" x14ac:dyDescent="0.25">
      <c r="A521" s="49"/>
      <c r="B521" s="50"/>
      <c r="C521" s="49"/>
      <c r="D521" s="49"/>
      <c r="E521" s="49"/>
      <c r="F521" s="49"/>
      <c r="G521" s="49"/>
      <c r="H521" s="49"/>
      <c r="I521" s="49"/>
      <c r="J521" s="49"/>
      <c r="K521" s="49"/>
      <c r="L521" s="49"/>
      <c r="M521" s="49"/>
      <c r="N521" s="49"/>
      <c r="O521" s="49"/>
    </row>
    <row r="522" spans="1:15" s="29" customFormat="1" x14ac:dyDescent="0.25">
      <c r="A522" s="49"/>
      <c r="B522" s="50"/>
      <c r="C522" s="49"/>
      <c r="D522" s="49"/>
      <c r="E522" s="49"/>
      <c r="F522" s="49"/>
      <c r="G522" s="49"/>
      <c r="H522" s="49"/>
      <c r="I522" s="49"/>
      <c r="J522" s="49"/>
      <c r="K522" s="49"/>
      <c r="L522" s="49"/>
      <c r="M522" s="49"/>
      <c r="N522" s="49"/>
      <c r="O522" s="49"/>
    </row>
    <row r="523" spans="1:15" s="29" customFormat="1" x14ac:dyDescent="0.25">
      <c r="A523" s="49"/>
      <c r="B523" s="50"/>
      <c r="C523" s="49"/>
      <c r="D523" s="49"/>
      <c r="E523" s="49"/>
      <c r="F523" s="49"/>
      <c r="G523" s="49"/>
      <c r="H523" s="49"/>
      <c r="I523" s="49"/>
      <c r="J523" s="49"/>
      <c r="K523" s="49"/>
      <c r="L523" s="49"/>
      <c r="M523" s="49"/>
      <c r="N523" s="49"/>
      <c r="O523" s="49"/>
    </row>
    <row r="524" spans="1:15" s="29" customFormat="1" x14ac:dyDescent="0.25">
      <c r="A524" s="49"/>
      <c r="B524" s="50"/>
      <c r="C524" s="49"/>
      <c r="D524" s="49"/>
      <c r="E524" s="49"/>
      <c r="F524" s="49"/>
      <c r="G524" s="49"/>
      <c r="H524" s="49"/>
      <c r="I524" s="49"/>
      <c r="J524" s="49"/>
      <c r="K524" s="49"/>
      <c r="L524" s="49"/>
      <c r="M524" s="49"/>
      <c r="N524" s="49"/>
      <c r="O524" s="49"/>
    </row>
    <row r="525" spans="1:15" s="29" customFormat="1" x14ac:dyDescent="0.25">
      <c r="A525" s="49"/>
      <c r="B525" s="50"/>
      <c r="C525" s="49"/>
      <c r="D525" s="49"/>
      <c r="E525" s="49"/>
      <c r="F525" s="49"/>
      <c r="G525" s="49"/>
      <c r="H525" s="49"/>
      <c r="I525" s="49"/>
      <c r="J525" s="49"/>
      <c r="K525" s="49"/>
      <c r="L525" s="49"/>
      <c r="M525" s="49"/>
      <c r="N525" s="49"/>
      <c r="O525" s="49"/>
    </row>
    <row r="526" spans="1:15" s="29" customFormat="1" x14ac:dyDescent="0.25">
      <c r="A526" s="49"/>
      <c r="B526" s="50"/>
      <c r="C526" s="49"/>
      <c r="D526" s="49"/>
      <c r="E526" s="49"/>
      <c r="F526" s="49"/>
      <c r="G526" s="49"/>
      <c r="H526" s="49"/>
      <c r="I526" s="49"/>
      <c r="J526" s="49"/>
      <c r="K526" s="49"/>
      <c r="L526" s="49"/>
      <c r="M526" s="49"/>
      <c r="N526" s="49"/>
      <c r="O526" s="49"/>
    </row>
    <row r="527" spans="1:15" s="29" customFormat="1" x14ac:dyDescent="0.25">
      <c r="A527" s="49"/>
      <c r="B527" s="50"/>
      <c r="C527" s="49"/>
      <c r="D527" s="49"/>
      <c r="E527" s="49"/>
      <c r="F527" s="49"/>
      <c r="G527" s="49"/>
      <c r="H527" s="49"/>
      <c r="I527" s="49"/>
      <c r="J527" s="49"/>
      <c r="K527" s="49"/>
      <c r="L527" s="49"/>
      <c r="M527" s="49"/>
      <c r="N527" s="49"/>
      <c r="O527" s="49"/>
    </row>
    <row r="528" spans="1:15" s="29" customFormat="1" x14ac:dyDescent="0.25">
      <c r="A528" s="49"/>
      <c r="B528" s="50"/>
      <c r="C528" s="49"/>
      <c r="D528" s="49"/>
      <c r="E528" s="49"/>
      <c r="F528" s="49"/>
      <c r="G528" s="49"/>
      <c r="H528" s="49"/>
      <c r="I528" s="49"/>
      <c r="J528" s="49"/>
      <c r="K528" s="49"/>
      <c r="L528" s="49"/>
      <c r="M528" s="49"/>
      <c r="N528" s="49"/>
      <c r="O528" s="49"/>
    </row>
    <row r="529" spans="1:15" s="29" customFormat="1" x14ac:dyDescent="0.25">
      <c r="A529" s="49"/>
      <c r="B529" s="50"/>
      <c r="C529" s="49"/>
      <c r="D529" s="49"/>
      <c r="E529" s="49"/>
      <c r="F529" s="49"/>
      <c r="G529" s="49"/>
      <c r="H529" s="49"/>
      <c r="I529" s="49"/>
      <c r="J529" s="49"/>
      <c r="K529" s="49"/>
      <c r="L529" s="49"/>
      <c r="M529" s="49"/>
      <c r="N529" s="49"/>
      <c r="O529" s="49"/>
    </row>
    <row r="530" spans="1:15" s="29" customFormat="1" x14ac:dyDescent="0.25">
      <c r="A530" s="49"/>
      <c r="B530" s="50"/>
      <c r="C530" s="49"/>
      <c r="D530" s="49"/>
      <c r="E530" s="49"/>
      <c r="F530" s="49"/>
      <c r="G530" s="49"/>
      <c r="H530" s="49"/>
      <c r="I530" s="49"/>
      <c r="J530" s="49"/>
      <c r="K530" s="49"/>
      <c r="L530" s="49"/>
      <c r="M530" s="49"/>
      <c r="N530" s="49"/>
      <c r="O530" s="49"/>
    </row>
    <row r="531" spans="1:15" s="29" customFormat="1" x14ac:dyDescent="0.25">
      <c r="A531" s="49"/>
      <c r="B531" s="50"/>
      <c r="C531" s="49"/>
      <c r="D531" s="49"/>
      <c r="E531" s="49"/>
      <c r="F531" s="49"/>
      <c r="G531" s="49"/>
      <c r="H531" s="49"/>
      <c r="I531" s="49"/>
      <c r="J531" s="49"/>
      <c r="K531" s="49"/>
      <c r="L531" s="49"/>
      <c r="M531" s="49"/>
      <c r="N531" s="49"/>
      <c r="O531" s="49"/>
    </row>
    <row r="532" spans="1:15" s="29" customFormat="1" x14ac:dyDescent="0.25">
      <c r="A532" s="49"/>
      <c r="B532" s="50"/>
      <c r="C532" s="49"/>
      <c r="D532" s="49"/>
      <c r="E532" s="49"/>
      <c r="F532" s="49"/>
      <c r="G532" s="49"/>
      <c r="H532" s="49"/>
      <c r="I532" s="49"/>
      <c r="J532" s="49"/>
      <c r="K532" s="49"/>
      <c r="L532" s="49"/>
      <c r="M532" s="49"/>
      <c r="N532" s="49"/>
      <c r="O532" s="49"/>
    </row>
    <row r="533" spans="1:15" s="29" customFormat="1" x14ac:dyDescent="0.25">
      <c r="A533" s="49"/>
      <c r="B533" s="50"/>
      <c r="C533" s="49"/>
      <c r="D533" s="49"/>
      <c r="E533" s="49"/>
      <c r="F533" s="49"/>
      <c r="G533" s="49"/>
      <c r="H533" s="49"/>
      <c r="I533" s="49"/>
      <c r="J533" s="49"/>
      <c r="K533" s="49"/>
      <c r="L533" s="49"/>
      <c r="M533" s="49"/>
      <c r="N533" s="49"/>
      <c r="O533" s="49"/>
    </row>
    <row r="534" spans="1:15" s="29" customFormat="1" x14ac:dyDescent="0.25">
      <c r="A534" s="49"/>
      <c r="B534" s="50"/>
      <c r="C534" s="49"/>
      <c r="D534" s="49"/>
      <c r="E534" s="49"/>
      <c r="F534" s="49"/>
      <c r="G534" s="49"/>
      <c r="H534" s="49"/>
      <c r="I534" s="49"/>
      <c r="J534" s="49"/>
      <c r="K534" s="49"/>
      <c r="L534" s="49"/>
      <c r="M534" s="49"/>
      <c r="N534" s="49"/>
      <c r="O534" s="49"/>
    </row>
    <row r="535" spans="1:15" s="29" customFormat="1" x14ac:dyDescent="0.25">
      <c r="A535" s="49"/>
      <c r="B535" s="50"/>
      <c r="C535" s="49"/>
      <c r="D535" s="49"/>
      <c r="E535" s="49"/>
      <c r="F535" s="49"/>
      <c r="G535" s="49"/>
      <c r="H535" s="49"/>
      <c r="I535" s="49"/>
      <c r="J535" s="49"/>
      <c r="K535" s="49"/>
      <c r="L535" s="49"/>
      <c r="M535" s="49"/>
      <c r="N535" s="49"/>
      <c r="O535" s="49"/>
    </row>
    <row r="536" spans="1:15" s="29" customFormat="1" x14ac:dyDescent="0.25">
      <c r="A536" s="49"/>
      <c r="B536" s="50"/>
      <c r="C536" s="49"/>
      <c r="D536" s="49"/>
      <c r="E536" s="49"/>
      <c r="F536" s="49"/>
      <c r="G536" s="49"/>
      <c r="H536" s="49"/>
      <c r="I536" s="49"/>
      <c r="J536" s="49"/>
      <c r="K536" s="49"/>
      <c r="L536" s="49"/>
      <c r="M536" s="49"/>
      <c r="N536" s="49"/>
      <c r="O536" s="49"/>
    </row>
    <row r="537" spans="1:15" s="29" customFormat="1" x14ac:dyDescent="0.25">
      <c r="A537" s="49"/>
      <c r="B537" s="50"/>
      <c r="C537" s="49"/>
      <c r="D537" s="49"/>
      <c r="E537" s="49"/>
      <c r="F537" s="49"/>
      <c r="G537" s="49"/>
      <c r="H537" s="49"/>
      <c r="I537" s="49"/>
      <c r="J537" s="49"/>
      <c r="K537" s="49"/>
      <c r="L537" s="49"/>
      <c r="M537" s="49"/>
      <c r="N537" s="49"/>
      <c r="O537" s="49"/>
    </row>
    <row r="538" spans="1:15" s="29" customFormat="1" x14ac:dyDescent="0.25">
      <c r="A538" s="49"/>
      <c r="B538" s="50"/>
      <c r="C538" s="49"/>
      <c r="D538" s="49"/>
      <c r="E538" s="49"/>
      <c r="F538" s="49"/>
      <c r="G538" s="49"/>
      <c r="H538" s="49"/>
      <c r="I538" s="49"/>
      <c r="J538" s="49"/>
      <c r="K538" s="49"/>
      <c r="L538" s="49"/>
      <c r="M538" s="49"/>
      <c r="N538" s="49"/>
      <c r="O538" s="49"/>
    </row>
    <row r="539" spans="1:15" s="29" customFormat="1" x14ac:dyDescent="0.25">
      <c r="A539" s="49"/>
      <c r="B539" s="50"/>
      <c r="C539" s="49"/>
      <c r="D539" s="49"/>
      <c r="E539" s="49"/>
      <c r="F539" s="49"/>
      <c r="G539" s="49"/>
      <c r="H539" s="49"/>
      <c r="I539" s="49"/>
      <c r="J539" s="49"/>
      <c r="K539" s="49"/>
      <c r="L539" s="49"/>
      <c r="M539" s="49"/>
      <c r="N539" s="49"/>
      <c r="O539" s="49"/>
    </row>
    <row r="540" spans="1:15" s="29" customFormat="1" x14ac:dyDescent="0.25">
      <c r="A540" s="49"/>
      <c r="B540" s="50"/>
      <c r="C540" s="49"/>
      <c r="D540" s="49"/>
      <c r="E540" s="49"/>
      <c r="F540" s="49"/>
      <c r="G540" s="49"/>
      <c r="H540" s="49"/>
      <c r="I540" s="49"/>
      <c r="J540" s="49"/>
      <c r="K540" s="49"/>
      <c r="L540" s="49"/>
      <c r="M540" s="49"/>
      <c r="N540" s="49"/>
      <c r="O540" s="49"/>
    </row>
    <row r="541" spans="1:15" s="29" customFormat="1" x14ac:dyDescent="0.25">
      <c r="A541" s="49"/>
      <c r="B541" s="50"/>
      <c r="C541" s="49"/>
      <c r="D541" s="49"/>
      <c r="E541" s="49"/>
      <c r="F541" s="49"/>
      <c r="G541" s="49"/>
      <c r="H541" s="49"/>
      <c r="I541" s="49"/>
      <c r="J541" s="49"/>
      <c r="K541" s="49"/>
      <c r="L541" s="49"/>
      <c r="M541" s="49"/>
      <c r="N541" s="49"/>
      <c r="O541" s="49"/>
    </row>
    <row r="542" spans="1:15" s="29" customFormat="1" x14ac:dyDescent="0.25">
      <c r="A542" s="49"/>
      <c r="B542" s="50"/>
      <c r="C542" s="49"/>
      <c r="D542" s="49"/>
      <c r="E542" s="49"/>
      <c r="F542" s="49"/>
      <c r="G542" s="49"/>
      <c r="H542" s="49"/>
      <c r="I542" s="49"/>
      <c r="J542" s="49"/>
      <c r="K542" s="49"/>
      <c r="L542" s="49"/>
      <c r="M542" s="49"/>
      <c r="N542" s="49"/>
      <c r="O542" s="49"/>
    </row>
    <row r="543" spans="1:15" s="29" customFormat="1" x14ac:dyDescent="0.25">
      <c r="A543" s="49"/>
      <c r="B543" s="50"/>
      <c r="C543" s="49"/>
      <c r="D543" s="49"/>
      <c r="E543" s="49"/>
      <c r="F543" s="49"/>
      <c r="G543" s="49"/>
      <c r="H543" s="49"/>
      <c r="I543" s="49"/>
      <c r="J543" s="49"/>
      <c r="K543" s="49"/>
      <c r="L543" s="49"/>
      <c r="M543" s="49"/>
      <c r="N543" s="49"/>
      <c r="O543" s="49"/>
    </row>
    <row r="544" spans="1:15" s="29" customFormat="1" x14ac:dyDescent="0.25">
      <c r="A544" s="49"/>
      <c r="B544" s="50"/>
      <c r="C544" s="49"/>
      <c r="D544" s="49"/>
      <c r="E544" s="49"/>
      <c r="F544" s="49"/>
      <c r="G544" s="49"/>
      <c r="H544" s="49"/>
      <c r="I544" s="49"/>
      <c r="J544" s="49"/>
      <c r="K544" s="49"/>
      <c r="L544" s="49"/>
      <c r="M544" s="49"/>
      <c r="N544" s="49"/>
      <c r="O544" s="49"/>
    </row>
    <row r="545" spans="1:15" s="29" customFormat="1" x14ac:dyDescent="0.25">
      <c r="A545" s="49"/>
      <c r="B545" s="50"/>
      <c r="C545" s="49"/>
      <c r="D545" s="49"/>
      <c r="E545" s="49"/>
      <c r="F545" s="49"/>
      <c r="G545" s="49"/>
      <c r="H545" s="49"/>
      <c r="I545" s="49"/>
      <c r="J545" s="49"/>
      <c r="K545" s="49"/>
      <c r="L545" s="49"/>
      <c r="M545" s="49"/>
      <c r="N545" s="49"/>
      <c r="O545" s="49"/>
    </row>
    <row r="546" spans="1:15" s="29" customFormat="1" x14ac:dyDescent="0.25">
      <c r="A546" s="49"/>
      <c r="B546" s="50"/>
      <c r="C546" s="49"/>
      <c r="D546" s="49"/>
      <c r="E546" s="49"/>
      <c r="F546" s="49"/>
      <c r="G546" s="49"/>
      <c r="H546" s="49"/>
      <c r="I546" s="49"/>
      <c r="J546" s="49"/>
      <c r="K546" s="49"/>
      <c r="L546" s="49"/>
      <c r="M546" s="49"/>
      <c r="N546" s="49"/>
      <c r="O546" s="49"/>
    </row>
    <row r="547" spans="1:15" s="29" customFormat="1" x14ac:dyDescent="0.25">
      <c r="A547" s="49"/>
      <c r="B547" s="50"/>
      <c r="C547" s="49"/>
      <c r="D547" s="49"/>
      <c r="E547" s="49"/>
      <c r="F547" s="49"/>
      <c r="G547" s="49"/>
      <c r="H547" s="49"/>
      <c r="I547" s="49"/>
      <c r="J547" s="49"/>
      <c r="K547" s="49"/>
      <c r="L547" s="49"/>
      <c r="M547" s="49"/>
      <c r="N547" s="49"/>
      <c r="O547" s="49"/>
    </row>
    <row r="548" spans="1:15" s="29" customFormat="1" x14ac:dyDescent="0.25">
      <c r="B548" s="30"/>
    </row>
    <row r="549" spans="1:15" s="29" customFormat="1" x14ac:dyDescent="0.25">
      <c r="B549" s="30"/>
    </row>
    <row r="550" spans="1:15" s="29" customFormat="1" x14ac:dyDescent="0.25">
      <c r="B550" s="30"/>
    </row>
    <row r="551" spans="1:15" s="29" customFormat="1" x14ac:dyDescent="0.25">
      <c r="B551" s="30"/>
    </row>
    <row r="552" spans="1:15" s="29" customFormat="1" x14ac:dyDescent="0.25">
      <c r="B552" s="30"/>
    </row>
    <row r="553" spans="1:15" s="29" customFormat="1" x14ac:dyDescent="0.25">
      <c r="B553" s="30"/>
    </row>
    <row r="554" spans="1:15" s="29" customFormat="1" x14ac:dyDescent="0.25">
      <c r="B554" s="30"/>
    </row>
    <row r="555" spans="1:15" s="29" customFormat="1" x14ac:dyDescent="0.25">
      <c r="B555" s="30"/>
    </row>
    <row r="556" spans="1:15" s="29" customFormat="1" x14ac:dyDescent="0.25">
      <c r="B556" s="30"/>
    </row>
    <row r="557" spans="1:15" s="29" customFormat="1" x14ac:dyDescent="0.25">
      <c r="B557" s="30"/>
    </row>
    <row r="558" spans="1:15" s="29" customFormat="1" x14ac:dyDescent="0.25">
      <c r="B558" s="30"/>
    </row>
    <row r="559" spans="1:15" s="29" customFormat="1" x14ac:dyDescent="0.25">
      <c r="B559" s="30"/>
    </row>
    <row r="560" spans="1:15" s="29" customFormat="1" x14ac:dyDescent="0.25">
      <c r="B560" s="30"/>
    </row>
    <row r="561" spans="2:2" s="29" customFormat="1" x14ac:dyDescent="0.25">
      <c r="B561" s="30"/>
    </row>
    <row r="562" spans="2:2" s="29" customFormat="1" x14ac:dyDescent="0.25">
      <c r="B562" s="30"/>
    </row>
    <row r="563" spans="2:2" s="29" customFormat="1" x14ac:dyDescent="0.25">
      <c r="B563" s="30"/>
    </row>
    <row r="564" spans="2:2" s="29" customFormat="1" x14ac:dyDescent="0.25">
      <c r="B564" s="30"/>
    </row>
    <row r="565" spans="2:2" s="29" customFormat="1" x14ac:dyDescent="0.25">
      <c r="B565" s="30"/>
    </row>
    <row r="566" spans="2:2" s="29" customFormat="1" x14ac:dyDescent="0.25">
      <c r="B566" s="30"/>
    </row>
    <row r="567" spans="2:2" s="29" customFormat="1" x14ac:dyDescent="0.25">
      <c r="B567" s="30"/>
    </row>
    <row r="568" spans="2:2" s="29" customFormat="1" x14ac:dyDescent="0.25">
      <c r="B568" s="30"/>
    </row>
    <row r="569" spans="2:2" s="29" customFormat="1" x14ac:dyDescent="0.25">
      <c r="B569" s="30"/>
    </row>
    <row r="570" spans="2:2" s="29" customFormat="1" x14ac:dyDescent="0.25">
      <c r="B570" s="30"/>
    </row>
    <row r="571" spans="2:2" s="29" customFormat="1" x14ac:dyDescent="0.25">
      <c r="B571" s="30"/>
    </row>
    <row r="572" spans="2:2" s="29" customFormat="1" x14ac:dyDescent="0.25">
      <c r="B572" s="30"/>
    </row>
    <row r="573" spans="2:2" s="29" customFormat="1" x14ac:dyDescent="0.25">
      <c r="B573" s="30"/>
    </row>
    <row r="574" spans="2:2" s="29" customFormat="1" x14ac:dyDescent="0.25">
      <c r="B574" s="30"/>
    </row>
    <row r="575" spans="2:2" s="29" customFormat="1" x14ac:dyDescent="0.25">
      <c r="B575" s="30"/>
    </row>
    <row r="576" spans="2:2" s="29" customFormat="1" x14ac:dyDescent="0.25">
      <c r="B576" s="30"/>
    </row>
    <row r="577" spans="2:2" s="29" customFormat="1" x14ac:dyDescent="0.25">
      <c r="B577" s="30"/>
    </row>
    <row r="578" spans="2:2" s="29" customFormat="1" x14ac:dyDescent="0.25">
      <c r="B578" s="30"/>
    </row>
    <row r="579" spans="2:2" s="29" customFormat="1" x14ac:dyDescent="0.25">
      <c r="B579" s="30"/>
    </row>
    <row r="580" spans="2:2" s="29" customFormat="1" x14ac:dyDescent="0.25">
      <c r="B580" s="30"/>
    </row>
    <row r="581" spans="2:2" s="29" customFormat="1" x14ac:dyDescent="0.25">
      <c r="B581" s="30"/>
    </row>
    <row r="582" spans="2:2" s="29" customFormat="1" x14ac:dyDescent="0.25">
      <c r="B582" s="30"/>
    </row>
    <row r="583" spans="2:2" s="29" customFormat="1" x14ac:dyDescent="0.25">
      <c r="B583" s="30"/>
    </row>
    <row r="584" spans="2:2" s="29" customFormat="1" x14ac:dyDescent="0.25">
      <c r="B584" s="30"/>
    </row>
    <row r="585" spans="2:2" s="29" customFormat="1" x14ac:dyDescent="0.25">
      <c r="B585" s="30"/>
    </row>
    <row r="586" spans="2:2" s="29" customFormat="1" x14ac:dyDescent="0.25">
      <c r="B586" s="30"/>
    </row>
    <row r="587" spans="2:2" s="29" customFormat="1" x14ac:dyDescent="0.25">
      <c r="B587" s="30"/>
    </row>
    <row r="588" spans="2:2" s="29" customFormat="1" x14ac:dyDescent="0.25">
      <c r="B588" s="30"/>
    </row>
    <row r="589" spans="2:2" s="29" customFormat="1" x14ac:dyDescent="0.25">
      <c r="B589" s="30"/>
    </row>
    <row r="590" spans="2:2" s="29" customFormat="1" x14ac:dyDescent="0.25">
      <c r="B590" s="30"/>
    </row>
    <row r="591" spans="2:2" s="29" customFormat="1" x14ac:dyDescent="0.25">
      <c r="B591" s="30"/>
    </row>
    <row r="592" spans="2:2" s="29" customFormat="1" x14ac:dyDescent="0.25">
      <c r="B592" s="30"/>
    </row>
    <row r="593" spans="2:2" s="29" customFormat="1" x14ac:dyDescent="0.25">
      <c r="B593" s="30"/>
    </row>
    <row r="594" spans="2:2" s="29" customFormat="1" x14ac:dyDescent="0.25">
      <c r="B594" s="30"/>
    </row>
    <row r="595" spans="2:2" s="29" customFormat="1" x14ac:dyDescent="0.25">
      <c r="B595" s="30"/>
    </row>
    <row r="596" spans="2:2" s="29" customFormat="1" x14ac:dyDescent="0.25">
      <c r="B596" s="30"/>
    </row>
    <row r="597" spans="2:2" s="29" customFormat="1" x14ac:dyDescent="0.25">
      <c r="B597" s="30"/>
    </row>
    <row r="598" spans="2:2" s="29" customFormat="1" x14ac:dyDescent="0.25">
      <c r="B598" s="30"/>
    </row>
    <row r="599" spans="2:2" s="29" customFormat="1" x14ac:dyDescent="0.25">
      <c r="B599" s="30"/>
    </row>
    <row r="600" spans="2:2" s="29" customFormat="1" x14ac:dyDescent="0.25">
      <c r="B600" s="30"/>
    </row>
    <row r="601" spans="2:2" s="29" customFormat="1" x14ac:dyDescent="0.25">
      <c r="B601" s="30"/>
    </row>
    <row r="602" spans="2:2" s="29" customFormat="1" x14ac:dyDescent="0.25">
      <c r="B602" s="30"/>
    </row>
    <row r="603" spans="2:2" s="29" customFormat="1" x14ac:dyDescent="0.25">
      <c r="B603" s="30"/>
    </row>
  </sheetData>
  <sortState ref="A5:F38">
    <sortCondition ref="A4"/>
  </sortState>
  <mergeCells count="32">
    <mergeCell ref="G75:H75"/>
    <mergeCell ref="A65:K65"/>
    <mergeCell ref="A66:K66"/>
    <mergeCell ref="A67:K67"/>
    <mergeCell ref="A68:K68"/>
    <mergeCell ref="A70:K70"/>
    <mergeCell ref="A62:J62"/>
    <mergeCell ref="A63:B63"/>
    <mergeCell ref="A12:O12"/>
    <mergeCell ref="M13:N13"/>
    <mergeCell ref="A14:O14"/>
    <mergeCell ref="A60:J60"/>
    <mergeCell ref="E52:I52"/>
    <mergeCell ref="E53:I53"/>
    <mergeCell ref="E54:I55"/>
    <mergeCell ref="J54:J55"/>
    <mergeCell ref="A1:L3"/>
    <mergeCell ref="M1:O1"/>
    <mergeCell ref="M2:O2"/>
    <mergeCell ref="M3:O3"/>
    <mergeCell ref="A6:B6"/>
    <mergeCell ref="M6:O6"/>
    <mergeCell ref="A10:B10"/>
    <mergeCell ref="N10:O10"/>
    <mergeCell ref="A11:B11"/>
    <mergeCell ref="N11:O11"/>
    <mergeCell ref="A7:B7"/>
    <mergeCell ref="N7:O7"/>
    <mergeCell ref="A8:B8"/>
    <mergeCell ref="N8:O8"/>
    <mergeCell ref="A9:B9"/>
    <mergeCell ref="N9:O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534"/>
  <sheetViews>
    <sheetView tabSelected="1" topLeftCell="A31" workbookViewId="0">
      <selection activeCell="O38" sqref="O38"/>
    </sheetView>
  </sheetViews>
  <sheetFormatPr defaultRowHeight="15" x14ac:dyDescent="0.25"/>
  <cols>
    <col min="1" max="1" width="26.7109375" style="53" customWidth="1"/>
    <col min="2" max="2" width="30.7109375" customWidth="1"/>
    <col min="3" max="4" width="26.7109375" customWidth="1"/>
    <col min="5" max="6" width="11.7109375" customWidth="1"/>
    <col min="7" max="7" width="11.7109375" style="87" customWidth="1"/>
    <col min="8" max="8" width="3.7109375" customWidth="1"/>
    <col min="9" max="13" width="11.7109375" customWidth="1"/>
    <col min="14" max="14" width="3.7109375" customWidth="1"/>
    <col min="15" max="15" width="10.7109375" customWidth="1"/>
  </cols>
  <sheetData>
    <row r="1" spans="1:45" x14ac:dyDescent="0.25">
      <c r="A1" s="226" t="s">
        <v>101</v>
      </c>
      <c r="B1" s="226"/>
      <c r="C1" s="226"/>
      <c r="D1" s="226"/>
      <c r="E1" s="226"/>
      <c r="F1" s="226"/>
      <c r="G1" s="226"/>
      <c r="H1" s="226"/>
      <c r="I1" s="226"/>
      <c r="J1" s="226"/>
      <c r="K1" s="226"/>
      <c r="L1" s="226"/>
      <c r="M1" s="225" t="s">
        <v>154</v>
      </c>
      <c r="N1" s="225"/>
      <c r="O1" s="225"/>
      <c r="AS1" s="8"/>
    </row>
    <row r="2" spans="1:45" x14ac:dyDescent="0.25">
      <c r="A2" s="226"/>
      <c r="B2" s="226"/>
      <c r="C2" s="226"/>
      <c r="D2" s="226"/>
      <c r="E2" s="226"/>
      <c r="F2" s="226"/>
      <c r="G2" s="226"/>
      <c r="H2" s="226"/>
      <c r="I2" s="226"/>
      <c r="J2" s="226"/>
      <c r="K2" s="226"/>
      <c r="L2" s="226"/>
      <c r="M2" s="225" t="s">
        <v>155</v>
      </c>
      <c r="N2" s="225"/>
      <c r="O2" s="225"/>
      <c r="AS2" s="8"/>
    </row>
    <row r="3" spans="1:45" x14ac:dyDescent="0.25">
      <c r="A3" s="226"/>
      <c r="B3" s="226"/>
      <c r="C3" s="226"/>
      <c r="D3" s="226"/>
      <c r="E3" s="226"/>
      <c r="F3" s="226"/>
      <c r="G3" s="226"/>
      <c r="H3" s="226"/>
      <c r="I3" s="226"/>
      <c r="J3" s="226"/>
      <c r="K3" s="226"/>
      <c r="L3" s="226"/>
      <c r="M3" s="225" t="s">
        <v>156</v>
      </c>
      <c r="N3" s="225"/>
      <c r="O3" s="225"/>
      <c r="AS3" s="8"/>
    </row>
    <row r="4" spans="1:45" s="78" customFormat="1" x14ac:dyDescent="0.25">
      <c r="A4" s="72" t="s">
        <v>102</v>
      </c>
      <c r="B4" s="72"/>
      <c r="C4" s="72"/>
      <c r="D4" s="72"/>
      <c r="E4" s="72"/>
      <c r="F4" s="72"/>
      <c r="G4" s="150"/>
      <c r="H4" s="72"/>
      <c r="I4" s="72"/>
      <c r="J4" s="72"/>
      <c r="K4" s="72"/>
      <c r="L4" s="72"/>
      <c r="M4" s="72"/>
      <c r="N4" s="72"/>
      <c r="O4" s="72"/>
    </row>
    <row r="5" spans="1:45" s="78" customFormat="1" x14ac:dyDescent="0.25">
      <c r="A5" s="72"/>
      <c r="B5" s="72"/>
      <c r="C5" s="72"/>
      <c r="D5" s="72"/>
      <c r="E5" s="72"/>
      <c r="F5" s="72"/>
      <c r="G5" s="150"/>
      <c r="H5" s="72"/>
      <c r="I5" s="72"/>
      <c r="J5" s="72"/>
      <c r="K5" s="72"/>
      <c r="L5" s="72"/>
      <c r="M5" s="72"/>
      <c r="N5" s="72"/>
      <c r="O5" s="72"/>
    </row>
    <row r="6" spans="1:45" x14ac:dyDescent="0.25">
      <c r="A6" s="228" t="s">
        <v>103</v>
      </c>
      <c r="B6" s="228"/>
      <c r="C6" s="73"/>
      <c r="D6" s="73"/>
      <c r="E6" s="73"/>
      <c r="F6" s="73"/>
      <c r="G6" s="151"/>
      <c r="H6" s="73"/>
      <c r="I6" s="73"/>
      <c r="J6" s="74"/>
      <c r="K6" s="73"/>
      <c r="L6" s="74"/>
      <c r="M6" s="227"/>
      <c r="N6" s="227"/>
      <c r="O6" s="227"/>
      <c r="AS6" s="8"/>
    </row>
    <row r="7" spans="1:45" x14ac:dyDescent="0.25">
      <c r="A7" s="228" t="s">
        <v>104</v>
      </c>
      <c r="B7" s="228"/>
      <c r="C7" s="73"/>
      <c r="D7" s="73"/>
      <c r="E7" s="73"/>
      <c r="F7" s="73"/>
      <c r="G7" s="151"/>
      <c r="H7" s="73"/>
      <c r="I7" s="73"/>
      <c r="J7" s="74"/>
      <c r="K7" s="73"/>
      <c r="L7" s="74"/>
      <c r="M7" s="75"/>
      <c r="N7" s="229"/>
      <c r="O7" s="229"/>
      <c r="AS7" s="8"/>
    </row>
    <row r="8" spans="1:45" x14ac:dyDescent="0.25">
      <c r="A8" s="228" t="s">
        <v>105</v>
      </c>
      <c r="B8" s="228"/>
      <c r="C8" s="73"/>
      <c r="D8" s="73"/>
      <c r="E8" s="73"/>
      <c r="F8" s="73"/>
      <c r="G8" s="151"/>
      <c r="H8" s="73"/>
      <c r="I8" s="73"/>
      <c r="J8" s="74"/>
      <c r="K8" s="73"/>
      <c r="L8" s="74"/>
      <c r="M8" s="73"/>
      <c r="N8" s="230"/>
      <c r="O8" s="230"/>
      <c r="AS8" s="8"/>
    </row>
    <row r="9" spans="1:45" x14ac:dyDescent="0.25">
      <c r="A9" s="228" t="s">
        <v>106</v>
      </c>
      <c r="B9" s="228"/>
      <c r="C9" s="73"/>
      <c r="D9" s="73"/>
      <c r="E9" s="73"/>
      <c r="F9" s="73"/>
      <c r="G9" s="151"/>
      <c r="H9" s="73"/>
      <c r="I9" s="73"/>
      <c r="J9" s="74"/>
      <c r="K9" s="73"/>
      <c r="L9" s="74"/>
      <c r="M9" s="73"/>
      <c r="N9" s="230"/>
      <c r="O9" s="230"/>
      <c r="AS9" s="8"/>
    </row>
    <row r="10" spans="1:45" x14ac:dyDescent="0.25">
      <c r="A10" s="228" t="s">
        <v>107</v>
      </c>
      <c r="B10" s="228"/>
      <c r="C10" s="73"/>
      <c r="D10" s="73"/>
      <c r="E10" s="73"/>
      <c r="F10" s="73"/>
      <c r="G10" s="151"/>
      <c r="H10" s="73"/>
      <c r="I10" s="73"/>
      <c r="J10" s="74"/>
      <c r="K10" s="73"/>
      <c r="L10" s="74"/>
      <c r="M10" s="73"/>
      <c r="N10" s="230"/>
      <c r="O10" s="230"/>
      <c r="AS10" s="8"/>
    </row>
    <row r="11" spans="1:45" x14ac:dyDescent="0.25">
      <c r="A11" s="228" t="s">
        <v>108</v>
      </c>
      <c r="B11" s="228"/>
      <c r="C11" s="73"/>
      <c r="D11" s="73"/>
      <c r="E11" s="73"/>
      <c r="F11" s="73"/>
      <c r="G11" s="151"/>
      <c r="H11" s="73"/>
      <c r="I11" s="73"/>
      <c r="J11" s="74"/>
      <c r="K11" s="73"/>
      <c r="L11" s="74"/>
      <c r="M11" s="73"/>
      <c r="N11" s="230"/>
      <c r="O11" s="230"/>
      <c r="AS11" s="8"/>
    </row>
    <row r="12" spans="1:45" ht="30" customHeight="1" thickBot="1" x14ac:dyDescent="0.3">
      <c r="A12" s="241" t="s">
        <v>154</v>
      </c>
      <c r="B12" s="242"/>
      <c r="C12" s="242"/>
      <c r="D12" s="242"/>
      <c r="E12" s="242"/>
      <c r="F12" s="242"/>
      <c r="G12" s="242"/>
      <c r="H12" s="242"/>
      <c r="I12" s="242"/>
      <c r="J12" s="242"/>
      <c r="K12" s="242"/>
      <c r="L12" s="242"/>
      <c r="M12" s="242"/>
      <c r="N12" s="242"/>
      <c r="O12" s="242"/>
    </row>
    <row r="13" spans="1:4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5" ht="17.25" x14ac:dyDescent="0.25">
      <c r="A14" s="286" t="s">
        <v>89</v>
      </c>
      <c r="B14" s="287"/>
      <c r="C14" s="287"/>
      <c r="D14" s="287"/>
      <c r="E14" s="287"/>
      <c r="F14" s="287"/>
      <c r="G14" s="287"/>
      <c r="H14" s="287"/>
      <c r="I14" s="287"/>
      <c r="J14" s="287"/>
      <c r="K14" s="287"/>
      <c r="L14" s="287"/>
      <c r="M14" s="287"/>
      <c r="N14" s="287"/>
      <c r="O14" s="288"/>
    </row>
    <row r="15" spans="1:45" ht="45" x14ac:dyDescent="0.25">
      <c r="A15" s="59" t="s">
        <v>199</v>
      </c>
      <c r="B15" s="25" t="s">
        <v>198</v>
      </c>
      <c r="C15" s="12" t="s">
        <v>61</v>
      </c>
      <c r="D15" s="12" t="s">
        <v>61</v>
      </c>
      <c r="E15" s="13" t="s">
        <v>61</v>
      </c>
      <c r="F15" s="9"/>
      <c r="G15" s="152">
        <v>39</v>
      </c>
      <c r="H15" s="158" t="s">
        <v>314</v>
      </c>
      <c r="I15" s="13" t="s">
        <v>61</v>
      </c>
      <c r="J15" s="22" t="e">
        <f t="shared" ref="J15" si="0">SUM(G15*I15)</f>
        <v>#VALUE!</v>
      </c>
      <c r="K15" s="13" t="s">
        <v>61</v>
      </c>
      <c r="L15" s="22" t="e">
        <f>SUM(I15*J15+J15/100*K15)</f>
        <v>#VALUE!</v>
      </c>
      <c r="M15" s="13" t="s">
        <v>61</v>
      </c>
      <c r="N15" s="158" t="s">
        <v>1</v>
      </c>
      <c r="O15" s="22"/>
    </row>
    <row r="16" spans="1:45" ht="56.25" x14ac:dyDescent="0.25">
      <c r="A16" s="59" t="s">
        <v>197</v>
      </c>
      <c r="B16" s="25" t="s">
        <v>90</v>
      </c>
      <c r="C16" s="12" t="s">
        <v>61</v>
      </c>
      <c r="D16" s="12" t="s">
        <v>61</v>
      </c>
      <c r="E16" s="13" t="s">
        <v>61</v>
      </c>
      <c r="F16" s="9"/>
      <c r="G16" s="152">
        <v>260</v>
      </c>
      <c r="H16" s="159" t="s">
        <v>314</v>
      </c>
      <c r="I16" s="13" t="s">
        <v>61</v>
      </c>
      <c r="J16" s="22" t="e">
        <f t="shared" ref="J16:J60" si="1">SUM(G16*I16)</f>
        <v>#VALUE!</v>
      </c>
      <c r="K16" s="13" t="s">
        <v>61</v>
      </c>
      <c r="L16" s="22" t="e">
        <f>SUM(I16*J16+J16/100*K16)</f>
        <v>#VALUE!</v>
      </c>
      <c r="M16" s="13" t="s">
        <v>61</v>
      </c>
      <c r="N16" s="158" t="s">
        <v>906</v>
      </c>
      <c r="O16" s="22"/>
    </row>
    <row r="17" spans="1:15" x14ac:dyDescent="0.25">
      <c r="A17" s="59" t="s">
        <v>200</v>
      </c>
      <c r="B17" s="26" t="s">
        <v>205</v>
      </c>
      <c r="C17" s="12" t="s">
        <v>61</v>
      </c>
      <c r="D17" s="12" t="s">
        <v>61</v>
      </c>
      <c r="E17" s="13" t="s">
        <v>61</v>
      </c>
      <c r="F17" s="1"/>
      <c r="G17" s="153">
        <v>1950</v>
      </c>
      <c r="H17" s="159" t="s">
        <v>314</v>
      </c>
      <c r="I17" s="13" t="s">
        <v>61</v>
      </c>
      <c r="J17" s="22" t="e">
        <f t="shared" si="1"/>
        <v>#VALUE!</v>
      </c>
      <c r="K17" s="13" t="s">
        <v>61</v>
      </c>
      <c r="L17" s="22" t="e">
        <f t="shared" ref="L17:L60" si="2">SUM(I17*J17+J17/100*K17)</f>
        <v>#VALUE!</v>
      </c>
      <c r="M17" s="13" t="s">
        <v>61</v>
      </c>
      <c r="N17" s="158" t="s">
        <v>906</v>
      </c>
      <c r="O17" s="22"/>
    </row>
    <row r="18" spans="1:15" x14ac:dyDescent="0.25">
      <c r="A18" s="59" t="s">
        <v>201</v>
      </c>
      <c r="B18" s="26" t="s">
        <v>205</v>
      </c>
      <c r="C18" s="12" t="s">
        <v>61</v>
      </c>
      <c r="D18" s="12" t="s">
        <v>61</v>
      </c>
      <c r="E18" s="13" t="s">
        <v>61</v>
      </c>
      <c r="F18" s="1"/>
      <c r="G18" s="153">
        <v>1950</v>
      </c>
      <c r="H18" s="159" t="s">
        <v>314</v>
      </c>
      <c r="I18" s="13" t="s">
        <v>61</v>
      </c>
      <c r="J18" s="22" t="e">
        <f t="shared" si="1"/>
        <v>#VALUE!</v>
      </c>
      <c r="K18" s="13" t="s">
        <v>61</v>
      </c>
      <c r="L18" s="22" t="e">
        <f t="shared" si="2"/>
        <v>#VALUE!</v>
      </c>
      <c r="M18" s="13" t="s">
        <v>61</v>
      </c>
      <c r="N18" s="158" t="s">
        <v>906</v>
      </c>
      <c r="O18" s="22"/>
    </row>
    <row r="19" spans="1:15" x14ac:dyDescent="0.25">
      <c r="A19" s="59" t="s">
        <v>202</v>
      </c>
      <c r="B19" s="26" t="s">
        <v>205</v>
      </c>
      <c r="C19" s="12" t="s">
        <v>61</v>
      </c>
      <c r="D19" s="12" t="s">
        <v>61</v>
      </c>
      <c r="E19" s="13" t="s">
        <v>61</v>
      </c>
      <c r="F19" s="1"/>
      <c r="G19" s="153">
        <v>1950</v>
      </c>
      <c r="H19" s="159" t="s">
        <v>314</v>
      </c>
      <c r="I19" s="13" t="s">
        <v>61</v>
      </c>
      <c r="J19" s="22" t="e">
        <f t="shared" ref="J19:J20" si="3">SUM(G19*I19)</f>
        <v>#VALUE!</v>
      </c>
      <c r="K19" s="13" t="s">
        <v>61</v>
      </c>
      <c r="L19" s="22" t="e">
        <f t="shared" ref="L19:L20" si="4">SUM(I19*J19+J19/100*K19)</f>
        <v>#VALUE!</v>
      </c>
      <c r="M19" s="13" t="s">
        <v>61</v>
      </c>
      <c r="N19" s="158" t="s">
        <v>906</v>
      </c>
      <c r="O19" s="22"/>
    </row>
    <row r="20" spans="1:15" x14ac:dyDescent="0.25">
      <c r="A20" s="59" t="s">
        <v>203</v>
      </c>
      <c r="B20" s="26" t="s">
        <v>205</v>
      </c>
      <c r="C20" s="12" t="s">
        <v>61</v>
      </c>
      <c r="D20" s="12" t="s">
        <v>61</v>
      </c>
      <c r="E20" s="13" t="s">
        <v>61</v>
      </c>
      <c r="F20" s="1"/>
      <c r="G20" s="153">
        <v>1950</v>
      </c>
      <c r="H20" s="159" t="s">
        <v>314</v>
      </c>
      <c r="I20" s="13" t="s">
        <v>61</v>
      </c>
      <c r="J20" s="22" t="e">
        <f t="shared" si="3"/>
        <v>#VALUE!</v>
      </c>
      <c r="K20" s="13" t="s">
        <v>61</v>
      </c>
      <c r="L20" s="22" t="e">
        <f t="shared" si="4"/>
        <v>#VALUE!</v>
      </c>
      <c r="M20" s="13" t="s">
        <v>61</v>
      </c>
      <c r="N20" s="158" t="s">
        <v>906</v>
      </c>
      <c r="O20" s="22"/>
    </row>
    <row r="21" spans="1:15" x14ac:dyDescent="0.25">
      <c r="A21" s="59" t="s">
        <v>204</v>
      </c>
      <c r="B21" s="26" t="s">
        <v>205</v>
      </c>
      <c r="C21" s="12" t="s">
        <v>61</v>
      </c>
      <c r="D21" s="12" t="s">
        <v>61</v>
      </c>
      <c r="E21" s="13" t="s">
        <v>61</v>
      </c>
      <c r="F21" s="1"/>
      <c r="G21" s="153">
        <v>1950</v>
      </c>
      <c r="H21" s="159" t="s">
        <v>314</v>
      </c>
      <c r="I21" s="13" t="s">
        <v>61</v>
      </c>
      <c r="J21" s="22" t="e">
        <f t="shared" ref="J21:J22" si="5">SUM(G21*I21)</f>
        <v>#VALUE!</v>
      </c>
      <c r="K21" s="13" t="s">
        <v>61</v>
      </c>
      <c r="L21" s="22" t="e">
        <f t="shared" ref="L21:L22" si="6">SUM(I21*J21+J21/100*K21)</f>
        <v>#VALUE!</v>
      </c>
      <c r="M21" s="13" t="s">
        <v>61</v>
      </c>
      <c r="N21" s="158" t="s">
        <v>906</v>
      </c>
      <c r="O21" s="22"/>
    </row>
    <row r="22" spans="1:15" ht="22.5" x14ac:dyDescent="0.25">
      <c r="A22" s="59" t="s">
        <v>239</v>
      </c>
      <c r="B22" s="25" t="s">
        <v>241</v>
      </c>
      <c r="C22" s="12" t="s">
        <v>61</v>
      </c>
      <c r="D22" s="12" t="s">
        <v>61</v>
      </c>
      <c r="E22" s="13" t="s">
        <v>61</v>
      </c>
      <c r="F22" s="9"/>
      <c r="G22" s="154">
        <v>325</v>
      </c>
      <c r="H22" s="159" t="s">
        <v>314</v>
      </c>
      <c r="I22" s="13" t="s">
        <v>61</v>
      </c>
      <c r="J22" s="22" t="e">
        <f t="shared" si="5"/>
        <v>#VALUE!</v>
      </c>
      <c r="K22" s="13" t="s">
        <v>61</v>
      </c>
      <c r="L22" s="22" t="e">
        <f t="shared" si="6"/>
        <v>#VALUE!</v>
      </c>
      <c r="M22" s="13" t="s">
        <v>61</v>
      </c>
      <c r="N22" s="158" t="s">
        <v>1</v>
      </c>
      <c r="O22" s="22"/>
    </row>
    <row r="23" spans="1:15" ht="22.5" x14ac:dyDescent="0.25">
      <c r="A23" s="59" t="s">
        <v>240</v>
      </c>
      <c r="B23" s="25" t="s">
        <v>207</v>
      </c>
      <c r="C23" s="12" t="s">
        <v>61</v>
      </c>
      <c r="D23" s="12" t="s">
        <v>61</v>
      </c>
      <c r="E23" s="13" t="s">
        <v>61</v>
      </c>
      <c r="F23" s="9"/>
      <c r="G23" s="154">
        <v>26</v>
      </c>
      <c r="H23" s="159" t="s">
        <v>314</v>
      </c>
      <c r="I23" s="13" t="s">
        <v>61</v>
      </c>
      <c r="J23" s="22" t="e">
        <f t="shared" si="1"/>
        <v>#VALUE!</v>
      </c>
      <c r="K23" s="13" t="s">
        <v>61</v>
      </c>
      <c r="L23" s="22" t="e">
        <f t="shared" si="2"/>
        <v>#VALUE!</v>
      </c>
      <c r="M23" s="13" t="s">
        <v>61</v>
      </c>
      <c r="N23" s="158" t="s">
        <v>1</v>
      </c>
      <c r="O23" s="22"/>
    </row>
    <row r="24" spans="1:15" ht="33.75" x14ac:dyDescent="0.25">
      <c r="A24" s="59" t="s">
        <v>91</v>
      </c>
      <c r="B24" s="26" t="s">
        <v>208</v>
      </c>
      <c r="C24" s="12" t="s">
        <v>61</v>
      </c>
      <c r="D24" s="12" t="s">
        <v>61</v>
      </c>
      <c r="E24" s="13" t="s">
        <v>61</v>
      </c>
      <c r="F24" s="1"/>
      <c r="G24" s="161">
        <v>520</v>
      </c>
      <c r="H24" s="160" t="s">
        <v>1</v>
      </c>
      <c r="I24" s="13" t="s">
        <v>61</v>
      </c>
      <c r="J24" s="22" t="e">
        <f t="shared" si="1"/>
        <v>#VALUE!</v>
      </c>
      <c r="K24" s="13" t="s">
        <v>61</v>
      </c>
      <c r="L24" s="22" t="e">
        <f t="shared" si="2"/>
        <v>#VALUE!</v>
      </c>
      <c r="M24" s="13" t="s">
        <v>61</v>
      </c>
      <c r="N24" s="158" t="s">
        <v>906</v>
      </c>
      <c r="O24" s="22"/>
    </row>
    <row r="25" spans="1:15" x14ac:dyDescent="0.25">
      <c r="A25" s="59" t="s">
        <v>243</v>
      </c>
      <c r="B25" s="26" t="s">
        <v>242</v>
      </c>
      <c r="C25" s="12" t="s">
        <v>61</v>
      </c>
      <c r="D25" s="12" t="s">
        <v>61</v>
      </c>
      <c r="E25" s="13" t="s">
        <v>61</v>
      </c>
      <c r="F25" s="1"/>
      <c r="G25" s="148">
        <v>390</v>
      </c>
      <c r="H25" s="159" t="s">
        <v>314</v>
      </c>
      <c r="I25" s="13" t="s">
        <v>61</v>
      </c>
      <c r="J25" s="22" t="e">
        <f t="shared" si="1"/>
        <v>#VALUE!</v>
      </c>
      <c r="K25" s="13" t="s">
        <v>61</v>
      </c>
      <c r="L25" s="22" t="e">
        <f t="shared" si="2"/>
        <v>#VALUE!</v>
      </c>
      <c r="M25" s="13" t="s">
        <v>61</v>
      </c>
      <c r="N25" s="158" t="s">
        <v>906</v>
      </c>
      <c r="O25" s="22"/>
    </row>
    <row r="26" spans="1:15" x14ac:dyDescent="0.25">
      <c r="A26" s="59" t="s">
        <v>244</v>
      </c>
      <c r="B26" s="26" t="s">
        <v>242</v>
      </c>
      <c r="C26" s="12" t="s">
        <v>61</v>
      </c>
      <c r="D26" s="12" t="s">
        <v>61</v>
      </c>
      <c r="E26" s="13" t="s">
        <v>61</v>
      </c>
      <c r="F26" s="1"/>
      <c r="G26" s="148">
        <v>24</v>
      </c>
      <c r="H26" s="159" t="s">
        <v>314</v>
      </c>
      <c r="I26" s="13" t="s">
        <v>61</v>
      </c>
      <c r="J26" s="22" t="e">
        <f t="shared" ref="J26" si="7">SUM(G26*I26)</f>
        <v>#VALUE!</v>
      </c>
      <c r="K26" s="13" t="s">
        <v>61</v>
      </c>
      <c r="L26" s="22" t="e">
        <f t="shared" ref="L26" si="8">SUM(I26*J26+J26/100*K26)</f>
        <v>#VALUE!</v>
      </c>
      <c r="M26" s="13" t="s">
        <v>61</v>
      </c>
      <c r="N26" s="158" t="s">
        <v>906</v>
      </c>
      <c r="O26" s="22"/>
    </row>
    <row r="27" spans="1:15" x14ac:dyDescent="0.25">
      <c r="A27" s="59" t="s">
        <v>206</v>
      </c>
      <c r="B27" s="26" t="s">
        <v>882</v>
      </c>
      <c r="C27" s="12" t="s">
        <v>61</v>
      </c>
      <c r="D27" s="12" t="s">
        <v>61</v>
      </c>
      <c r="E27" s="13" t="s">
        <v>61</v>
      </c>
      <c r="F27" s="1"/>
      <c r="G27" s="148">
        <v>13</v>
      </c>
      <c r="H27" s="159" t="s">
        <v>314</v>
      </c>
      <c r="I27" s="13" t="s">
        <v>61</v>
      </c>
      <c r="J27" s="22" t="e">
        <f t="shared" ref="J27:J31" si="9">SUM(G27*I27)</f>
        <v>#VALUE!</v>
      </c>
      <c r="K27" s="13" t="s">
        <v>61</v>
      </c>
      <c r="L27" s="22" t="e">
        <f t="shared" ref="L27:L31" si="10">SUM(I27*J27+J27/100*K27)</f>
        <v>#VALUE!</v>
      </c>
      <c r="M27" s="13" t="s">
        <v>61</v>
      </c>
      <c r="N27" s="158" t="s">
        <v>908</v>
      </c>
      <c r="O27" s="22"/>
    </row>
    <row r="28" spans="1:15" x14ac:dyDescent="0.25">
      <c r="A28" s="59" t="s">
        <v>883</v>
      </c>
      <c r="B28" s="26" t="s">
        <v>884</v>
      </c>
      <c r="C28" s="12" t="s">
        <v>61</v>
      </c>
      <c r="D28" s="12" t="s">
        <v>61</v>
      </c>
      <c r="E28" s="13" t="s">
        <v>61</v>
      </c>
      <c r="F28" s="1" t="s">
        <v>370</v>
      </c>
      <c r="G28" s="148">
        <v>2.6</v>
      </c>
      <c r="H28" s="159" t="s">
        <v>314</v>
      </c>
      <c r="I28" s="13" t="s">
        <v>61</v>
      </c>
      <c r="J28" s="22" t="e">
        <f t="shared" si="9"/>
        <v>#VALUE!</v>
      </c>
      <c r="K28" s="13" t="s">
        <v>61</v>
      </c>
      <c r="L28" s="22" t="e">
        <f t="shared" si="10"/>
        <v>#VALUE!</v>
      </c>
      <c r="M28" s="13" t="s">
        <v>61</v>
      </c>
      <c r="N28" s="158" t="s">
        <v>1</v>
      </c>
      <c r="O28" s="22"/>
    </row>
    <row r="29" spans="1:15" x14ac:dyDescent="0.25">
      <c r="A29" s="59" t="s">
        <v>885</v>
      </c>
      <c r="B29" s="26" t="s">
        <v>370</v>
      </c>
      <c r="C29" s="12" t="s">
        <v>61</v>
      </c>
      <c r="D29" s="12" t="s">
        <v>61</v>
      </c>
      <c r="E29" s="13" t="s">
        <v>61</v>
      </c>
      <c r="F29" s="1" t="s">
        <v>370</v>
      </c>
      <c r="G29" s="148">
        <v>52</v>
      </c>
      <c r="H29" s="159" t="s">
        <v>314</v>
      </c>
      <c r="I29" s="13" t="s">
        <v>61</v>
      </c>
      <c r="J29" s="22" t="e">
        <f t="shared" si="9"/>
        <v>#VALUE!</v>
      </c>
      <c r="K29" s="13" t="s">
        <v>61</v>
      </c>
      <c r="L29" s="22" t="e">
        <f t="shared" si="10"/>
        <v>#VALUE!</v>
      </c>
      <c r="M29" s="13" t="s">
        <v>61</v>
      </c>
      <c r="N29" s="158" t="s">
        <v>1</v>
      </c>
      <c r="O29" s="22"/>
    </row>
    <row r="30" spans="1:15" x14ac:dyDescent="0.25">
      <c r="A30" s="59" t="s">
        <v>886</v>
      </c>
      <c r="B30" s="26" t="s">
        <v>418</v>
      </c>
      <c r="C30" s="12" t="s">
        <v>61</v>
      </c>
      <c r="D30" s="12" t="s">
        <v>61</v>
      </c>
      <c r="E30" s="13" t="s">
        <v>61</v>
      </c>
      <c r="F30" s="1" t="s">
        <v>418</v>
      </c>
      <c r="G30" s="148">
        <v>650</v>
      </c>
      <c r="H30" s="159" t="s">
        <v>314</v>
      </c>
      <c r="I30" s="13" t="s">
        <v>61</v>
      </c>
      <c r="J30" s="22" t="e">
        <f t="shared" si="9"/>
        <v>#VALUE!</v>
      </c>
      <c r="K30" s="13" t="s">
        <v>61</v>
      </c>
      <c r="L30" s="22" t="e">
        <f t="shared" si="10"/>
        <v>#VALUE!</v>
      </c>
      <c r="M30" s="13" t="s">
        <v>61</v>
      </c>
      <c r="N30" s="158" t="s">
        <v>1</v>
      </c>
      <c r="O30" s="22"/>
    </row>
    <row r="31" spans="1:15" x14ac:dyDescent="0.25">
      <c r="A31" s="59" t="s">
        <v>886</v>
      </c>
      <c r="B31" s="26" t="s">
        <v>887</v>
      </c>
      <c r="C31" s="12" t="s">
        <v>61</v>
      </c>
      <c r="D31" s="12" t="s">
        <v>61</v>
      </c>
      <c r="E31" s="13" t="s">
        <v>61</v>
      </c>
      <c r="F31" s="1"/>
      <c r="G31" s="148">
        <v>650</v>
      </c>
      <c r="H31" s="159" t="s">
        <v>314</v>
      </c>
      <c r="I31" s="13" t="s">
        <v>61</v>
      </c>
      <c r="J31" s="22" t="e">
        <f t="shared" si="9"/>
        <v>#VALUE!</v>
      </c>
      <c r="K31" s="13" t="s">
        <v>61</v>
      </c>
      <c r="L31" s="22" t="e">
        <f t="shared" si="10"/>
        <v>#VALUE!</v>
      </c>
      <c r="M31" s="13" t="s">
        <v>61</v>
      </c>
      <c r="N31" s="158" t="s">
        <v>906</v>
      </c>
      <c r="O31" s="22"/>
    </row>
    <row r="32" spans="1:15" ht="22.5" x14ac:dyDescent="0.25">
      <c r="A32" s="59" t="s">
        <v>209</v>
      </c>
      <c r="B32" s="26" t="s">
        <v>92</v>
      </c>
      <c r="C32" s="12" t="s">
        <v>61</v>
      </c>
      <c r="D32" s="12" t="s">
        <v>61</v>
      </c>
      <c r="E32" s="13" t="s">
        <v>61</v>
      </c>
      <c r="F32" s="1"/>
      <c r="G32" s="149">
        <v>156</v>
      </c>
      <c r="H32" s="159" t="s">
        <v>314</v>
      </c>
      <c r="I32" s="13" t="s">
        <v>61</v>
      </c>
      <c r="J32" s="22" t="e">
        <f t="shared" si="1"/>
        <v>#VALUE!</v>
      </c>
      <c r="K32" s="13" t="s">
        <v>61</v>
      </c>
      <c r="L32" s="22" t="e">
        <f t="shared" si="2"/>
        <v>#VALUE!</v>
      </c>
      <c r="M32" s="13" t="s">
        <v>61</v>
      </c>
      <c r="N32" s="158" t="s">
        <v>907</v>
      </c>
      <c r="O32" s="22"/>
    </row>
    <row r="33" spans="1:15" ht="22.5" x14ac:dyDescent="0.25">
      <c r="A33" s="59" t="s">
        <v>210</v>
      </c>
      <c r="B33" s="26" t="s">
        <v>211</v>
      </c>
      <c r="C33" s="12" t="s">
        <v>61</v>
      </c>
      <c r="D33" s="12" t="s">
        <v>61</v>
      </c>
      <c r="E33" s="13" t="s">
        <v>61</v>
      </c>
      <c r="F33" s="1"/>
      <c r="G33" s="149">
        <v>3250</v>
      </c>
      <c r="H33" s="159" t="s">
        <v>314</v>
      </c>
      <c r="I33" s="13" t="s">
        <v>61</v>
      </c>
      <c r="J33" s="22" t="e">
        <f t="shared" si="1"/>
        <v>#VALUE!</v>
      </c>
      <c r="K33" s="13" t="s">
        <v>61</v>
      </c>
      <c r="L33" s="22" t="e">
        <f t="shared" si="2"/>
        <v>#VALUE!</v>
      </c>
      <c r="M33" s="13" t="s">
        <v>61</v>
      </c>
      <c r="N33" s="158" t="s">
        <v>907</v>
      </c>
      <c r="O33" s="22"/>
    </row>
    <row r="34" spans="1:15" x14ac:dyDescent="0.25">
      <c r="A34" s="59" t="s">
        <v>212</v>
      </c>
      <c r="B34" s="26" t="s">
        <v>84</v>
      </c>
      <c r="C34" s="12" t="s">
        <v>61</v>
      </c>
      <c r="D34" s="12" t="s">
        <v>61</v>
      </c>
      <c r="E34" s="13" t="s">
        <v>61</v>
      </c>
      <c r="F34" s="1"/>
      <c r="G34" s="149">
        <v>2600</v>
      </c>
      <c r="H34" s="159" t="s">
        <v>314</v>
      </c>
      <c r="I34" s="13" t="s">
        <v>61</v>
      </c>
      <c r="J34" s="22" t="e">
        <f t="shared" si="1"/>
        <v>#VALUE!</v>
      </c>
      <c r="K34" s="13" t="s">
        <v>61</v>
      </c>
      <c r="L34" s="22" t="e">
        <f t="shared" si="2"/>
        <v>#VALUE!</v>
      </c>
      <c r="M34" s="13" t="s">
        <v>61</v>
      </c>
      <c r="N34" s="158" t="s">
        <v>906</v>
      </c>
      <c r="O34" s="22"/>
    </row>
    <row r="35" spans="1:15" x14ac:dyDescent="0.25">
      <c r="A35" s="59" t="s">
        <v>213</v>
      </c>
      <c r="B35" s="26"/>
      <c r="C35" s="12" t="s">
        <v>61</v>
      </c>
      <c r="D35" s="12" t="s">
        <v>61</v>
      </c>
      <c r="E35" s="13" t="s">
        <v>61</v>
      </c>
      <c r="F35" s="1"/>
      <c r="G35" s="149">
        <v>1950</v>
      </c>
      <c r="H35" s="159" t="s">
        <v>314</v>
      </c>
      <c r="I35" s="13" t="s">
        <v>61</v>
      </c>
      <c r="J35" s="22" t="e">
        <f t="shared" si="1"/>
        <v>#VALUE!</v>
      </c>
      <c r="K35" s="13" t="s">
        <v>61</v>
      </c>
      <c r="L35" s="22" t="e">
        <f t="shared" si="2"/>
        <v>#VALUE!</v>
      </c>
      <c r="M35" s="13" t="s">
        <v>61</v>
      </c>
      <c r="N35" s="158" t="s">
        <v>906</v>
      </c>
      <c r="O35" s="22"/>
    </row>
    <row r="36" spans="1:15" ht="22.5" x14ac:dyDescent="0.25">
      <c r="A36" s="59" t="s">
        <v>230</v>
      </c>
      <c r="B36" s="26" t="s">
        <v>229</v>
      </c>
      <c r="C36" s="12" t="s">
        <v>61</v>
      </c>
      <c r="D36" s="12" t="s">
        <v>61</v>
      </c>
      <c r="E36" s="13" t="s">
        <v>61</v>
      </c>
      <c r="F36" s="1"/>
      <c r="G36" s="149">
        <v>910</v>
      </c>
      <c r="H36" s="159" t="s">
        <v>314</v>
      </c>
      <c r="I36" s="13" t="s">
        <v>61</v>
      </c>
      <c r="J36" s="22" t="e">
        <f t="shared" si="1"/>
        <v>#VALUE!</v>
      </c>
      <c r="K36" s="13" t="s">
        <v>61</v>
      </c>
      <c r="L36" s="22" t="e">
        <f t="shared" si="2"/>
        <v>#VALUE!</v>
      </c>
      <c r="M36" s="13" t="s">
        <v>61</v>
      </c>
      <c r="N36" s="158" t="s">
        <v>906</v>
      </c>
      <c r="O36" s="22"/>
    </row>
    <row r="37" spans="1:15" x14ac:dyDescent="0.25">
      <c r="A37" s="59" t="s">
        <v>214</v>
      </c>
      <c r="B37" s="26" t="s">
        <v>231</v>
      </c>
      <c r="C37" s="12" t="s">
        <v>61</v>
      </c>
      <c r="D37" s="12" t="s">
        <v>61</v>
      </c>
      <c r="E37" s="13" t="s">
        <v>61</v>
      </c>
      <c r="F37" s="1"/>
      <c r="G37" s="148">
        <v>65</v>
      </c>
      <c r="H37" s="159" t="s">
        <v>314</v>
      </c>
      <c r="I37" s="13" t="s">
        <v>61</v>
      </c>
      <c r="J37" s="22" t="e">
        <f t="shared" si="1"/>
        <v>#VALUE!</v>
      </c>
      <c r="K37" s="13" t="s">
        <v>61</v>
      </c>
      <c r="L37" s="22" t="e">
        <f t="shared" si="2"/>
        <v>#VALUE!</v>
      </c>
      <c r="M37" s="13" t="s">
        <v>61</v>
      </c>
      <c r="N37" s="158" t="s">
        <v>906</v>
      </c>
      <c r="O37" s="22"/>
    </row>
    <row r="38" spans="1:15" x14ac:dyDescent="0.25">
      <c r="A38" s="59" t="s">
        <v>233</v>
      </c>
      <c r="B38" s="26" t="s">
        <v>232</v>
      </c>
      <c r="C38" s="12" t="s">
        <v>61</v>
      </c>
      <c r="D38" s="12" t="s">
        <v>61</v>
      </c>
      <c r="E38" s="13" t="s">
        <v>61</v>
      </c>
      <c r="F38" s="1"/>
      <c r="G38" s="148">
        <v>195</v>
      </c>
      <c r="H38" s="159" t="s">
        <v>314</v>
      </c>
      <c r="I38" s="13" t="s">
        <v>61</v>
      </c>
      <c r="J38" s="22" t="e">
        <f t="shared" si="1"/>
        <v>#VALUE!</v>
      </c>
      <c r="K38" s="13" t="s">
        <v>61</v>
      </c>
      <c r="L38" s="22" t="e">
        <f t="shared" si="2"/>
        <v>#VALUE!</v>
      </c>
      <c r="M38" s="13" t="s">
        <v>61</v>
      </c>
      <c r="N38" s="158" t="s">
        <v>907</v>
      </c>
      <c r="O38" s="22"/>
    </row>
    <row r="39" spans="1:15" x14ac:dyDescent="0.25">
      <c r="A39" s="59" t="s">
        <v>215</v>
      </c>
      <c r="B39" s="26"/>
      <c r="C39" s="12" t="s">
        <v>61</v>
      </c>
      <c r="D39" s="12" t="s">
        <v>61</v>
      </c>
      <c r="E39" s="13" t="s">
        <v>61</v>
      </c>
      <c r="F39" s="1"/>
      <c r="G39" s="148">
        <v>195</v>
      </c>
      <c r="H39" s="159" t="s">
        <v>314</v>
      </c>
      <c r="I39" s="13" t="s">
        <v>61</v>
      </c>
      <c r="J39" s="22" t="e">
        <f t="shared" si="1"/>
        <v>#VALUE!</v>
      </c>
      <c r="K39" s="13" t="s">
        <v>61</v>
      </c>
      <c r="L39" s="22" t="e">
        <f t="shared" si="2"/>
        <v>#VALUE!</v>
      </c>
      <c r="M39" s="13" t="s">
        <v>61</v>
      </c>
      <c r="N39" s="158" t="s">
        <v>907</v>
      </c>
      <c r="O39" s="22"/>
    </row>
    <row r="40" spans="1:15" x14ac:dyDescent="0.25">
      <c r="A40" s="59" t="s">
        <v>317</v>
      </c>
      <c r="B40" s="26" t="s">
        <v>234</v>
      </c>
      <c r="C40" s="12" t="s">
        <v>61</v>
      </c>
      <c r="D40" s="12" t="s">
        <v>61</v>
      </c>
      <c r="E40" s="13" t="s">
        <v>61</v>
      </c>
      <c r="F40" s="1"/>
      <c r="G40" s="148">
        <v>195</v>
      </c>
      <c r="H40" s="159" t="s">
        <v>314</v>
      </c>
      <c r="I40" s="13" t="s">
        <v>61</v>
      </c>
      <c r="J40" s="22" t="e">
        <f t="shared" si="1"/>
        <v>#VALUE!</v>
      </c>
      <c r="K40" s="13" t="s">
        <v>61</v>
      </c>
      <c r="L40" s="22" t="e">
        <f t="shared" si="2"/>
        <v>#VALUE!</v>
      </c>
      <c r="M40" s="13" t="s">
        <v>61</v>
      </c>
      <c r="N40" s="158" t="s">
        <v>907</v>
      </c>
      <c r="O40" s="22"/>
    </row>
    <row r="41" spans="1:15" x14ac:dyDescent="0.25">
      <c r="A41" s="59" t="s">
        <v>890</v>
      </c>
      <c r="B41" s="26" t="s">
        <v>888</v>
      </c>
      <c r="C41" s="12" t="s">
        <v>61</v>
      </c>
      <c r="D41" s="12" t="s">
        <v>61</v>
      </c>
      <c r="E41" s="13" t="s">
        <v>61</v>
      </c>
      <c r="F41" s="1"/>
      <c r="G41" s="148">
        <v>195</v>
      </c>
      <c r="H41" s="159" t="s">
        <v>314</v>
      </c>
      <c r="I41" s="13" t="s">
        <v>61</v>
      </c>
      <c r="J41" s="22" t="e">
        <f t="shared" si="1"/>
        <v>#VALUE!</v>
      </c>
      <c r="K41" s="13" t="s">
        <v>61</v>
      </c>
      <c r="L41" s="22" t="e">
        <f t="shared" si="2"/>
        <v>#VALUE!</v>
      </c>
      <c r="M41" s="13" t="s">
        <v>61</v>
      </c>
      <c r="N41" s="158" t="s">
        <v>906</v>
      </c>
      <c r="O41" s="22"/>
    </row>
    <row r="42" spans="1:15" x14ac:dyDescent="0.25">
      <c r="A42" s="59" t="s">
        <v>891</v>
      </c>
      <c r="B42" s="26" t="s">
        <v>889</v>
      </c>
      <c r="C42" s="12" t="s">
        <v>61</v>
      </c>
      <c r="D42" s="12" t="s">
        <v>61</v>
      </c>
      <c r="E42" s="13" t="s">
        <v>61</v>
      </c>
      <c r="F42" s="1"/>
      <c r="G42" s="148">
        <v>195</v>
      </c>
      <c r="H42" s="159" t="s">
        <v>314</v>
      </c>
      <c r="I42" s="13" t="s">
        <v>61</v>
      </c>
      <c r="J42" s="22" t="e">
        <f t="shared" si="1"/>
        <v>#VALUE!</v>
      </c>
      <c r="K42" s="13" t="s">
        <v>61</v>
      </c>
      <c r="L42" s="22" t="e">
        <f t="shared" si="2"/>
        <v>#VALUE!</v>
      </c>
      <c r="M42" s="13" t="s">
        <v>61</v>
      </c>
      <c r="N42" s="158" t="s">
        <v>906</v>
      </c>
      <c r="O42" s="22"/>
    </row>
    <row r="43" spans="1:15" x14ac:dyDescent="0.25">
      <c r="A43" s="59" t="s">
        <v>892</v>
      </c>
      <c r="B43" s="26" t="s">
        <v>893</v>
      </c>
      <c r="C43" s="12" t="s">
        <v>61</v>
      </c>
      <c r="D43" s="12" t="s">
        <v>61</v>
      </c>
      <c r="E43" s="13" t="s">
        <v>61</v>
      </c>
      <c r="F43" s="1"/>
      <c r="G43" s="148">
        <v>390</v>
      </c>
      <c r="H43" s="159" t="s">
        <v>1</v>
      </c>
      <c r="I43" s="13" t="s">
        <v>61</v>
      </c>
      <c r="J43" s="22" t="e">
        <f t="shared" si="1"/>
        <v>#VALUE!</v>
      </c>
      <c r="K43" s="13" t="s">
        <v>61</v>
      </c>
      <c r="L43" s="22" t="e">
        <f t="shared" si="2"/>
        <v>#VALUE!</v>
      </c>
      <c r="M43" s="13" t="s">
        <v>61</v>
      </c>
      <c r="N43" s="158" t="s">
        <v>1</v>
      </c>
      <c r="O43" s="22"/>
    </row>
    <row r="44" spans="1:15" x14ac:dyDescent="0.25">
      <c r="A44" s="59" t="s">
        <v>894</v>
      </c>
      <c r="B44" s="26" t="s">
        <v>895</v>
      </c>
      <c r="C44" s="12" t="s">
        <v>61</v>
      </c>
      <c r="D44" s="12" t="s">
        <v>61</v>
      </c>
      <c r="E44" s="13" t="s">
        <v>61</v>
      </c>
      <c r="F44" s="1"/>
      <c r="G44" s="148">
        <v>325</v>
      </c>
      <c r="H44" s="159" t="s">
        <v>1</v>
      </c>
      <c r="I44" s="13" t="s">
        <v>61</v>
      </c>
      <c r="J44" s="22" t="e">
        <f t="shared" si="1"/>
        <v>#VALUE!</v>
      </c>
      <c r="K44" s="13" t="s">
        <v>61</v>
      </c>
      <c r="L44" s="22" t="e">
        <f t="shared" si="2"/>
        <v>#VALUE!</v>
      </c>
      <c r="M44" s="13" t="s">
        <v>61</v>
      </c>
      <c r="N44" s="158" t="s">
        <v>1</v>
      </c>
      <c r="O44" s="22"/>
    </row>
    <row r="45" spans="1:15" x14ac:dyDescent="0.25">
      <c r="A45" s="59" t="s">
        <v>897</v>
      </c>
      <c r="B45" s="26" t="s">
        <v>896</v>
      </c>
      <c r="C45" s="12" t="s">
        <v>61</v>
      </c>
      <c r="D45" s="12" t="s">
        <v>61</v>
      </c>
      <c r="E45" s="13" t="s">
        <v>61</v>
      </c>
      <c r="F45" s="1"/>
      <c r="G45" s="148">
        <v>390</v>
      </c>
      <c r="H45" s="159" t="s">
        <v>1</v>
      </c>
      <c r="I45" s="13" t="s">
        <v>61</v>
      </c>
      <c r="J45" s="22" t="e">
        <f t="shared" si="1"/>
        <v>#VALUE!</v>
      </c>
      <c r="K45" s="13" t="s">
        <v>61</v>
      </c>
      <c r="L45" s="22" t="e">
        <f t="shared" si="2"/>
        <v>#VALUE!</v>
      </c>
      <c r="M45" s="13" t="s">
        <v>61</v>
      </c>
      <c r="N45" s="158" t="s">
        <v>1</v>
      </c>
      <c r="O45" s="22"/>
    </row>
    <row r="46" spans="1:15" x14ac:dyDescent="0.25">
      <c r="A46" s="59" t="s">
        <v>216</v>
      </c>
      <c r="B46" s="26"/>
      <c r="C46" s="12" t="s">
        <v>61</v>
      </c>
      <c r="D46" s="12" t="s">
        <v>61</v>
      </c>
      <c r="E46" s="13" t="s">
        <v>61</v>
      </c>
      <c r="F46" s="1"/>
      <c r="G46" s="148">
        <v>195</v>
      </c>
      <c r="H46" s="159" t="s">
        <v>1</v>
      </c>
      <c r="I46" s="13" t="s">
        <v>61</v>
      </c>
      <c r="J46" s="22" t="e">
        <f t="shared" si="1"/>
        <v>#VALUE!</v>
      </c>
      <c r="K46" s="13" t="s">
        <v>61</v>
      </c>
      <c r="L46" s="22" t="e">
        <f t="shared" si="2"/>
        <v>#VALUE!</v>
      </c>
      <c r="M46" s="13" t="s">
        <v>61</v>
      </c>
      <c r="N46" s="158" t="s">
        <v>1</v>
      </c>
      <c r="O46" s="22"/>
    </row>
    <row r="47" spans="1:15" x14ac:dyDescent="0.25">
      <c r="A47" s="59" t="s">
        <v>217</v>
      </c>
      <c r="B47" s="26"/>
      <c r="C47" s="12" t="s">
        <v>61</v>
      </c>
      <c r="D47" s="12" t="s">
        <v>61</v>
      </c>
      <c r="E47" s="13" t="s">
        <v>61</v>
      </c>
      <c r="F47" s="1"/>
      <c r="G47" s="149">
        <v>3640</v>
      </c>
      <c r="H47" s="159" t="s">
        <v>314</v>
      </c>
      <c r="I47" s="13" t="s">
        <v>61</v>
      </c>
      <c r="J47" s="22" t="e">
        <f t="shared" si="1"/>
        <v>#VALUE!</v>
      </c>
      <c r="K47" s="13" t="s">
        <v>61</v>
      </c>
      <c r="L47" s="22" t="e">
        <f t="shared" si="2"/>
        <v>#VALUE!</v>
      </c>
      <c r="M47" s="13" t="s">
        <v>61</v>
      </c>
      <c r="N47" s="158" t="s">
        <v>906</v>
      </c>
      <c r="O47" s="22"/>
    </row>
    <row r="48" spans="1:15" x14ac:dyDescent="0.25">
      <c r="A48" s="59" t="s">
        <v>218</v>
      </c>
      <c r="B48" s="26"/>
      <c r="C48" s="12" t="s">
        <v>61</v>
      </c>
      <c r="D48" s="12" t="s">
        <v>61</v>
      </c>
      <c r="E48" s="13" t="s">
        <v>61</v>
      </c>
      <c r="F48" s="1"/>
      <c r="G48" s="148">
        <v>65</v>
      </c>
      <c r="H48" s="159" t="s">
        <v>1</v>
      </c>
      <c r="I48" s="13" t="s">
        <v>61</v>
      </c>
      <c r="J48" s="22" t="e">
        <f t="shared" si="1"/>
        <v>#VALUE!</v>
      </c>
      <c r="K48" s="13" t="s">
        <v>61</v>
      </c>
      <c r="L48" s="22" t="e">
        <f t="shared" si="2"/>
        <v>#VALUE!</v>
      </c>
      <c r="M48" s="13" t="s">
        <v>61</v>
      </c>
      <c r="N48" s="158" t="s">
        <v>1</v>
      </c>
      <c r="O48" s="22"/>
    </row>
    <row r="49" spans="1:15" x14ac:dyDescent="0.25">
      <c r="A49" s="59" t="s">
        <v>219</v>
      </c>
      <c r="B49" s="26" t="s">
        <v>235</v>
      </c>
      <c r="C49" s="12" t="s">
        <v>61</v>
      </c>
      <c r="D49" s="12" t="s">
        <v>61</v>
      </c>
      <c r="E49" s="13" t="s">
        <v>61</v>
      </c>
      <c r="F49" s="1"/>
      <c r="G49" s="148">
        <v>325</v>
      </c>
      <c r="H49" s="159" t="s">
        <v>1</v>
      </c>
      <c r="I49" s="13" t="s">
        <v>61</v>
      </c>
      <c r="J49" s="22" t="e">
        <f t="shared" si="1"/>
        <v>#VALUE!</v>
      </c>
      <c r="K49" s="13" t="s">
        <v>61</v>
      </c>
      <c r="L49" s="22" t="e">
        <f t="shared" si="2"/>
        <v>#VALUE!</v>
      </c>
      <c r="M49" s="13" t="s">
        <v>61</v>
      </c>
      <c r="N49" s="158" t="s">
        <v>1</v>
      </c>
      <c r="O49" s="22"/>
    </row>
    <row r="50" spans="1:15" ht="33.75" x14ac:dyDescent="0.25">
      <c r="A50" s="59" t="s">
        <v>220</v>
      </c>
      <c r="B50" s="26" t="s">
        <v>236</v>
      </c>
      <c r="C50" s="12" t="s">
        <v>61</v>
      </c>
      <c r="D50" s="12" t="s">
        <v>61</v>
      </c>
      <c r="E50" s="13" t="s">
        <v>61</v>
      </c>
      <c r="F50" s="1"/>
      <c r="G50" s="148">
        <v>130</v>
      </c>
      <c r="H50" s="159" t="s">
        <v>1</v>
      </c>
      <c r="I50" s="13" t="s">
        <v>61</v>
      </c>
      <c r="J50" s="22" t="e">
        <f t="shared" si="1"/>
        <v>#VALUE!</v>
      </c>
      <c r="K50" s="13" t="s">
        <v>61</v>
      </c>
      <c r="L50" s="22" t="e">
        <f t="shared" si="2"/>
        <v>#VALUE!</v>
      </c>
      <c r="M50" s="13" t="s">
        <v>61</v>
      </c>
      <c r="N50" s="158" t="s">
        <v>1</v>
      </c>
      <c r="O50" s="22"/>
    </row>
    <row r="51" spans="1:15" ht="22.5" x14ac:dyDescent="0.25">
      <c r="A51" s="59" t="s">
        <v>221</v>
      </c>
      <c r="B51" s="26" t="s">
        <v>237</v>
      </c>
      <c r="C51" s="12" t="s">
        <v>61</v>
      </c>
      <c r="D51" s="12" t="s">
        <v>61</v>
      </c>
      <c r="E51" s="13" t="s">
        <v>61</v>
      </c>
      <c r="F51" s="1"/>
      <c r="G51" s="148">
        <v>65</v>
      </c>
      <c r="H51" s="159" t="s">
        <v>1</v>
      </c>
      <c r="I51" s="13" t="s">
        <v>61</v>
      </c>
      <c r="J51" s="22" t="e">
        <f t="shared" si="1"/>
        <v>#VALUE!</v>
      </c>
      <c r="K51" s="13" t="s">
        <v>61</v>
      </c>
      <c r="L51" s="22" t="e">
        <f t="shared" si="2"/>
        <v>#VALUE!</v>
      </c>
      <c r="M51" s="13" t="s">
        <v>61</v>
      </c>
      <c r="N51" s="158" t="s">
        <v>1</v>
      </c>
      <c r="O51" s="22"/>
    </row>
    <row r="52" spans="1:15" x14ac:dyDescent="0.25">
      <c r="A52" s="59" t="s">
        <v>881</v>
      </c>
      <c r="B52" s="26" t="s">
        <v>84</v>
      </c>
      <c r="C52" s="12" t="s">
        <v>61</v>
      </c>
      <c r="D52" s="12" t="s">
        <v>61</v>
      </c>
      <c r="E52" s="13" t="s">
        <v>61</v>
      </c>
      <c r="F52" s="1"/>
      <c r="G52" s="148">
        <v>390</v>
      </c>
      <c r="H52" s="159" t="s">
        <v>314</v>
      </c>
      <c r="I52" s="13" t="s">
        <v>61</v>
      </c>
      <c r="J52" s="22" t="e">
        <f t="shared" si="1"/>
        <v>#VALUE!</v>
      </c>
      <c r="K52" s="13" t="s">
        <v>61</v>
      </c>
      <c r="L52" s="22" t="e">
        <f t="shared" si="2"/>
        <v>#VALUE!</v>
      </c>
      <c r="M52" s="13" t="s">
        <v>61</v>
      </c>
      <c r="N52" s="158" t="s">
        <v>906</v>
      </c>
      <c r="O52" s="22"/>
    </row>
    <row r="53" spans="1:15" x14ac:dyDescent="0.25">
      <c r="A53" s="59" t="s">
        <v>879</v>
      </c>
      <c r="B53" s="26" t="s">
        <v>880</v>
      </c>
      <c r="C53" s="12" t="s">
        <v>61</v>
      </c>
      <c r="D53" s="12" t="s">
        <v>61</v>
      </c>
      <c r="E53" s="13" t="s">
        <v>61</v>
      </c>
      <c r="F53" s="1"/>
      <c r="G53" s="148">
        <v>130</v>
      </c>
      <c r="H53" s="159" t="s">
        <v>314</v>
      </c>
      <c r="I53" s="13" t="s">
        <v>61</v>
      </c>
      <c r="J53" s="22" t="e">
        <f t="shared" si="1"/>
        <v>#VALUE!</v>
      </c>
      <c r="K53" s="13" t="s">
        <v>61</v>
      </c>
      <c r="L53" s="22" t="e">
        <f t="shared" si="2"/>
        <v>#VALUE!</v>
      </c>
      <c r="M53" s="13" t="s">
        <v>61</v>
      </c>
      <c r="N53" s="158" t="s">
        <v>1</v>
      </c>
      <c r="O53" s="22"/>
    </row>
    <row r="54" spans="1:15" x14ac:dyDescent="0.25">
      <c r="A54" s="59" t="s">
        <v>222</v>
      </c>
      <c r="B54" s="26"/>
      <c r="C54" s="12" t="s">
        <v>61</v>
      </c>
      <c r="D54" s="12" t="s">
        <v>61</v>
      </c>
      <c r="E54" s="13" t="s">
        <v>61</v>
      </c>
      <c r="F54" s="1"/>
      <c r="G54" s="148">
        <v>260</v>
      </c>
      <c r="H54" s="159" t="s">
        <v>1</v>
      </c>
      <c r="I54" s="13" t="s">
        <v>61</v>
      </c>
      <c r="J54" s="22" t="e">
        <f t="shared" si="1"/>
        <v>#VALUE!</v>
      </c>
      <c r="K54" s="13" t="s">
        <v>61</v>
      </c>
      <c r="L54" s="22" t="e">
        <f t="shared" si="2"/>
        <v>#VALUE!</v>
      </c>
      <c r="M54" s="13" t="s">
        <v>61</v>
      </c>
      <c r="N54" s="158" t="s">
        <v>1</v>
      </c>
      <c r="O54" s="22"/>
    </row>
    <row r="55" spans="1:15" x14ac:dyDescent="0.25">
      <c r="A55" s="59" t="s">
        <v>223</v>
      </c>
      <c r="B55" s="26"/>
      <c r="C55" s="12" t="s">
        <v>61</v>
      </c>
      <c r="D55" s="12" t="s">
        <v>61</v>
      </c>
      <c r="E55" s="13" t="s">
        <v>61</v>
      </c>
      <c r="F55" s="1"/>
      <c r="G55" s="148">
        <v>32.5</v>
      </c>
      <c r="H55" s="159" t="s">
        <v>314</v>
      </c>
      <c r="I55" s="13" t="s">
        <v>61</v>
      </c>
      <c r="J55" s="22" t="e">
        <f t="shared" si="1"/>
        <v>#VALUE!</v>
      </c>
      <c r="K55" s="13" t="s">
        <v>61</v>
      </c>
      <c r="L55" s="22" t="e">
        <f t="shared" si="2"/>
        <v>#VALUE!</v>
      </c>
      <c r="M55" s="13" t="s">
        <v>61</v>
      </c>
      <c r="N55" s="158" t="s">
        <v>906</v>
      </c>
      <c r="O55" s="22"/>
    </row>
    <row r="56" spans="1:15" x14ac:dyDescent="0.25">
      <c r="A56" s="59" t="s">
        <v>224</v>
      </c>
      <c r="B56" s="26"/>
      <c r="C56" s="55" t="s">
        <v>61</v>
      </c>
      <c r="D56" s="55" t="s">
        <v>61</v>
      </c>
      <c r="E56" s="56" t="s">
        <v>61</v>
      </c>
      <c r="F56" s="1"/>
      <c r="G56" s="148">
        <v>104</v>
      </c>
      <c r="H56" s="159" t="s">
        <v>314</v>
      </c>
      <c r="I56" s="56" t="s">
        <v>61</v>
      </c>
      <c r="J56" s="58" t="e">
        <f t="shared" si="1"/>
        <v>#VALUE!</v>
      </c>
      <c r="K56" s="56" t="s">
        <v>61</v>
      </c>
      <c r="L56" s="58" t="e">
        <f t="shared" si="2"/>
        <v>#VALUE!</v>
      </c>
      <c r="M56" s="56" t="s">
        <v>61</v>
      </c>
      <c r="N56" s="158" t="s">
        <v>906</v>
      </c>
      <c r="O56" s="58"/>
    </row>
    <row r="57" spans="1:15" x14ac:dyDescent="0.25">
      <c r="A57" s="59" t="s">
        <v>225</v>
      </c>
      <c r="B57" s="26"/>
      <c r="C57" s="55" t="s">
        <v>61</v>
      </c>
      <c r="D57" s="55" t="s">
        <v>61</v>
      </c>
      <c r="E57" s="56" t="s">
        <v>61</v>
      </c>
      <c r="F57" s="9"/>
      <c r="G57" s="148">
        <v>312</v>
      </c>
      <c r="H57" s="159" t="s">
        <v>314</v>
      </c>
      <c r="I57" s="56" t="s">
        <v>61</v>
      </c>
      <c r="J57" s="58" t="e">
        <f t="shared" si="1"/>
        <v>#VALUE!</v>
      </c>
      <c r="K57" s="56" t="s">
        <v>61</v>
      </c>
      <c r="L57" s="58" t="e">
        <f t="shared" si="2"/>
        <v>#VALUE!</v>
      </c>
      <c r="M57" s="56" t="s">
        <v>61</v>
      </c>
      <c r="N57" s="158" t="s">
        <v>906</v>
      </c>
      <c r="O57" s="58"/>
    </row>
    <row r="58" spans="1:15" x14ac:dyDescent="0.25">
      <c r="A58" s="59" t="s">
        <v>226</v>
      </c>
      <c r="B58" s="26" t="s">
        <v>238</v>
      </c>
      <c r="C58" s="55" t="s">
        <v>61</v>
      </c>
      <c r="D58" s="55" t="s">
        <v>61</v>
      </c>
      <c r="E58" s="56" t="s">
        <v>61</v>
      </c>
      <c r="F58" s="9"/>
      <c r="G58" s="148">
        <v>260</v>
      </c>
      <c r="H58" s="159" t="s">
        <v>314</v>
      </c>
      <c r="I58" s="56" t="s">
        <v>61</v>
      </c>
      <c r="J58" s="58" t="e">
        <f t="shared" si="1"/>
        <v>#VALUE!</v>
      </c>
      <c r="K58" s="56" t="s">
        <v>61</v>
      </c>
      <c r="L58" s="58" t="e">
        <f t="shared" si="2"/>
        <v>#VALUE!</v>
      </c>
      <c r="M58" s="56" t="s">
        <v>61</v>
      </c>
      <c r="N58" s="158" t="s">
        <v>906</v>
      </c>
      <c r="O58" s="58"/>
    </row>
    <row r="59" spans="1:15" x14ac:dyDescent="0.25">
      <c r="A59" s="59" t="s">
        <v>227</v>
      </c>
      <c r="B59" s="26"/>
      <c r="C59" s="55" t="s">
        <v>61</v>
      </c>
      <c r="D59" s="55" t="s">
        <v>61</v>
      </c>
      <c r="E59" s="56" t="s">
        <v>61</v>
      </c>
      <c r="F59" s="9"/>
      <c r="G59" s="148">
        <v>260</v>
      </c>
      <c r="H59" s="159" t="s">
        <v>314</v>
      </c>
      <c r="I59" s="56" t="s">
        <v>61</v>
      </c>
      <c r="J59" s="58" t="e">
        <f t="shared" si="1"/>
        <v>#VALUE!</v>
      </c>
      <c r="K59" s="56" t="s">
        <v>61</v>
      </c>
      <c r="L59" s="58" t="e">
        <f t="shared" si="2"/>
        <v>#VALUE!</v>
      </c>
      <c r="M59" s="56" t="s">
        <v>61</v>
      </c>
      <c r="N59" s="158" t="s">
        <v>906</v>
      </c>
      <c r="O59" s="58"/>
    </row>
    <row r="60" spans="1:15" ht="15.75" thickBot="1" x14ac:dyDescent="0.3">
      <c r="A60" s="59" t="s">
        <v>228</v>
      </c>
      <c r="B60" s="26" t="s">
        <v>238</v>
      </c>
      <c r="C60" s="55" t="s">
        <v>61</v>
      </c>
      <c r="D60" s="55" t="s">
        <v>61</v>
      </c>
      <c r="E60" s="56" t="s">
        <v>61</v>
      </c>
      <c r="F60" s="9"/>
      <c r="G60" s="148">
        <v>130</v>
      </c>
      <c r="H60" s="159" t="s">
        <v>314</v>
      </c>
      <c r="I60" s="56" t="s">
        <v>61</v>
      </c>
      <c r="J60" s="58" t="e">
        <f t="shared" si="1"/>
        <v>#VALUE!</v>
      </c>
      <c r="K60" s="56" t="s">
        <v>61</v>
      </c>
      <c r="L60" s="58" t="e">
        <f t="shared" si="2"/>
        <v>#VALUE!</v>
      </c>
      <c r="M60" s="56" t="s">
        <v>61</v>
      </c>
      <c r="N60" s="158" t="s">
        <v>1</v>
      </c>
      <c r="O60" s="58"/>
    </row>
    <row r="61" spans="1:15" s="29" customFormat="1" ht="15.75" x14ac:dyDescent="0.25">
      <c r="A61" s="37"/>
      <c r="B61" s="36"/>
      <c r="C61" s="37"/>
      <c r="D61" s="37"/>
      <c r="E61" s="231" t="s">
        <v>98</v>
      </c>
      <c r="F61" s="232"/>
      <c r="G61" s="232"/>
      <c r="H61" s="232"/>
      <c r="I61" s="232"/>
      <c r="J61" s="69"/>
      <c r="K61" s="38"/>
      <c r="L61" s="42"/>
      <c r="M61" s="38"/>
      <c r="N61" s="43"/>
      <c r="O61" s="42"/>
    </row>
    <row r="62" spans="1:15" s="29" customFormat="1" ht="15.75" x14ac:dyDescent="0.25">
      <c r="A62" s="36"/>
      <c r="B62" s="37"/>
      <c r="C62" s="37"/>
      <c r="D62" s="37"/>
      <c r="E62" s="233" t="s">
        <v>99</v>
      </c>
      <c r="F62" s="234"/>
      <c r="G62" s="234"/>
      <c r="H62" s="234"/>
      <c r="I62" s="234"/>
      <c r="J62" s="70"/>
      <c r="K62" s="38"/>
      <c r="L62" s="42"/>
      <c r="M62" s="38"/>
      <c r="N62" s="43"/>
      <c r="O62" s="42"/>
    </row>
    <row r="63" spans="1:15" s="29" customFormat="1" x14ac:dyDescent="0.25">
      <c r="A63" s="36"/>
      <c r="B63" s="37"/>
      <c r="C63" s="37"/>
      <c r="D63" s="37"/>
      <c r="E63" s="235" t="s">
        <v>100</v>
      </c>
      <c r="F63" s="236"/>
      <c r="G63" s="236"/>
      <c r="H63" s="236"/>
      <c r="I63" s="236"/>
      <c r="J63" s="239"/>
      <c r="K63" s="38"/>
      <c r="L63" s="42"/>
      <c r="M63" s="38"/>
      <c r="N63" s="43"/>
      <c r="O63" s="42"/>
    </row>
    <row r="64" spans="1:15" s="29" customFormat="1" ht="15.75" thickBot="1" x14ac:dyDescent="0.3">
      <c r="A64" s="49"/>
      <c r="B64" s="49"/>
      <c r="C64" s="49"/>
      <c r="D64" s="49"/>
      <c r="E64" s="237"/>
      <c r="F64" s="238"/>
      <c r="G64" s="238"/>
      <c r="H64" s="238"/>
      <c r="I64" s="238"/>
      <c r="J64" s="240"/>
      <c r="K64" s="49"/>
      <c r="L64" s="49"/>
      <c r="M64" s="49"/>
      <c r="N64" s="49"/>
      <c r="O64" s="49"/>
    </row>
    <row r="65" spans="1:11" s="29" customFormat="1" ht="300" x14ac:dyDescent="0.25">
      <c r="A65" s="135" t="s">
        <v>85</v>
      </c>
      <c r="B65" s="135" t="s">
        <v>903</v>
      </c>
      <c r="C65" s="137"/>
      <c r="D65" s="224" t="s">
        <v>905</v>
      </c>
      <c r="G65" s="155"/>
    </row>
    <row r="66" spans="1:11" s="29" customFormat="1" ht="18.75" x14ac:dyDescent="0.25">
      <c r="A66" s="135" t="s">
        <v>86</v>
      </c>
      <c r="B66" s="136" t="s">
        <v>87</v>
      </c>
      <c r="C66" s="137"/>
      <c r="G66" s="155"/>
    </row>
    <row r="67" spans="1:11" s="29" customFormat="1" ht="18.75" x14ac:dyDescent="0.25">
      <c r="A67" s="135" t="s">
        <v>158</v>
      </c>
      <c r="B67" s="136" t="s">
        <v>159</v>
      </c>
      <c r="C67" s="137"/>
      <c r="G67" s="155"/>
    </row>
    <row r="68" spans="1:11" s="29" customFormat="1" ht="18.75" x14ac:dyDescent="0.25">
      <c r="A68" s="135"/>
      <c r="B68" s="136"/>
      <c r="C68" s="137"/>
      <c r="G68" s="155"/>
    </row>
    <row r="69" spans="1:11" s="79" customFormat="1" x14ac:dyDescent="0.25">
      <c r="A69" s="246" t="s">
        <v>109</v>
      </c>
      <c r="B69" s="247"/>
      <c r="C69" s="247"/>
      <c r="D69" s="247"/>
      <c r="E69" s="247"/>
      <c r="F69" s="247"/>
      <c r="G69" s="247"/>
      <c r="H69" s="247"/>
      <c r="I69" s="247"/>
      <c r="J69" s="247"/>
      <c r="K69" s="247"/>
    </row>
    <row r="70" spans="1:11" s="79" customFormat="1" ht="51" customHeight="1" x14ac:dyDescent="0.25">
      <c r="A70" s="248" t="s">
        <v>110</v>
      </c>
      <c r="B70" s="249"/>
      <c r="C70" s="249"/>
      <c r="D70" s="249"/>
      <c r="E70" s="249"/>
      <c r="F70" s="249"/>
      <c r="G70" s="249"/>
      <c r="H70" s="249"/>
      <c r="I70" s="249"/>
      <c r="J70" s="249"/>
      <c r="K70" s="249"/>
    </row>
    <row r="71" spans="1:11" s="79" customFormat="1" x14ac:dyDescent="0.25">
      <c r="A71" s="248" t="s">
        <v>111</v>
      </c>
      <c r="B71" s="249"/>
      <c r="C71" s="249"/>
      <c r="D71" s="249"/>
      <c r="E71" s="249"/>
      <c r="F71" s="249"/>
      <c r="G71" s="249"/>
      <c r="H71" s="249"/>
      <c r="I71" s="249"/>
      <c r="J71" s="249"/>
      <c r="K71" s="249"/>
    </row>
    <row r="72" spans="1:11" s="79" customFormat="1" x14ac:dyDescent="0.25">
      <c r="A72" s="250" t="s">
        <v>112</v>
      </c>
      <c r="B72" s="251"/>
      <c r="C72" s="251"/>
      <c r="D72" s="251"/>
      <c r="E72" s="251"/>
      <c r="F72" s="251"/>
      <c r="G72" s="251"/>
      <c r="H72" s="251"/>
      <c r="I72" s="251"/>
      <c r="J72" s="251"/>
      <c r="K72" s="251"/>
    </row>
    <row r="73" spans="1:11" s="79" customFormat="1" x14ac:dyDescent="0.25">
      <c r="A73" s="80"/>
      <c r="B73" s="81"/>
      <c r="C73" s="81"/>
      <c r="D73" s="81"/>
      <c r="E73" s="81"/>
      <c r="F73" s="81"/>
      <c r="G73" s="156"/>
      <c r="H73" s="81"/>
      <c r="I73" s="81"/>
      <c r="J73" s="81"/>
      <c r="K73" s="81"/>
    </row>
    <row r="74" spans="1:11" s="79" customFormat="1" x14ac:dyDescent="0.25">
      <c r="A74" s="252" t="s">
        <v>113</v>
      </c>
      <c r="B74" s="253"/>
      <c r="C74" s="253"/>
      <c r="D74" s="253"/>
      <c r="E74" s="253"/>
      <c r="F74" s="253"/>
      <c r="G74" s="253"/>
      <c r="H74" s="253"/>
      <c r="I74" s="253"/>
      <c r="J74" s="253"/>
      <c r="K74" s="253"/>
    </row>
    <row r="75" spans="1:11" s="79" customFormat="1" x14ac:dyDescent="0.25">
      <c r="A75" s="82"/>
      <c r="B75" s="83"/>
      <c r="C75" s="84"/>
      <c r="D75" s="84"/>
      <c r="E75" s="84"/>
      <c r="F75" s="84"/>
      <c r="G75" s="84"/>
      <c r="H75" s="84"/>
      <c r="I75" s="85"/>
      <c r="J75" s="85"/>
      <c r="K75" s="86"/>
    </row>
    <row r="76" spans="1:11" s="79" customFormat="1" x14ac:dyDescent="0.25">
      <c r="A76" s="82"/>
      <c r="B76" s="83"/>
      <c r="C76" s="84"/>
      <c r="D76" s="84"/>
      <c r="E76" s="84"/>
      <c r="F76" s="84"/>
      <c r="G76" s="84"/>
      <c r="H76" s="84"/>
      <c r="I76" s="85"/>
      <c r="J76" s="85"/>
      <c r="K76" s="86"/>
    </row>
    <row r="77" spans="1:11" s="88" customFormat="1" x14ac:dyDescent="0.25">
      <c r="A77" s="87"/>
      <c r="G77" s="156"/>
    </row>
    <row r="78" spans="1:11" s="88" customFormat="1" x14ac:dyDescent="0.25">
      <c r="A78" s="89"/>
      <c r="B78" s="90" t="s">
        <v>114</v>
      </c>
      <c r="C78" s="91"/>
      <c r="D78" s="91"/>
      <c r="F78" s="88" t="s">
        <v>899</v>
      </c>
      <c r="G78" s="157"/>
      <c r="H78" s="92"/>
    </row>
    <row r="79" spans="1:11" s="88" customFormat="1" ht="15" customHeight="1" x14ac:dyDescent="0.25">
      <c r="A79" s="89"/>
      <c r="B79" s="93" t="s">
        <v>115</v>
      </c>
      <c r="C79" s="91"/>
      <c r="D79" s="91"/>
      <c r="F79" s="285" t="s">
        <v>116</v>
      </c>
      <c r="G79" s="285"/>
      <c r="H79" s="285"/>
      <c r="I79" s="285"/>
    </row>
    <row r="80" spans="1:11" s="29" customFormat="1" x14ac:dyDescent="0.25">
      <c r="A80" s="28"/>
      <c r="G80" s="155"/>
    </row>
    <row r="81" spans="1:7" s="29" customFormat="1" x14ac:dyDescent="0.25">
      <c r="A81" s="28"/>
      <c r="G81" s="155"/>
    </row>
    <row r="82" spans="1:7" s="29" customFormat="1" x14ac:dyDescent="0.25">
      <c r="A82" s="28"/>
      <c r="G82" s="155"/>
    </row>
    <row r="83" spans="1:7" s="29" customFormat="1" x14ac:dyDescent="0.25">
      <c r="A83" s="28"/>
      <c r="G83" s="155"/>
    </row>
    <row r="84" spans="1:7" s="29" customFormat="1" x14ac:dyDescent="0.25">
      <c r="A84" s="28"/>
      <c r="G84" s="155"/>
    </row>
    <row r="85" spans="1:7" s="29" customFormat="1" x14ac:dyDescent="0.25">
      <c r="A85" s="28"/>
      <c r="G85" s="155"/>
    </row>
    <row r="86" spans="1:7" s="29" customFormat="1" x14ac:dyDescent="0.25">
      <c r="A86" s="28"/>
      <c r="G86" s="155"/>
    </row>
    <row r="87" spans="1:7" s="29" customFormat="1" x14ac:dyDescent="0.25">
      <c r="A87" s="28"/>
      <c r="G87" s="155"/>
    </row>
    <row r="88" spans="1:7" s="29" customFormat="1" x14ac:dyDescent="0.25">
      <c r="A88" s="28"/>
      <c r="G88" s="155"/>
    </row>
    <row r="89" spans="1:7" s="29" customFormat="1" x14ac:dyDescent="0.25">
      <c r="A89" s="28"/>
      <c r="G89" s="155"/>
    </row>
    <row r="90" spans="1:7" s="29" customFormat="1" x14ac:dyDescent="0.25">
      <c r="A90" s="28"/>
      <c r="G90" s="155"/>
    </row>
    <row r="91" spans="1:7" s="29" customFormat="1" x14ac:dyDescent="0.25">
      <c r="A91" s="28"/>
      <c r="G91" s="155"/>
    </row>
    <row r="92" spans="1:7" s="29" customFormat="1" x14ac:dyDescent="0.25">
      <c r="A92" s="28"/>
      <c r="G92" s="155"/>
    </row>
    <row r="93" spans="1:7" s="29" customFormat="1" x14ac:dyDescent="0.25">
      <c r="A93" s="28"/>
      <c r="G93" s="155"/>
    </row>
    <row r="94" spans="1:7" s="29" customFormat="1" x14ac:dyDescent="0.25">
      <c r="A94" s="28"/>
      <c r="G94" s="155"/>
    </row>
    <row r="95" spans="1:7" s="29" customFormat="1" x14ac:dyDescent="0.25">
      <c r="A95" s="28"/>
      <c r="G95" s="155"/>
    </row>
    <row r="96" spans="1:7" s="29" customFormat="1" x14ac:dyDescent="0.25">
      <c r="A96" s="28"/>
      <c r="G96" s="155"/>
    </row>
    <row r="97" spans="1:7" s="29" customFormat="1" x14ac:dyDescent="0.25">
      <c r="A97" s="28"/>
      <c r="G97" s="155"/>
    </row>
    <row r="98" spans="1:7" s="29" customFormat="1" x14ac:dyDescent="0.25">
      <c r="A98" s="28"/>
      <c r="G98" s="155"/>
    </row>
    <row r="99" spans="1:7" s="29" customFormat="1" x14ac:dyDescent="0.25">
      <c r="A99" s="28"/>
      <c r="G99" s="155"/>
    </row>
    <row r="100" spans="1:7" s="29" customFormat="1" x14ac:dyDescent="0.25">
      <c r="A100" s="28"/>
      <c r="G100" s="155"/>
    </row>
    <row r="101" spans="1:7" s="29" customFormat="1" x14ac:dyDescent="0.25">
      <c r="A101" s="28"/>
      <c r="G101" s="155"/>
    </row>
    <row r="102" spans="1:7" s="29" customFormat="1" x14ac:dyDescent="0.25">
      <c r="A102" s="28"/>
      <c r="G102" s="155"/>
    </row>
    <row r="103" spans="1:7" s="29" customFormat="1" x14ac:dyDescent="0.25">
      <c r="A103" s="28"/>
      <c r="G103" s="155"/>
    </row>
    <row r="104" spans="1:7" s="29" customFormat="1" x14ac:dyDescent="0.25">
      <c r="A104" s="28"/>
      <c r="G104" s="155"/>
    </row>
    <row r="105" spans="1:7" s="29" customFormat="1" x14ac:dyDescent="0.25">
      <c r="A105" s="28"/>
      <c r="G105" s="155"/>
    </row>
    <row r="106" spans="1:7" s="29" customFormat="1" x14ac:dyDescent="0.25">
      <c r="A106" s="28"/>
      <c r="G106" s="155"/>
    </row>
    <row r="107" spans="1:7" s="29" customFormat="1" x14ac:dyDescent="0.25">
      <c r="A107" s="28"/>
      <c r="G107" s="155"/>
    </row>
    <row r="108" spans="1:7" s="29" customFormat="1" x14ac:dyDescent="0.25">
      <c r="A108" s="28"/>
      <c r="G108" s="155"/>
    </row>
    <row r="109" spans="1:7" s="29" customFormat="1" x14ac:dyDescent="0.25">
      <c r="A109" s="28"/>
      <c r="G109" s="155"/>
    </row>
    <row r="110" spans="1:7" s="29" customFormat="1" x14ac:dyDescent="0.25">
      <c r="A110" s="28"/>
      <c r="G110" s="155"/>
    </row>
    <row r="111" spans="1:7" s="29" customFormat="1" x14ac:dyDescent="0.25">
      <c r="A111" s="28"/>
      <c r="G111" s="155"/>
    </row>
    <row r="112" spans="1:7" s="29" customFormat="1" x14ac:dyDescent="0.25">
      <c r="A112" s="28"/>
      <c r="G112" s="155"/>
    </row>
    <row r="113" spans="1:7" s="29" customFormat="1" x14ac:dyDescent="0.25">
      <c r="A113" s="28"/>
      <c r="G113" s="155"/>
    </row>
    <row r="114" spans="1:7" s="29" customFormat="1" x14ac:dyDescent="0.25">
      <c r="A114" s="28"/>
      <c r="G114" s="155"/>
    </row>
    <row r="115" spans="1:7" s="29" customFormat="1" x14ac:dyDescent="0.25">
      <c r="A115" s="28"/>
      <c r="G115" s="155"/>
    </row>
    <row r="116" spans="1:7" s="29" customFormat="1" x14ac:dyDescent="0.25">
      <c r="A116" s="28"/>
      <c r="G116" s="155"/>
    </row>
    <row r="117" spans="1:7" s="29" customFormat="1" x14ac:dyDescent="0.25">
      <c r="A117" s="28"/>
      <c r="G117" s="155"/>
    </row>
    <row r="118" spans="1:7" s="29" customFormat="1" x14ac:dyDescent="0.25">
      <c r="A118" s="28"/>
      <c r="G118" s="155"/>
    </row>
    <row r="119" spans="1:7" s="29" customFormat="1" x14ac:dyDescent="0.25">
      <c r="A119" s="28"/>
      <c r="G119" s="155"/>
    </row>
    <row r="120" spans="1:7" s="29" customFormat="1" x14ac:dyDescent="0.25">
      <c r="A120" s="28"/>
      <c r="G120" s="155"/>
    </row>
    <row r="121" spans="1:7" s="29" customFormat="1" x14ac:dyDescent="0.25">
      <c r="A121" s="28"/>
      <c r="G121" s="155"/>
    </row>
    <row r="122" spans="1:7" s="29" customFormat="1" x14ac:dyDescent="0.25">
      <c r="A122" s="28"/>
      <c r="G122" s="155"/>
    </row>
    <row r="123" spans="1:7" s="29" customFormat="1" x14ac:dyDescent="0.25">
      <c r="A123" s="28"/>
      <c r="G123" s="155"/>
    </row>
    <row r="124" spans="1:7" s="29" customFormat="1" x14ac:dyDescent="0.25">
      <c r="A124" s="28"/>
      <c r="G124" s="155"/>
    </row>
    <row r="125" spans="1:7" s="29" customFormat="1" x14ac:dyDescent="0.25">
      <c r="A125" s="28"/>
      <c r="G125" s="155"/>
    </row>
    <row r="126" spans="1:7" s="29" customFormat="1" x14ac:dyDescent="0.25">
      <c r="A126" s="28"/>
      <c r="G126" s="155"/>
    </row>
    <row r="127" spans="1:7" s="29" customFormat="1" x14ac:dyDescent="0.25">
      <c r="A127" s="28"/>
      <c r="G127" s="155"/>
    </row>
    <row r="128" spans="1:7" s="29" customFormat="1" x14ac:dyDescent="0.25">
      <c r="A128" s="28"/>
      <c r="G128" s="155"/>
    </row>
    <row r="129" spans="1:7" s="29" customFormat="1" x14ac:dyDescent="0.25">
      <c r="A129" s="28"/>
      <c r="G129" s="155"/>
    </row>
    <row r="130" spans="1:7" s="29" customFormat="1" x14ac:dyDescent="0.25">
      <c r="A130" s="28"/>
      <c r="G130" s="155"/>
    </row>
    <row r="131" spans="1:7" s="29" customFormat="1" x14ac:dyDescent="0.25">
      <c r="A131" s="28"/>
      <c r="G131" s="155"/>
    </row>
    <row r="132" spans="1:7" s="29" customFormat="1" x14ac:dyDescent="0.25">
      <c r="A132" s="28"/>
      <c r="G132" s="155"/>
    </row>
    <row r="133" spans="1:7" s="29" customFormat="1" x14ac:dyDescent="0.25">
      <c r="A133" s="28"/>
      <c r="G133" s="155"/>
    </row>
    <row r="134" spans="1:7" s="29" customFormat="1" x14ac:dyDescent="0.25">
      <c r="A134" s="28"/>
      <c r="G134" s="155"/>
    </row>
    <row r="135" spans="1:7" s="29" customFormat="1" x14ac:dyDescent="0.25">
      <c r="A135" s="28"/>
      <c r="G135" s="155"/>
    </row>
    <row r="136" spans="1:7" s="29" customFormat="1" x14ac:dyDescent="0.25">
      <c r="A136" s="28"/>
      <c r="G136" s="155"/>
    </row>
    <row r="137" spans="1:7" s="29" customFormat="1" x14ac:dyDescent="0.25">
      <c r="A137" s="28"/>
      <c r="G137" s="155"/>
    </row>
    <row r="138" spans="1:7" s="29" customFormat="1" x14ac:dyDescent="0.25">
      <c r="A138" s="28"/>
      <c r="G138" s="155"/>
    </row>
    <row r="139" spans="1:7" s="29" customFormat="1" x14ac:dyDescent="0.25">
      <c r="A139" s="28"/>
      <c r="G139" s="155"/>
    </row>
    <row r="140" spans="1:7" s="29" customFormat="1" x14ac:dyDescent="0.25">
      <c r="A140" s="28"/>
      <c r="G140" s="155"/>
    </row>
    <row r="141" spans="1:7" s="29" customFormat="1" x14ac:dyDescent="0.25">
      <c r="A141" s="28"/>
      <c r="G141" s="155"/>
    </row>
    <row r="142" spans="1:7" s="29" customFormat="1" x14ac:dyDescent="0.25">
      <c r="G142" s="155"/>
    </row>
    <row r="143" spans="1:7" s="29" customFormat="1" x14ac:dyDescent="0.25">
      <c r="G143" s="155"/>
    </row>
    <row r="144" spans="1:7" s="29" customFormat="1" x14ac:dyDescent="0.25">
      <c r="G144" s="155"/>
    </row>
    <row r="145" spans="7:7" s="29" customFormat="1" x14ac:dyDescent="0.25">
      <c r="G145" s="155"/>
    </row>
    <row r="146" spans="7:7" s="29" customFormat="1" x14ac:dyDescent="0.25">
      <c r="G146" s="155"/>
    </row>
    <row r="147" spans="7:7" s="29" customFormat="1" x14ac:dyDescent="0.25">
      <c r="G147" s="155"/>
    </row>
    <row r="148" spans="7:7" s="29" customFormat="1" x14ac:dyDescent="0.25">
      <c r="G148" s="155"/>
    </row>
    <row r="149" spans="7:7" s="29" customFormat="1" x14ac:dyDescent="0.25">
      <c r="G149" s="155"/>
    </row>
    <row r="150" spans="7:7" s="29" customFormat="1" x14ac:dyDescent="0.25">
      <c r="G150" s="155"/>
    </row>
    <row r="151" spans="7:7" s="29" customFormat="1" x14ac:dyDescent="0.25">
      <c r="G151" s="155"/>
    </row>
    <row r="152" spans="7:7" s="29" customFormat="1" x14ac:dyDescent="0.25">
      <c r="G152" s="155"/>
    </row>
    <row r="153" spans="7:7" s="29" customFormat="1" x14ac:dyDescent="0.25">
      <c r="G153" s="155"/>
    </row>
    <row r="154" spans="7:7" s="29" customFormat="1" x14ac:dyDescent="0.25">
      <c r="G154" s="155"/>
    </row>
    <row r="155" spans="7:7" s="29" customFormat="1" x14ac:dyDescent="0.25">
      <c r="G155" s="155"/>
    </row>
    <row r="156" spans="7:7" s="29" customFormat="1" x14ac:dyDescent="0.25">
      <c r="G156" s="155"/>
    </row>
    <row r="157" spans="7:7" s="29" customFormat="1" x14ac:dyDescent="0.25">
      <c r="G157" s="155"/>
    </row>
    <row r="158" spans="7:7" s="29" customFormat="1" x14ac:dyDescent="0.25">
      <c r="G158" s="155"/>
    </row>
    <row r="159" spans="7:7" s="29" customFormat="1" x14ac:dyDescent="0.25">
      <c r="G159" s="155"/>
    </row>
    <row r="160" spans="7:7" s="29" customFormat="1" x14ac:dyDescent="0.25">
      <c r="G160" s="155"/>
    </row>
    <row r="161" spans="7:7" s="29" customFormat="1" x14ac:dyDescent="0.25">
      <c r="G161" s="155"/>
    </row>
    <row r="162" spans="7:7" s="29" customFormat="1" x14ac:dyDescent="0.25">
      <c r="G162" s="155"/>
    </row>
    <row r="163" spans="7:7" s="29" customFormat="1" x14ac:dyDescent="0.25">
      <c r="G163" s="155"/>
    </row>
    <row r="164" spans="7:7" s="29" customFormat="1" x14ac:dyDescent="0.25">
      <c r="G164" s="155"/>
    </row>
    <row r="165" spans="7:7" s="29" customFormat="1" x14ac:dyDescent="0.25">
      <c r="G165" s="155"/>
    </row>
    <row r="166" spans="7:7" s="29" customFormat="1" x14ac:dyDescent="0.25">
      <c r="G166" s="155"/>
    </row>
    <row r="167" spans="7:7" s="29" customFormat="1" x14ac:dyDescent="0.25">
      <c r="G167" s="155"/>
    </row>
    <row r="168" spans="7:7" s="29" customFormat="1" x14ac:dyDescent="0.25">
      <c r="G168" s="155"/>
    </row>
    <row r="169" spans="7:7" s="29" customFormat="1" x14ac:dyDescent="0.25">
      <c r="G169" s="155"/>
    </row>
    <row r="170" spans="7:7" s="29" customFormat="1" x14ac:dyDescent="0.25">
      <c r="G170" s="155"/>
    </row>
    <row r="171" spans="7:7" s="29" customFormat="1" x14ac:dyDescent="0.25">
      <c r="G171" s="155"/>
    </row>
    <row r="172" spans="7:7" s="29" customFormat="1" x14ac:dyDescent="0.25">
      <c r="G172" s="155"/>
    </row>
    <row r="173" spans="7:7" s="29" customFormat="1" x14ac:dyDescent="0.25">
      <c r="G173" s="155"/>
    </row>
    <row r="174" spans="7:7" s="29" customFormat="1" x14ac:dyDescent="0.25">
      <c r="G174" s="155"/>
    </row>
    <row r="175" spans="7:7" s="29" customFormat="1" x14ac:dyDescent="0.25">
      <c r="G175" s="155"/>
    </row>
    <row r="176" spans="7:7" s="29" customFormat="1" x14ac:dyDescent="0.25">
      <c r="G176" s="155"/>
    </row>
    <row r="177" spans="7:7" s="29" customFormat="1" x14ac:dyDescent="0.25">
      <c r="G177" s="155"/>
    </row>
    <row r="178" spans="7:7" s="29" customFormat="1" x14ac:dyDescent="0.25">
      <c r="G178" s="155"/>
    </row>
    <row r="179" spans="7:7" s="29" customFormat="1" x14ac:dyDescent="0.25">
      <c r="G179" s="155"/>
    </row>
    <row r="180" spans="7:7" s="29" customFormat="1" x14ac:dyDescent="0.25">
      <c r="G180" s="155"/>
    </row>
    <row r="181" spans="7:7" s="29" customFormat="1" x14ac:dyDescent="0.25">
      <c r="G181" s="155"/>
    </row>
    <row r="182" spans="7:7" s="29" customFormat="1" x14ac:dyDescent="0.25">
      <c r="G182" s="155"/>
    </row>
    <row r="183" spans="7:7" s="29" customFormat="1" x14ac:dyDescent="0.25">
      <c r="G183" s="155"/>
    </row>
    <row r="184" spans="7:7" s="29" customFormat="1" x14ac:dyDescent="0.25">
      <c r="G184" s="155"/>
    </row>
    <row r="185" spans="7:7" s="29" customFormat="1" x14ac:dyDescent="0.25">
      <c r="G185" s="155"/>
    </row>
    <row r="186" spans="7:7" s="29" customFormat="1" x14ac:dyDescent="0.25">
      <c r="G186" s="155"/>
    </row>
    <row r="187" spans="7:7" s="29" customFormat="1" x14ac:dyDescent="0.25">
      <c r="G187" s="155"/>
    </row>
    <row r="188" spans="7:7" s="29" customFormat="1" x14ac:dyDescent="0.25">
      <c r="G188" s="155"/>
    </row>
    <row r="189" spans="7:7" s="29" customFormat="1" x14ac:dyDescent="0.25">
      <c r="G189" s="155"/>
    </row>
    <row r="190" spans="7:7" s="29" customFormat="1" x14ac:dyDescent="0.25">
      <c r="G190" s="155"/>
    </row>
    <row r="191" spans="7:7" s="29" customFormat="1" x14ac:dyDescent="0.25">
      <c r="G191" s="155"/>
    </row>
    <row r="192" spans="7:7" s="29" customFormat="1" x14ac:dyDescent="0.25">
      <c r="G192" s="155"/>
    </row>
    <row r="193" spans="7:7" s="29" customFormat="1" x14ac:dyDescent="0.25">
      <c r="G193" s="155"/>
    </row>
    <row r="194" spans="7:7" s="29" customFormat="1" x14ac:dyDescent="0.25">
      <c r="G194" s="155"/>
    </row>
    <row r="195" spans="7:7" s="29" customFormat="1" x14ac:dyDescent="0.25">
      <c r="G195" s="155"/>
    </row>
    <row r="196" spans="7:7" s="29" customFormat="1" x14ac:dyDescent="0.25">
      <c r="G196" s="155"/>
    </row>
    <row r="197" spans="7:7" s="29" customFormat="1" x14ac:dyDescent="0.25">
      <c r="G197" s="155"/>
    </row>
    <row r="198" spans="7:7" s="29" customFormat="1" x14ac:dyDescent="0.25">
      <c r="G198" s="155"/>
    </row>
    <row r="199" spans="7:7" s="29" customFormat="1" x14ac:dyDescent="0.25">
      <c r="G199" s="155"/>
    </row>
    <row r="200" spans="7:7" s="29" customFormat="1" x14ac:dyDescent="0.25">
      <c r="G200" s="155"/>
    </row>
    <row r="201" spans="7:7" s="29" customFormat="1" x14ac:dyDescent="0.25">
      <c r="G201" s="155"/>
    </row>
    <row r="202" spans="7:7" s="29" customFormat="1" x14ac:dyDescent="0.25">
      <c r="G202" s="155"/>
    </row>
    <row r="203" spans="7:7" s="29" customFormat="1" x14ac:dyDescent="0.25">
      <c r="G203" s="155"/>
    </row>
    <row r="204" spans="7:7" s="29" customFormat="1" x14ac:dyDescent="0.25">
      <c r="G204" s="155"/>
    </row>
    <row r="205" spans="7:7" s="29" customFormat="1" x14ac:dyDescent="0.25">
      <c r="G205" s="155"/>
    </row>
    <row r="206" spans="7:7" s="29" customFormat="1" x14ac:dyDescent="0.25">
      <c r="G206" s="155"/>
    </row>
    <row r="207" spans="7:7" s="29" customFormat="1" x14ac:dyDescent="0.25">
      <c r="G207" s="155"/>
    </row>
    <row r="208" spans="7:7" s="29" customFormat="1" x14ac:dyDescent="0.25">
      <c r="G208" s="155"/>
    </row>
    <row r="209" spans="7:7" s="29" customFormat="1" x14ac:dyDescent="0.25">
      <c r="G209" s="155"/>
    </row>
    <row r="210" spans="7:7" s="29" customFormat="1" x14ac:dyDescent="0.25">
      <c r="G210" s="155"/>
    </row>
    <row r="211" spans="7:7" s="29" customFormat="1" x14ac:dyDescent="0.25">
      <c r="G211" s="155"/>
    </row>
    <row r="212" spans="7:7" s="29" customFormat="1" x14ac:dyDescent="0.25">
      <c r="G212" s="155"/>
    </row>
    <row r="213" spans="7:7" s="29" customFormat="1" x14ac:dyDescent="0.25">
      <c r="G213" s="155"/>
    </row>
    <row r="214" spans="7:7" s="29" customFormat="1" x14ac:dyDescent="0.25">
      <c r="G214" s="155"/>
    </row>
    <row r="215" spans="7:7" s="29" customFormat="1" x14ac:dyDescent="0.25">
      <c r="G215" s="155"/>
    </row>
    <row r="216" spans="7:7" s="29" customFormat="1" x14ac:dyDescent="0.25">
      <c r="G216" s="155"/>
    </row>
    <row r="217" spans="7:7" s="29" customFormat="1" x14ac:dyDescent="0.25">
      <c r="G217" s="155"/>
    </row>
    <row r="218" spans="7:7" s="29" customFormat="1" x14ac:dyDescent="0.25">
      <c r="G218" s="155"/>
    </row>
    <row r="219" spans="7:7" s="29" customFormat="1" x14ac:dyDescent="0.25">
      <c r="G219" s="155"/>
    </row>
    <row r="220" spans="7:7" s="29" customFormat="1" x14ac:dyDescent="0.25">
      <c r="G220" s="155"/>
    </row>
    <row r="221" spans="7:7" s="29" customFormat="1" x14ac:dyDescent="0.25">
      <c r="G221" s="155"/>
    </row>
    <row r="222" spans="7:7" s="29" customFormat="1" x14ac:dyDescent="0.25">
      <c r="G222" s="155"/>
    </row>
    <row r="223" spans="7:7" s="29" customFormat="1" x14ac:dyDescent="0.25">
      <c r="G223" s="155"/>
    </row>
    <row r="224" spans="7:7" s="29" customFormat="1" x14ac:dyDescent="0.25">
      <c r="G224" s="155"/>
    </row>
    <row r="225" spans="7:7" s="29" customFormat="1" x14ac:dyDescent="0.25">
      <c r="G225" s="155"/>
    </row>
    <row r="226" spans="7:7" s="29" customFormat="1" x14ac:dyDescent="0.25">
      <c r="G226" s="155"/>
    </row>
    <row r="227" spans="7:7" s="29" customFormat="1" x14ac:dyDescent="0.25">
      <c r="G227" s="155"/>
    </row>
    <row r="228" spans="7:7" s="29" customFormat="1" x14ac:dyDescent="0.25">
      <c r="G228" s="155"/>
    </row>
    <row r="229" spans="7:7" s="29" customFormat="1" x14ac:dyDescent="0.25">
      <c r="G229" s="155"/>
    </row>
    <row r="230" spans="7:7" s="29" customFormat="1" x14ac:dyDescent="0.25">
      <c r="G230" s="155"/>
    </row>
    <row r="231" spans="7:7" s="29" customFormat="1" x14ac:dyDescent="0.25">
      <c r="G231" s="155"/>
    </row>
    <row r="232" spans="7:7" s="29" customFormat="1" x14ac:dyDescent="0.25">
      <c r="G232" s="155"/>
    </row>
    <row r="233" spans="7:7" s="29" customFormat="1" x14ac:dyDescent="0.25">
      <c r="G233" s="155"/>
    </row>
    <row r="234" spans="7:7" s="29" customFormat="1" x14ac:dyDescent="0.25">
      <c r="G234" s="155"/>
    </row>
    <row r="235" spans="7:7" s="29" customFormat="1" x14ac:dyDescent="0.25">
      <c r="G235" s="155"/>
    </row>
    <row r="236" spans="7:7" s="29" customFormat="1" x14ac:dyDescent="0.25">
      <c r="G236" s="155"/>
    </row>
    <row r="237" spans="7:7" s="29" customFormat="1" x14ac:dyDescent="0.25">
      <c r="G237" s="155"/>
    </row>
    <row r="238" spans="7:7" s="29" customFormat="1" x14ac:dyDescent="0.25">
      <c r="G238" s="155"/>
    </row>
    <row r="239" spans="7:7" s="29" customFormat="1" x14ac:dyDescent="0.25">
      <c r="G239" s="155"/>
    </row>
    <row r="240" spans="7:7" s="29" customFormat="1" x14ac:dyDescent="0.25">
      <c r="G240" s="155"/>
    </row>
    <row r="241" spans="7:7" s="29" customFormat="1" x14ac:dyDescent="0.25">
      <c r="G241" s="155"/>
    </row>
    <row r="242" spans="7:7" s="29" customFormat="1" x14ac:dyDescent="0.25">
      <c r="G242" s="155"/>
    </row>
    <row r="243" spans="7:7" s="29" customFormat="1" x14ac:dyDescent="0.25">
      <c r="G243" s="155"/>
    </row>
    <row r="244" spans="7:7" s="29" customFormat="1" x14ac:dyDescent="0.25">
      <c r="G244" s="155"/>
    </row>
    <row r="245" spans="7:7" s="29" customFormat="1" x14ac:dyDescent="0.25">
      <c r="G245" s="155"/>
    </row>
    <row r="246" spans="7:7" s="29" customFormat="1" x14ac:dyDescent="0.25">
      <c r="G246" s="155"/>
    </row>
    <row r="247" spans="7:7" s="29" customFormat="1" x14ac:dyDescent="0.25">
      <c r="G247" s="155"/>
    </row>
    <row r="248" spans="7:7" s="29" customFormat="1" x14ac:dyDescent="0.25">
      <c r="G248" s="155"/>
    </row>
    <row r="249" spans="7:7" s="29" customFormat="1" x14ac:dyDescent="0.25">
      <c r="G249" s="155"/>
    </row>
    <row r="250" spans="7:7" s="29" customFormat="1" x14ac:dyDescent="0.25">
      <c r="G250" s="155"/>
    </row>
    <row r="251" spans="7:7" s="29" customFormat="1" x14ac:dyDescent="0.25">
      <c r="G251" s="155"/>
    </row>
    <row r="252" spans="7:7" s="29" customFormat="1" x14ac:dyDescent="0.25">
      <c r="G252" s="155"/>
    </row>
    <row r="253" spans="7:7" s="29" customFormat="1" x14ac:dyDescent="0.25">
      <c r="G253" s="155"/>
    </row>
    <row r="254" spans="7:7" s="29" customFormat="1" x14ac:dyDescent="0.25">
      <c r="G254" s="155"/>
    </row>
    <row r="255" spans="7:7" s="29" customFormat="1" x14ac:dyDescent="0.25">
      <c r="G255" s="155"/>
    </row>
    <row r="256" spans="7:7" s="29" customFormat="1" x14ac:dyDescent="0.25">
      <c r="G256" s="155"/>
    </row>
    <row r="257" spans="7:7" s="29" customFormat="1" x14ac:dyDescent="0.25">
      <c r="G257" s="155"/>
    </row>
    <row r="258" spans="7:7" s="29" customFormat="1" x14ac:dyDescent="0.25">
      <c r="G258" s="155"/>
    </row>
    <row r="259" spans="7:7" s="29" customFormat="1" x14ac:dyDescent="0.25">
      <c r="G259" s="155"/>
    </row>
    <row r="260" spans="7:7" s="29" customFormat="1" x14ac:dyDescent="0.25">
      <c r="G260" s="155"/>
    </row>
    <row r="261" spans="7:7" s="29" customFormat="1" x14ac:dyDescent="0.25">
      <c r="G261" s="155"/>
    </row>
    <row r="262" spans="7:7" s="29" customFormat="1" x14ac:dyDescent="0.25">
      <c r="G262" s="155"/>
    </row>
    <row r="263" spans="7:7" s="29" customFormat="1" x14ac:dyDescent="0.25">
      <c r="G263" s="155"/>
    </row>
    <row r="264" spans="7:7" s="29" customFormat="1" x14ac:dyDescent="0.25">
      <c r="G264" s="155"/>
    </row>
    <row r="265" spans="7:7" s="29" customFormat="1" x14ac:dyDescent="0.25">
      <c r="G265" s="155"/>
    </row>
    <row r="266" spans="7:7" s="29" customFormat="1" x14ac:dyDescent="0.25">
      <c r="G266" s="155"/>
    </row>
    <row r="267" spans="7:7" s="29" customFormat="1" x14ac:dyDescent="0.25">
      <c r="G267" s="155"/>
    </row>
    <row r="268" spans="7:7" s="29" customFormat="1" x14ac:dyDescent="0.25">
      <c r="G268" s="155"/>
    </row>
    <row r="269" spans="7:7" s="29" customFormat="1" x14ac:dyDescent="0.25">
      <c r="G269" s="155"/>
    </row>
    <row r="270" spans="7:7" s="29" customFormat="1" x14ac:dyDescent="0.25">
      <c r="G270" s="155"/>
    </row>
    <row r="271" spans="7:7" s="29" customFormat="1" x14ac:dyDescent="0.25">
      <c r="G271" s="155"/>
    </row>
    <row r="272" spans="7:7" s="29" customFormat="1" x14ac:dyDescent="0.25">
      <c r="G272" s="155"/>
    </row>
    <row r="273" spans="7:7" s="29" customFormat="1" x14ac:dyDescent="0.25">
      <c r="G273" s="155"/>
    </row>
    <row r="274" spans="7:7" s="29" customFormat="1" x14ac:dyDescent="0.25">
      <c r="G274" s="155"/>
    </row>
    <row r="275" spans="7:7" s="29" customFormat="1" x14ac:dyDescent="0.25">
      <c r="G275" s="155"/>
    </row>
    <row r="276" spans="7:7" s="29" customFormat="1" x14ac:dyDescent="0.25">
      <c r="G276" s="155"/>
    </row>
    <row r="277" spans="7:7" s="29" customFormat="1" x14ac:dyDescent="0.25">
      <c r="G277" s="155"/>
    </row>
    <row r="278" spans="7:7" s="29" customFormat="1" x14ac:dyDescent="0.25">
      <c r="G278" s="155"/>
    </row>
    <row r="279" spans="7:7" s="29" customFormat="1" x14ac:dyDescent="0.25">
      <c r="G279" s="155"/>
    </row>
    <row r="280" spans="7:7" s="29" customFormat="1" x14ac:dyDescent="0.25">
      <c r="G280" s="155"/>
    </row>
    <row r="281" spans="7:7" s="29" customFormat="1" x14ac:dyDescent="0.25">
      <c r="G281" s="155"/>
    </row>
    <row r="282" spans="7:7" s="29" customFormat="1" x14ac:dyDescent="0.25">
      <c r="G282" s="155"/>
    </row>
    <row r="283" spans="7:7" s="29" customFormat="1" x14ac:dyDescent="0.25">
      <c r="G283" s="155"/>
    </row>
    <row r="284" spans="7:7" s="29" customFormat="1" x14ac:dyDescent="0.25">
      <c r="G284" s="155"/>
    </row>
    <row r="285" spans="7:7" s="29" customFormat="1" x14ac:dyDescent="0.25">
      <c r="G285" s="155"/>
    </row>
    <row r="286" spans="7:7" s="29" customFormat="1" x14ac:dyDescent="0.25">
      <c r="G286" s="155"/>
    </row>
    <row r="287" spans="7:7" s="29" customFormat="1" x14ac:dyDescent="0.25">
      <c r="G287" s="155"/>
    </row>
    <row r="288" spans="7:7" s="29" customFormat="1" x14ac:dyDescent="0.25">
      <c r="G288" s="155"/>
    </row>
    <row r="289" spans="7:7" s="29" customFormat="1" x14ac:dyDescent="0.25">
      <c r="G289" s="155"/>
    </row>
    <row r="290" spans="7:7" s="29" customFormat="1" x14ac:dyDescent="0.25">
      <c r="G290" s="155"/>
    </row>
    <row r="291" spans="7:7" s="29" customFormat="1" x14ac:dyDescent="0.25">
      <c r="G291" s="155"/>
    </row>
    <row r="292" spans="7:7" s="29" customFormat="1" x14ac:dyDescent="0.25">
      <c r="G292" s="155"/>
    </row>
    <row r="293" spans="7:7" s="29" customFormat="1" x14ac:dyDescent="0.25">
      <c r="G293" s="155"/>
    </row>
    <row r="294" spans="7:7" s="29" customFormat="1" x14ac:dyDescent="0.25">
      <c r="G294" s="155"/>
    </row>
    <row r="295" spans="7:7" s="29" customFormat="1" x14ac:dyDescent="0.25">
      <c r="G295" s="155"/>
    </row>
    <row r="296" spans="7:7" s="29" customFormat="1" x14ac:dyDescent="0.25">
      <c r="G296" s="155"/>
    </row>
    <row r="297" spans="7:7" s="29" customFormat="1" x14ac:dyDescent="0.25">
      <c r="G297" s="155"/>
    </row>
    <row r="298" spans="7:7" s="29" customFormat="1" x14ac:dyDescent="0.25">
      <c r="G298" s="155"/>
    </row>
    <row r="299" spans="7:7" s="29" customFormat="1" x14ac:dyDescent="0.25">
      <c r="G299" s="155"/>
    </row>
    <row r="300" spans="7:7" s="29" customFormat="1" x14ac:dyDescent="0.25">
      <c r="G300" s="155"/>
    </row>
    <row r="301" spans="7:7" s="29" customFormat="1" x14ac:dyDescent="0.25">
      <c r="G301" s="155"/>
    </row>
    <row r="302" spans="7:7" s="29" customFormat="1" x14ac:dyDescent="0.25">
      <c r="G302" s="155"/>
    </row>
    <row r="303" spans="7:7" s="29" customFormat="1" x14ac:dyDescent="0.25">
      <c r="G303" s="155"/>
    </row>
    <row r="304" spans="7:7" s="29" customFormat="1" x14ac:dyDescent="0.25">
      <c r="G304" s="155"/>
    </row>
    <row r="305" spans="7:7" s="29" customFormat="1" x14ac:dyDescent="0.25">
      <c r="G305" s="155"/>
    </row>
    <row r="306" spans="7:7" s="29" customFormat="1" x14ac:dyDescent="0.25">
      <c r="G306" s="155"/>
    </row>
    <row r="307" spans="7:7" s="29" customFormat="1" x14ac:dyDescent="0.25">
      <c r="G307" s="155"/>
    </row>
    <row r="308" spans="7:7" s="29" customFormat="1" x14ac:dyDescent="0.25">
      <c r="G308" s="155"/>
    </row>
    <row r="309" spans="7:7" s="29" customFormat="1" x14ac:dyDescent="0.25">
      <c r="G309" s="155"/>
    </row>
    <row r="310" spans="7:7" s="29" customFormat="1" x14ac:dyDescent="0.25">
      <c r="G310" s="155"/>
    </row>
    <row r="311" spans="7:7" s="29" customFormat="1" x14ac:dyDescent="0.25">
      <c r="G311" s="155"/>
    </row>
    <row r="312" spans="7:7" s="29" customFormat="1" x14ac:dyDescent="0.25">
      <c r="G312" s="155"/>
    </row>
    <row r="313" spans="7:7" s="29" customFormat="1" x14ac:dyDescent="0.25">
      <c r="G313" s="155"/>
    </row>
    <row r="314" spans="7:7" s="29" customFormat="1" x14ac:dyDescent="0.25">
      <c r="G314" s="155"/>
    </row>
    <row r="315" spans="7:7" s="29" customFormat="1" x14ac:dyDescent="0.25">
      <c r="G315" s="155"/>
    </row>
    <row r="316" spans="7:7" s="29" customFormat="1" x14ac:dyDescent="0.25">
      <c r="G316" s="155"/>
    </row>
    <row r="317" spans="7:7" s="29" customFormat="1" x14ac:dyDescent="0.25">
      <c r="G317" s="155"/>
    </row>
    <row r="318" spans="7:7" s="29" customFormat="1" x14ac:dyDescent="0.25">
      <c r="G318" s="155"/>
    </row>
    <row r="319" spans="7:7" s="29" customFormat="1" x14ac:dyDescent="0.25">
      <c r="G319" s="155"/>
    </row>
    <row r="320" spans="7:7" s="29" customFormat="1" x14ac:dyDescent="0.25">
      <c r="G320" s="155"/>
    </row>
    <row r="321" spans="7:7" s="29" customFormat="1" x14ac:dyDescent="0.25">
      <c r="G321" s="155"/>
    </row>
    <row r="322" spans="7:7" s="29" customFormat="1" x14ac:dyDescent="0.25">
      <c r="G322" s="155"/>
    </row>
    <row r="323" spans="7:7" s="29" customFormat="1" x14ac:dyDescent="0.25">
      <c r="G323" s="155"/>
    </row>
    <row r="324" spans="7:7" s="29" customFormat="1" x14ac:dyDescent="0.25">
      <c r="G324" s="155"/>
    </row>
    <row r="325" spans="7:7" s="29" customFormat="1" x14ac:dyDescent="0.25">
      <c r="G325" s="155"/>
    </row>
    <row r="326" spans="7:7" s="29" customFormat="1" x14ac:dyDescent="0.25">
      <c r="G326" s="155"/>
    </row>
    <row r="327" spans="7:7" s="29" customFormat="1" x14ac:dyDescent="0.25">
      <c r="G327" s="155"/>
    </row>
    <row r="328" spans="7:7" s="29" customFormat="1" x14ac:dyDescent="0.25">
      <c r="G328" s="155"/>
    </row>
    <row r="329" spans="7:7" s="29" customFormat="1" x14ac:dyDescent="0.25">
      <c r="G329" s="155"/>
    </row>
    <row r="330" spans="7:7" s="29" customFormat="1" x14ac:dyDescent="0.25">
      <c r="G330" s="155"/>
    </row>
    <row r="331" spans="7:7" s="29" customFormat="1" x14ac:dyDescent="0.25">
      <c r="G331" s="155"/>
    </row>
    <row r="332" spans="7:7" s="29" customFormat="1" x14ac:dyDescent="0.25">
      <c r="G332" s="155"/>
    </row>
    <row r="333" spans="7:7" s="29" customFormat="1" x14ac:dyDescent="0.25">
      <c r="G333" s="155"/>
    </row>
    <row r="334" spans="7:7" s="29" customFormat="1" x14ac:dyDescent="0.25">
      <c r="G334" s="155"/>
    </row>
    <row r="335" spans="7:7" s="29" customFormat="1" x14ac:dyDescent="0.25">
      <c r="G335" s="155"/>
    </row>
    <row r="336" spans="7:7" s="29" customFormat="1" x14ac:dyDescent="0.25">
      <c r="G336" s="155"/>
    </row>
    <row r="337" spans="7:7" s="29" customFormat="1" x14ac:dyDescent="0.25">
      <c r="G337" s="155"/>
    </row>
    <row r="338" spans="7:7" s="29" customFormat="1" x14ac:dyDescent="0.25">
      <c r="G338" s="155"/>
    </row>
    <row r="339" spans="7:7" s="29" customFormat="1" x14ac:dyDescent="0.25">
      <c r="G339" s="155"/>
    </row>
    <row r="340" spans="7:7" s="29" customFormat="1" x14ac:dyDescent="0.25">
      <c r="G340" s="155"/>
    </row>
    <row r="341" spans="7:7" s="29" customFormat="1" x14ac:dyDescent="0.25">
      <c r="G341" s="155"/>
    </row>
    <row r="342" spans="7:7" s="29" customFormat="1" x14ac:dyDescent="0.25">
      <c r="G342" s="155"/>
    </row>
    <row r="343" spans="7:7" s="29" customFormat="1" x14ac:dyDescent="0.25">
      <c r="G343" s="155"/>
    </row>
    <row r="344" spans="7:7" s="29" customFormat="1" x14ac:dyDescent="0.25">
      <c r="G344" s="155"/>
    </row>
    <row r="345" spans="7:7" s="29" customFormat="1" x14ac:dyDescent="0.25">
      <c r="G345" s="155"/>
    </row>
    <row r="346" spans="7:7" s="29" customFormat="1" x14ac:dyDescent="0.25">
      <c r="G346" s="155"/>
    </row>
    <row r="347" spans="7:7" s="29" customFormat="1" x14ac:dyDescent="0.25">
      <c r="G347" s="155"/>
    </row>
    <row r="348" spans="7:7" s="29" customFormat="1" x14ac:dyDescent="0.25">
      <c r="G348" s="155"/>
    </row>
    <row r="349" spans="7:7" s="29" customFormat="1" x14ac:dyDescent="0.25">
      <c r="G349" s="155"/>
    </row>
    <row r="350" spans="7:7" s="29" customFormat="1" x14ac:dyDescent="0.25">
      <c r="G350" s="155"/>
    </row>
    <row r="351" spans="7:7" s="29" customFormat="1" x14ac:dyDescent="0.25">
      <c r="G351" s="155"/>
    </row>
    <row r="352" spans="7:7" s="29" customFormat="1" x14ac:dyDescent="0.25">
      <c r="G352" s="155"/>
    </row>
    <row r="353" spans="7:7" s="29" customFormat="1" x14ac:dyDescent="0.25">
      <c r="G353" s="155"/>
    </row>
    <row r="354" spans="7:7" s="29" customFormat="1" x14ac:dyDescent="0.25">
      <c r="G354" s="155"/>
    </row>
    <row r="355" spans="7:7" s="29" customFormat="1" x14ac:dyDescent="0.25">
      <c r="G355" s="155"/>
    </row>
    <row r="356" spans="7:7" s="29" customFormat="1" x14ac:dyDescent="0.25">
      <c r="G356" s="155"/>
    </row>
    <row r="357" spans="7:7" s="29" customFormat="1" x14ac:dyDescent="0.25">
      <c r="G357" s="155"/>
    </row>
    <row r="358" spans="7:7" s="29" customFormat="1" x14ac:dyDescent="0.25">
      <c r="G358" s="155"/>
    </row>
    <row r="359" spans="7:7" s="29" customFormat="1" x14ac:dyDescent="0.25">
      <c r="G359" s="155"/>
    </row>
    <row r="360" spans="7:7" s="29" customFormat="1" x14ac:dyDescent="0.25">
      <c r="G360" s="155"/>
    </row>
    <row r="361" spans="7:7" s="29" customFormat="1" x14ac:dyDescent="0.25">
      <c r="G361" s="155"/>
    </row>
    <row r="362" spans="7:7" s="29" customFormat="1" x14ac:dyDescent="0.25">
      <c r="G362" s="155"/>
    </row>
    <row r="363" spans="7:7" s="29" customFormat="1" x14ac:dyDescent="0.25">
      <c r="G363" s="155"/>
    </row>
    <row r="364" spans="7:7" s="29" customFormat="1" x14ac:dyDescent="0.25">
      <c r="G364" s="155"/>
    </row>
    <row r="365" spans="7:7" s="29" customFormat="1" x14ac:dyDescent="0.25">
      <c r="G365" s="155"/>
    </row>
    <row r="366" spans="7:7" s="29" customFormat="1" x14ac:dyDescent="0.25">
      <c r="G366" s="155"/>
    </row>
    <row r="367" spans="7:7" s="29" customFormat="1" x14ac:dyDescent="0.25">
      <c r="G367" s="155"/>
    </row>
    <row r="368" spans="7:7" s="29" customFormat="1" x14ac:dyDescent="0.25">
      <c r="G368" s="155"/>
    </row>
    <row r="369" spans="7:7" s="29" customFormat="1" x14ac:dyDescent="0.25">
      <c r="G369" s="155"/>
    </row>
    <row r="370" spans="7:7" s="29" customFormat="1" x14ac:dyDescent="0.25">
      <c r="G370" s="155"/>
    </row>
    <row r="371" spans="7:7" s="29" customFormat="1" x14ac:dyDescent="0.25">
      <c r="G371" s="155"/>
    </row>
    <row r="372" spans="7:7" s="29" customFormat="1" x14ac:dyDescent="0.25">
      <c r="G372" s="155"/>
    </row>
    <row r="373" spans="7:7" s="29" customFormat="1" x14ac:dyDescent="0.25">
      <c r="G373" s="155"/>
    </row>
    <row r="374" spans="7:7" s="29" customFormat="1" x14ac:dyDescent="0.25">
      <c r="G374" s="155"/>
    </row>
    <row r="375" spans="7:7" s="29" customFormat="1" x14ac:dyDescent="0.25">
      <c r="G375" s="155"/>
    </row>
    <row r="376" spans="7:7" s="29" customFormat="1" x14ac:dyDescent="0.25">
      <c r="G376" s="155"/>
    </row>
    <row r="377" spans="7:7" s="29" customFormat="1" x14ac:dyDescent="0.25">
      <c r="G377" s="155"/>
    </row>
    <row r="378" spans="7:7" s="29" customFormat="1" x14ac:dyDescent="0.25">
      <c r="G378" s="155"/>
    </row>
    <row r="379" spans="7:7" s="29" customFormat="1" x14ac:dyDescent="0.25">
      <c r="G379" s="155"/>
    </row>
    <row r="380" spans="7:7" s="29" customFormat="1" x14ac:dyDescent="0.25">
      <c r="G380" s="155"/>
    </row>
    <row r="381" spans="7:7" s="29" customFormat="1" x14ac:dyDescent="0.25">
      <c r="G381" s="155"/>
    </row>
    <row r="382" spans="7:7" s="29" customFormat="1" x14ac:dyDescent="0.25">
      <c r="G382" s="155"/>
    </row>
    <row r="383" spans="7:7" s="29" customFormat="1" x14ac:dyDescent="0.25">
      <c r="G383" s="155"/>
    </row>
    <row r="384" spans="7:7" s="29" customFormat="1" x14ac:dyDescent="0.25">
      <c r="G384" s="155"/>
    </row>
    <row r="385" spans="7:7" s="29" customFormat="1" x14ac:dyDescent="0.25">
      <c r="G385" s="155"/>
    </row>
    <row r="386" spans="7:7" s="29" customFormat="1" x14ac:dyDescent="0.25">
      <c r="G386" s="155"/>
    </row>
    <row r="387" spans="7:7" s="29" customFormat="1" x14ac:dyDescent="0.25">
      <c r="G387" s="155"/>
    </row>
    <row r="388" spans="7:7" s="29" customFormat="1" x14ac:dyDescent="0.25">
      <c r="G388" s="155"/>
    </row>
    <row r="389" spans="7:7" s="29" customFormat="1" x14ac:dyDescent="0.25">
      <c r="G389" s="155"/>
    </row>
    <row r="390" spans="7:7" s="29" customFormat="1" x14ac:dyDescent="0.25">
      <c r="G390" s="155"/>
    </row>
    <row r="391" spans="7:7" s="29" customFormat="1" x14ac:dyDescent="0.25">
      <c r="G391" s="155"/>
    </row>
    <row r="392" spans="7:7" s="29" customFormat="1" x14ac:dyDescent="0.25">
      <c r="G392" s="155"/>
    </row>
    <row r="393" spans="7:7" s="29" customFormat="1" x14ac:dyDescent="0.25">
      <c r="G393" s="155"/>
    </row>
    <row r="394" spans="7:7" s="29" customFormat="1" x14ac:dyDescent="0.25">
      <c r="G394" s="155"/>
    </row>
    <row r="395" spans="7:7" s="29" customFormat="1" x14ac:dyDescent="0.25">
      <c r="G395" s="155"/>
    </row>
    <row r="396" spans="7:7" s="29" customFormat="1" x14ac:dyDescent="0.25">
      <c r="G396" s="155"/>
    </row>
    <row r="397" spans="7:7" s="29" customFormat="1" x14ac:dyDescent="0.25">
      <c r="G397" s="155"/>
    </row>
    <row r="398" spans="7:7" s="29" customFormat="1" x14ac:dyDescent="0.25">
      <c r="G398" s="155"/>
    </row>
    <row r="399" spans="7:7" s="29" customFormat="1" x14ac:dyDescent="0.25">
      <c r="G399" s="155"/>
    </row>
    <row r="400" spans="7:7" s="29" customFormat="1" x14ac:dyDescent="0.25">
      <c r="G400" s="155"/>
    </row>
    <row r="401" spans="7:7" s="29" customFormat="1" x14ac:dyDescent="0.25">
      <c r="G401" s="155"/>
    </row>
    <row r="402" spans="7:7" s="29" customFormat="1" x14ac:dyDescent="0.25">
      <c r="G402" s="155"/>
    </row>
    <row r="403" spans="7:7" s="29" customFormat="1" x14ac:dyDescent="0.25">
      <c r="G403" s="155"/>
    </row>
    <row r="404" spans="7:7" s="29" customFormat="1" x14ac:dyDescent="0.25">
      <c r="G404" s="155"/>
    </row>
    <row r="405" spans="7:7" s="29" customFormat="1" x14ac:dyDescent="0.25">
      <c r="G405" s="155"/>
    </row>
    <row r="406" spans="7:7" s="29" customFormat="1" x14ac:dyDescent="0.25">
      <c r="G406" s="155"/>
    </row>
    <row r="407" spans="7:7" s="29" customFormat="1" x14ac:dyDescent="0.25">
      <c r="G407" s="155"/>
    </row>
    <row r="408" spans="7:7" s="29" customFormat="1" x14ac:dyDescent="0.25">
      <c r="G408" s="155"/>
    </row>
    <row r="409" spans="7:7" s="29" customFormat="1" x14ac:dyDescent="0.25">
      <c r="G409" s="155"/>
    </row>
    <row r="410" spans="7:7" s="29" customFormat="1" x14ac:dyDescent="0.25">
      <c r="G410" s="155"/>
    </row>
    <row r="411" spans="7:7" s="29" customFormat="1" x14ac:dyDescent="0.25">
      <c r="G411" s="155"/>
    </row>
    <row r="412" spans="7:7" s="29" customFormat="1" x14ac:dyDescent="0.25">
      <c r="G412" s="155"/>
    </row>
    <row r="413" spans="7:7" s="29" customFormat="1" x14ac:dyDescent="0.25">
      <c r="G413" s="155"/>
    </row>
    <row r="414" spans="7:7" s="29" customFormat="1" x14ac:dyDescent="0.25">
      <c r="G414" s="155"/>
    </row>
    <row r="415" spans="7:7" s="29" customFormat="1" x14ac:dyDescent="0.25">
      <c r="G415" s="155"/>
    </row>
    <row r="416" spans="7:7" s="29" customFormat="1" x14ac:dyDescent="0.25">
      <c r="G416" s="155"/>
    </row>
    <row r="417" spans="7:7" s="29" customFormat="1" x14ac:dyDescent="0.25">
      <c r="G417" s="155"/>
    </row>
    <row r="418" spans="7:7" s="29" customFormat="1" x14ac:dyDescent="0.25">
      <c r="G418" s="155"/>
    </row>
    <row r="419" spans="7:7" s="29" customFormat="1" x14ac:dyDescent="0.25">
      <c r="G419" s="155"/>
    </row>
    <row r="420" spans="7:7" s="29" customFormat="1" x14ac:dyDescent="0.25">
      <c r="G420" s="155"/>
    </row>
    <row r="421" spans="7:7" s="29" customFormat="1" x14ac:dyDescent="0.25">
      <c r="G421" s="155"/>
    </row>
    <row r="422" spans="7:7" s="29" customFormat="1" x14ac:dyDescent="0.25">
      <c r="G422" s="155"/>
    </row>
    <row r="423" spans="7:7" s="29" customFormat="1" x14ac:dyDescent="0.25">
      <c r="G423" s="155"/>
    </row>
    <row r="424" spans="7:7" s="29" customFormat="1" x14ac:dyDescent="0.25">
      <c r="G424" s="155"/>
    </row>
    <row r="425" spans="7:7" s="29" customFormat="1" x14ac:dyDescent="0.25">
      <c r="G425" s="155"/>
    </row>
    <row r="426" spans="7:7" s="29" customFormat="1" x14ac:dyDescent="0.25">
      <c r="G426" s="155"/>
    </row>
    <row r="427" spans="7:7" s="29" customFormat="1" x14ac:dyDescent="0.25">
      <c r="G427" s="155"/>
    </row>
    <row r="428" spans="7:7" s="29" customFormat="1" x14ac:dyDescent="0.25">
      <c r="G428" s="155"/>
    </row>
    <row r="429" spans="7:7" s="29" customFormat="1" x14ac:dyDescent="0.25">
      <c r="G429" s="155"/>
    </row>
    <row r="430" spans="7:7" s="29" customFormat="1" x14ac:dyDescent="0.25">
      <c r="G430" s="155"/>
    </row>
    <row r="431" spans="7:7" s="29" customFormat="1" x14ac:dyDescent="0.25">
      <c r="G431" s="155"/>
    </row>
    <row r="432" spans="7:7" s="29" customFormat="1" x14ac:dyDescent="0.25">
      <c r="G432" s="155"/>
    </row>
    <row r="433" spans="7:7" s="29" customFormat="1" x14ac:dyDescent="0.25">
      <c r="G433" s="155"/>
    </row>
    <row r="434" spans="7:7" s="29" customFormat="1" x14ac:dyDescent="0.25">
      <c r="G434" s="155"/>
    </row>
    <row r="435" spans="7:7" s="29" customFormat="1" x14ac:dyDescent="0.25">
      <c r="G435" s="155"/>
    </row>
    <row r="436" spans="7:7" s="29" customFormat="1" x14ac:dyDescent="0.25">
      <c r="G436" s="155"/>
    </row>
    <row r="437" spans="7:7" s="29" customFormat="1" x14ac:dyDescent="0.25">
      <c r="G437" s="155"/>
    </row>
    <row r="438" spans="7:7" s="29" customFormat="1" x14ac:dyDescent="0.25">
      <c r="G438" s="155"/>
    </row>
    <row r="439" spans="7:7" s="29" customFormat="1" x14ac:dyDescent="0.25">
      <c r="G439" s="155"/>
    </row>
    <row r="440" spans="7:7" s="29" customFormat="1" x14ac:dyDescent="0.25">
      <c r="G440" s="155"/>
    </row>
    <row r="441" spans="7:7" s="29" customFormat="1" x14ac:dyDescent="0.25">
      <c r="G441" s="155"/>
    </row>
    <row r="442" spans="7:7" s="29" customFormat="1" x14ac:dyDescent="0.25">
      <c r="G442" s="155"/>
    </row>
    <row r="443" spans="7:7" s="29" customFormat="1" x14ac:dyDescent="0.25">
      <c r="G443" s="155"/>
    </row>
    <row r="444" spans="7:7" s="29" customFormat="1" x14ac:dyDescent="0.25">
      <c r="G444" s="155"/>
    </row>
    <row r="445" spans="7:7" s="29" customFormat="1" x14ac:dyDescent="0.25">
      <c r="G445" s="155"/>
    </row>
    <row r="446" spans="7:7" s="29" customFormat="1" x14ac:dyDescent="0.25">
      <c r="G446" s="155"/>
    </row>
    <row r="447" spans="7:7" s="29" customFormat="1" x14ac:dyDescent="0.25">
      <c r="G447" s="155"/>
    </row>
    <row r="448" spans="7:7" s="29" customFormat="1" x14ac:dyDescent="0.25">
      <c r="G448" s="155"/>
    </row>
    <row r="449" spans="7:7" s="29" customFormat="1" x14ac:dyDescent="0.25">
      <c r="G449" s="155"/>
    </row>
    <row r="450" spans="7:7" s="29" customFormat="1" x14ac:dyDescent="0.25">
      <c r="G450" s="155"/>
    </row>
    <row r="451" spans="7:7" s="29" customFormat="1" x14ac:dyDescent="0.25">
      <c r="G451" s="155"/>
    </row>
    <row r="452" spans="7:7" s="29" customFormat="1" x14ac:dyDescent="0.25">
      <c r="G452" s="155"/>
    </row>
    <row r="453" spans="7:7" s="29" customFormat="1" x14ac:dyDescent="0.25">
      <c r="G453" s="155"/>
    </row>
    <row r="454" spans="7:7" s="29" customFormat="1" x14ac:dyDescent="0.25">
      <c r="G454" s="155"/>
    </row>
    <row r="455" spans="7:7" s="29" customFormat="1" x14ac:dyDescent="0.25">
      <c r="G455" s="155"/>
    </row>
    <row r="456" spans="7:7" s="29" customFormat="1" x14ac:dyDescent="0.25">
      <c r="G456" s="155"/>
    </row>
    <row r="457" spans="7:7" s="29" customFormat="1" x14ac:dyDescent="0.25">
      <c r="G457" s="155"/>
    </row>
    <row r="458" spans="7:7" s="29" customFormat="1" x14ac:dyDescent="0.25">
      <c r="G458" s="155"/>
    </row>
    <row r="459" spans="7:7" s="29" customFormat="1" x14ac:dyDescent="0.25">
      <c r="G459" s="155"/>
    </row>
    <row r="460" spans="7:7" s="29" customFormat="1" x14ac:dyDescent="0.25">
      <c r="G460" s="155"/>
    </row>
    <row r="461" spans="7:7" s="29" customFormat="1" x14ac:dyDescent="0.25">
      <c r="G461" s="155"/>
    </row>
    <row r="462" spans="7:7" s="29" customFormat="1" x14ac:dyDescent="0.25">
      <c r="G462" s="155"/>
    </row>
    <row r="463" spans="7:7" s="29" customFormat="1" x14ac:dyDescent="0.25">
      <c r="G463" s="155"/>
    </row>
    <row r="464" spans="7:7" s="29" customFormat="1" x14ac:dyDescent="0.25">
      <c r="G464" s="155"/>
    </row>
    <row r="465" spans="7:7" s="29" customFormat="1" x14ac:dyDescent="0.25">
      <c r="G465" s="155"/>
    </row>
    <row r="466" spans="7:7" s="29" customFormat="1" x14ac:dyDescent="0.25">
      <c r="G466" s="155"/>
    </row>
    <row r="467" spans="7:7" s="29" customFormat="1" x14ac:dyDescent="0.25">
      <c r="G467" s="155"/>
    </row>
    <row r="468" spans="7:7" s="29" customFormat="1" x14ac:dyDescent="0.25">
      <c r="G468" s="155"/>
    </row>
    <row r="469" spans="7:7" s="29" customFormat="1" x14ac:dyDescent="0.25">
      <c r="G469" s="155"/>
    </row>
    <row r="470" spans="7:7" s="29" customFormat="1" x14ac:dyDescent="0.25">
      <c r="G470" s="155"/>
    </row>
    <row r="471" spans="7:7" s="29" customFormat="1" x14ac:dyDescent="0.25">
      <c r="G471" s="155"/>
    </row>
    <row r="472" spans="7:7" s="29" customFormat="1" x14ac:dyDescent="0.25">
      <c r="G472" s="155"/>
    </row>
    <row r="473" spans="7:7" s="29" customFormat="1" x14ac:dyDescent="0.25">
      <c r="G473" s="155"/>
    </row>
    <row r="474" spans="7:7" s="29" customFormat="1" x14ac:dyDescent="0.25">
      <c r="G474" s="155"/>
    </row>
    <row r="475" spans="7:7" s="29" customFormat="1" x14ac:dyDescent="0.25">
      <c r="G475" s="155"/>
    </row>
    <row r="476" spans="7:7" s="29" customFormat="1" x14ac:dyDescent="0.25">
      <c r="G476" s="155"/>
    </row>
    <row r="477" spans="7:7" s="29" customFormat="1" x14ac:dyDescent="0.25">
      <c r="G477" s="155"/>
    </row>
    <row r="478" spans="7:7" s="29" customFormat="1" x14ac:dyDescent="0.25">
      <c r="G478" s="155"/>
    </row>
    <row r="479" spans="7:7" s="29" customFormat="1" x14ac:dyDescent="0.25">
      <c r="G479" s="155"/>
    </row>
    <row r="480" spans="7:7" s="29" customFormat="1" x14ac:dyDescent="0.25">
      <c r="G480" s="155"/>
    </row>
    <row r="481" spans="7:7" s="29" customFormat="1" x14ac:dyDescent="0.25">
      <c r="G481" s="155"/>
    </row>
    <row r="482" spans="7:7" s="29" customFormat="1" x14ac:dyDescent="0.25">
      <c r="G482" s="155"/>
    </row>
    <row r="483" spans="7:7" s="29" customFormat="1" x14ac:dyDescent="0.25">
      <c r="G483" s="155"/>
    </row>
    <row r="484" spans="7:7" s="29" customFormat="1" x14ac:dyDescent="0.25">
      <c r="G484" s="155"/>
    </row>
    <row r="485" spans="7:7" s="29" customFormat="1" x14ac:dyDescent="0.25">
      <c r="G485" s="155"/>
    </row>
    <row r="486" spans="7:7" s="29" customFormat="1" x14ac:dyDescent="0.25">
      <c r="G486" s="155"/>
    </row>
    <row r="487" spans="7:7" s="29" customFormat="1" x14ac:dyDescent="0.25">
      <c r="G487" s="155"/>
    </row>
    <row r="488" spans="7:7" s="29" customFormat="1" x14ac:dyDescent="0.25">
      <c r="G488" s="155"/>
    </row>
    <row r="489" spans="7:7" s="29" customFormat="1" x14ac:dyDescent="0.25">
      <c r="G489" s="155"/>
    </row>
    <row r="490" spans="7:7" s="29" customFormat="1" x14ac:dyDescent="0.25">
      <c r="G490" s="155"/>
    </row>
    <row r="491" spans="7:7" s="29" customFormat="1" x14ac:dyDescent="0.25">
      <c r="G491" s="155"/>
    </row>
    <row r="492" spans="7:7" s="29" customFormat="1" x14ac:dyDescent="0.25">
      <c r="G492" s="155"/>
    </row>
    <row r="493" spans="7:7" s="29" customFormat="1" x14ac:dyDescent="0.25">
      <c r="G493" s="155"/>
    </row>
    <row r="494" spans="7:7" s="29" customFormat="1" x14ac:dyDescent="0.25">
      <c r="G494" s="155"/>
    </row>
    <row r="495" spans="7:7" s="29" customFormat="1" x14ac:dyDescent="0.25">
      <c r="G495" s="155"/>
    </row>
    <row r="496" spans="7:7" s="29" customFormat="1" x14ac:dyDescent="0.25">
      <c r="G496" s="155"/>
    </row>
    <row r="497" spans="7:7" s="29" customFormat="1" x14ac:dyDescent="0.25">
      <c r="G497" s="155"/>
    </row>
    <row r="498" spans="7:7" s="29" customFormat="1" x14ac:dyDescent="0.25">
      <c r="G498" s="155"/>
    </row>
    <row r="499" spans="7:7" s="29" customFormat="1" x14ac:dyDescent="0.25">
      <c r="G499" s="155"/>
    </row>
    <row r="500" spans="7:7" s="29" customFormat="1" x14ac:dyDescent="0.25">
      <c r="G500" s="155"/>
    </row>
    <row r="501" spans="7:7" s="29" customFormat="1" x14ac:dyDescent="0.25">
      <c r="G501" s="155"/>
    </row>
    <row r="502" spans="7:7" s="29" customFormat="1" x14ac:dyDescent="0.25">
      <c r="G502" s="155"/>
    </row>
    <row r="503" spans="7:7" s="29" customFormat="1" x14ac:dyDescent="0.25">
      <c r="G503" s="155"/>
    </row>
    <row r="504" spans="7:7" s="29" customFormat="1" x14ac:dyDescent="0.25">
      <c r="G504" s="155"/>
    </row>
    <row r="505" spans="7:7" s="29" customFormat="1" x14ac:dyDescent="0.25">
      <c r="G505" s="155"/>
    </row>
    <row r="506" spans="7:7" s="29" customFormat="1" x14ac:dyDescent="0.25">
      <c r="G506" s="155"/>
    </row>
    <row r="507" spans="7:7" s="29" customFormat="1" x14ac:dyDescent="0.25">
      <c r="G507" s="155"/>
    </row>
    <row r="508" spans="7:7" s="29" customFormat="1" x14ac:dyDescent="0.25">
      <c r="G508" s="155"/>
    </row>
    <row r="509" spans="7:7" s="29" customFormat="1" x14ac:dyDescent="0.25">
      <c r="G509" s="155"/>
    </row>
    <row r="510" spans="7:7" s="29" customFormat="1" x14ac:dyDescent="0.25">
      <c r="G510" s="155"/>
    </row>
    <row r="511" spans="7:7" s="29" customFormat="1" x14ac:dyDescent="0.25">
      <c r="G511" s="155"/>
    </row>
    <row r="512" spans="7:7" s="29" customFormat="1" x14ac:dyDescent="0.25">
      <c r="G512" s="155"/>
    </row>
    <row r="513" spans="7:7" s="29" customFormat="1" x14ac:dyDescent="0.25">
      <c r="G513" s="155"/>
    </row>
    <row r="514" spans="7:7" s="29" customFormat="1" x14ac:dyDescent="0.25">
      <c r="G514" s="155"/>
    </row>
    <row r="515" spans="7:7" s="29" customFormat="1" x14ac:dyDescent="0.25">
      <c r="G515" s="155"/>
    </row>
    <row r="516" spans="7:7" s="29" customFormat="1" x14ac:dyDescent="0.25">
      <c r="G516" s="155"/>
    </row>
    <row r="517" spans="7:7" s="29" customFormat="1" x14ac:dyDescent="0.25">
      <c r="G517" s="155"/>
    </row>
    <row r="518" spans="7:7" s="29" customFormat="1" x14ac:dyDescent="0.25">
      <c r="G518" s="155"/>
    </row>
    <row r="519" spans="7:7" s="29" customFormat="1" x14ac:dyDescent="0.25">
      <c r="G519" s="155"/>
    </row>
    <row r="520" spans="7:7" s="29" customFormat="1" x14ac:dyDescent="0.25">
      <c r="G520" s="155"/>
    </row>
    <row r="521" spans="7:7" s="29" customFormat="1" x14ac:dyDescent="0.25">
      <c r="G521" s="155"/>
    </row>
    <row r="522" spans="7:7" s="29" customFormat="1" x14ac:dyDescent="0.25">
      <c r="G522" s="155"/>
    </row>
    <row r="523" spans="7:7" s="29" customFormat="1" x14ac:dyDescent="0.25">
      <c r="G523" s="155"/>
    </row>
    <row r="524" spans="7:7" s="29" customFormat="1" x14ac:dyDescent="0.25">
      <c r="G524" s="155"/>
    </row>
    <row r="525" spans="7:7" s="29" customFormat="1" x14ac:dyDescent="0.25">
      <c r="G525" s="155"/>
    </row>
    <row r="526" spans="7:7" s="29" customFormat="1" x14ac:dyDescent="0.25">
      <c r="G526" s="155"/>
    </row>
    <row r="527" spans="7:7" s="29" customFormat="1" x14ac:dyDescent="0.25">
      <c r="G527" s="155"/>
    </row>
    <row r="528" spans="7:7" s="29" customFormat="1" x14ac:dyDescent="0.25">
      <c r="G528" s="155"/>
    </row>
    <row r="529" spans="7:7" s="29" customFormat="1" x14ac:dyDescent="0.25">
      <c r="G529" s="155"/>
    </row>
    <row r="530" spans="7:7" s="29" customFormat="1" x14ac:dyDescent="0.25">
      <c r="G530" s="155"/>
    </row>
    <row r="531" spans="7:7" s="29" customFormat="1" x14ac:dyDescent="0.25">
      <c r="G531" s="155"/>
    </row>
    <row r="532" spans="7:7" s="29" customFormat="1" x14ac:dyDescent="0.25">
      <c r="G532" s="155"/>
    </row>
    <row r="533" spans="7:7" s="29" customFormat="1" x14ac:dyDescent="0.25">
      <c r="G533" s="155"/>
    </row>
    <row r="534" spans="7:7" s="29" customFormat="1" x14ac:dyDescent="0.25">
      <c r="G534" s="155"/>
    </row>
    <row r="535" spans="7:7" s="29" customFormat="1" x14ac:dyDescent="0.25">
      <c r="G535" s="155"/>
    </row>
    <row r="536" spans="7:7" s="29" customFormat="1" x14ac:dyDescent="0.25">
      <c r="G536" s="155"/>
    </row>
    <row r="537" spans="7:7" s="29" customFormat="1" x14ac:dyDescent="0.25">
      <c r="G537" s="155"/>
    </row>
    <row r="538" spans="7:7" s="29" customFormat="1" x14ac:dyDescent="0.25">
      <c r="G538" s="155"/>
    </row>
    <row r="539" spans="7:7" s="29" customFormat="1" x14ac:dyDescent="0.25">
      <c r="G539" s="155"/>
    </row>
    <row r="540" spans="7:7" s="29" customFormat="1" x14ac:dyDescent="0.25">
      <c r="G540" s="155"/>
    </row>
    <row r="541" spans="7:7" s="29" customFormat="1" x14ac:dyDescent="0.25">
      <c r="G541" s="155"/>
    </row>
    <row r="542" spans="7:7" s="29" customFormat="1" x14ac:dyDescent="0.25">
      <c r="G542" s="155"/>
    </row>
    <row r="543" spans="7:7" s="29" customFormat="1" x14ac:dyDescent="0.25">
      <c r="G543" s="155"/>
    </row>
    <row r="544" spans="7:7" s="29" customFormat="1" x14ac:dyDescent="0.25">
      <c r="G544" s="155"/>
    </row>
    <row r="545" spans="7:7" s="29" customFormat="1" x14ac:dyDescent="0.25">
      <c r="G545" s="155"/>
    </row>
    <row r="546" spans="7:7" s="29" customFormat="1" x14ac:dyDescent="0.25">
      <c r="G546" s="155"/>
    </row>
    <row r="547" spans="7:7" s="29" customFormat="1" x14ac:dyDescent="0.25">
      <c r="G547" s="155"/>
    </row>
    <row r="548" spans="7:7" s="29" customFormat="1" x14ac:dyDescent="0.25">
      <c r="G548" s="155"/>
    </row>
    <row r="549" spans="7:7" s="29" customFormat="1" x14ac:dyDescent="0.25">
      <c r="G549" s="155"/>
    </row>
    <row r="550" spans="7:7" s="29" customFormat="1" x14ac:dyDescent="0.25">
      <c r="G550" s="155"/>
    </row>
    <row r="551" spans="7:7" s="29" customFormat="1" x14ac:dyDescent="0.25">
      <c r="G551" s="155"/>
    </row>
    <row r="552" spans="7:7" s="29" customFormat="1" x14ac:dyDescent="0.25">
      <c r="G552" s="155"/>
    </row>
    <row r="553" spans="7:7" s="29" customFormat="1" x14ac:dyDescent="0.25">
      <c r="G553" s="155"/>
    </row>
    <row r="554" spans="7:7" s="29" customFormat="1" x14ac:dyDescent="0.25">
      <c r="G554" s="155"/>
    </row>
    <row r="555" spans="7:7" s="29" customFormat="1" x14ac:dyDescent="0.25">
      <c r="G555" s="155"/>
    </row>
    <row r="556" spans="7:7" s="29" customFormat="1" x14ac:dyDescent="0.25">
      <c r="G556" s="155"/>
    </row>
    <row r="557" spans="7:7" s="29" customFormat="1" x14ac:dyDescent="0.25">
      <c r="G557" s="155"/>
    </row>
    <row r="558" spans="7:7" s="29" customFormat="1" x14ac:dyDescent="0.25">
      <c r="G558" s="155"/>
    </row>
    <row r="559" spans="7:7" s="29" customFormat="1" x14ac:dyDescent="0.25">
      <c r="G559" s="155"/>
    </row>
    <row r="560" spans="7:7" s="29" customFormat="1" x14ac:dyDescent="0.25">
      <c r="G560" s="155"/>
    </row>
    <row r="561" spans="7:7" s="29" customFormat="1" x14ac:dyDescent="0.25">
      <c r="G561" s="155"/>
    </row>
    <row r="562" spans="7:7" s="29" customFormat="1" x14ac:dyDescent="0.25">
      <c r="G562" s="155"/>
    </row>
    <row r="563" spans="7:7" s="29" customFormat="1" x14ac:dyDescent="0.25">
      <c r="G563" s="155"/>
    </row>
    <row r="564" spans="7:7" s="29" customFormat="1" x14ac:dyDescent="0.25">
      <c r="G564" s="155"/>
    </row>
    <row r="565" spans="7:7" s="29" customFormat="1" x14ac:dyDescent="0.25">
      <c r="G565" s="155"/>
    </row>
    <row r="566" spans="7:7" s="29" customFormat="1" x14ac:dyDescent="0.25">
      <c r="G566" s="155"/>
    </row>
    <row r="567" spans="7:7" s="29" customFormat="1" x14ac:dyDescent="0.25">
      <c r="G567" s="155"/>
    </row>
    <row r="568" spans="7:7" s="29" customFormat="1" x14ac:dyDescent="0.25">
      <c r="G568" s="155"/>
    </row>
    <row r="569" spans="7:7" s="29" customFormat="1" x14ac:dyDescent="0.25">
      <c r="G569" s="155"/>
    </row>
    <row r="570" spans="7:7" s="29" customFormat="1" x14ac:dyDescent="0.25">
      <c r="G570" s="155"/>
    </row>
    <row r="571" spans="7:7" s="29" customFormat="1" x14ac:dyDescent="0.25">
      <c r="G571" s="155"/>
    </row>
    <row r="572" spans="7:7" s="29" customFormat="1" x14ac:dyDescent="0.25">
      <c r="G572" s="155"/>
    </row>
    <row r="573" spans="7:7" s="29" customFormat="1" x14ac:dyDescent="0.25">
      <c r="G573" s="155"/>
    </row>
    <row r="574" spans="7:7" s="29" customFormat="1" x14ac:dyDescent="0.25">
      <c r="G574" s="155"/>
    </row>
    <row r="575" spans="7:7" s="29" customFormat="1" x14ac:dyDescent="0.25">
      <c r="G575" s="155"/>
    </row>
    <row r="576" spans="7:7" s="29" customFormat="1" x14ac:dyDescent="0.25">
      <c r="G576" s="155"/>
    </row>
    <row r="577" spans="7:7" s="29" customFormat="1" x14ac:dyDescent="0.25">
      <c r="G577" s="155"/>
    </row>
    <row r="578" spans="7:7" s="29" customFormat="1" x14ac:dyDescent="0.25">
      <c r="G578" s="155"/>
    </row>
    <row r="579" spans="7:7" s="29" customFormat="1" x14ac:dyDescent="0.25">
      <c r="G579" s="155"/>
    </row>
    <row r="580" spans="7:7" s="29" customFormat="1" x14ac:dyDescent="0.25">
      <c r="G580" s="155"/>
    </row>
    <row r="581" spans="7:7" s="29" customFormat="1" x14ac:dyDescent="0.25">
      <c r="G581" s="155"/>
    </row>
    <row r="582" spans="7:7" s="29" customFormat="1" x14ac:dyDescent="0.25">
      <c r="G582" s="155"/>
    </row>
    <row r="583" spans="7:7" s="29" customFormat="1" x14ac:dyDescent="0.25">
      <c r="G583" s="155"/>
    </row>
    <row r="584" spans="7:7" s="29" customFormat="1" x14ac:dyDescent="0.25">
      <c r="G584" s="155"/>
    </row>
    <row r="585" spans="7:7" s="29" customFormat="1" x14ac:dyDescent="0.25">
      <c r="G585" s="155"/>
    </row>
    <row r="586" spans="7:7" s="29" customFormat="1" x14ac:dyDescent="0.25">
      <c r="G586" s="155"/>
    </row>
    <row r="587" spans="7:7" s="29" customFormat="1" x14ac:dyDescent="0.25">
      <c r="G587" s="155"/>
    </row>
    <row r="588" spans="7:7" s="29" customFormat="1" x14ac:dyDescent="0.25">
      <c r="G588" s="155"/>
    </row>
    <row r="589" spans="7:7" s="29" customFormat="1" x14ac:dyDescent="0.25">
      <c r="G589" s="155"/>
    </row>
    <row r="590" spans="7:7" s="29" customFormat="1" x14ac:dyDescent="0.25">
      <c r="G590" s="155"/>
    </row>
    <row r="591" spans="7:7" s="29" customFormat="1" x14ac:dyDescent="0.25">
      <c r="G591" s="155"/>
    </row>
    <row r="592" spans="7:7" s="29" customFormat="1" x14ac:dyDescent="0.25">
      <c r="G592" s="155"/>
    </row>
    <row r="593" spans="7:7" s="29" customFormat="1" x14ac:dyDescent="0.25">
      <c r="G593" s="155"/>
    </row>
    <row r="594" spans="7:7" s="29" customFormat="1" x14ac:dyDescent="0.25">
      <c r="G594" s="155"/>
    </row>
    <row r="595" spans="7:7" s="29" customFormat="1" x14ac:dyDescent="0.25">
      <c r="G595" s="155"/>
    </row>
    <row r="596" spans="7:7" s="29" customFormat="1" x14ac:dyDescent="0.25">
      <c r="G596" s="155"/>
    </row>
    <row r="597" spans="7:7" s="29" customFormat="1" x14ac:dyDescent="0.25">
      <c r="G597" s="155"/>
    </row>
    <row r="598" spans="7:7" s="29" customFormat="1" x14ac:dyDescent="0.25">
      <c r="G598" s="155"/>
    </row>
    <row r="599" spans="7:7" s="29" customFormat="1" x14ac:dyDescent="0.25">
      <c r="G599" s="155"/>
    </row>
    <row r="600" spans="7:7" s="29" customFormat="1" x14ac:dyDescent="0.25">
      <c r="G600" s="155"/>
    </row>
    <row r="601" spans="7:7" s="29" customFormat="1" x14ac:dyDescent="0.25">
      <c r="G601" s="155"/>
    </row>
    <row r="602" spans="7:7" s="29" customFormat="1" x14ac:dyDescent="0.25">
      <c r="G602" s="155"/>
    </row>
    <row r="603" spans="7:7" s="29" customFormat="1" x14ac:dyDescent="0.25">
      <c r="G603" s="155"/>
    </row>
    <row r="604" spans="7:7" s="29" customFormat="1" x14ac:dyDescent="0.25">
      <c r="G604" s="155"/>
    </row>
    <row r="605" spans="7:7" s="29" customFormat="1" x14ac:dyDescent="0.25">
      <c r="G605" s="155"/>
    </row>
    <row r="606" spans="7:7" s="29" customFormat="1" x14ac:dyDescent="0.25">
      <c r="G606" s="155"/>
    </row>
    <row r="607" spans="7:7" s="29" customFormat="1" x14ac:dyDescent="0.25">
      <c r="G607" s="155"/>
    </row>
    <row r="608" spans="7:7" s="29" customFormat="1" x14ac:dyDescent="0.25">
      <c r="G608" s="155"/>
    </row>
    <row r="609" spans="7:7" s="29" customFormat="1" x14ac:dyDescent="0.25">
      <c r="G609" s="155"/>
    </row>
    <row r="610" spans="7:7" s="29" customFormat="1" x14ac:dyDescent="0.25">
      <c r="G610" s="155"/>
    </row>
    <row r="611" spans="7:7" s="29" customFormat="1" x14ac:dyDescent="0.25">
      <c r="G611" s="155"/>
    </row>
    <row r="612" spans="7:7" s="29" customFormat="1" x14ac:dyDescent="0.25">
      <c r="G612" s="155"/>
    </row>
    <row r="613" spans="7:7" s="29" customFormat="1" x14ac:dyDescent="0.25">
      <c r="G613" s="155"/>
    </row>
    <row r="614" spans="7:7" s="29" customFormat="1" x14ac:dyDescent="0.25">
      <c r="G614" s="155"/>
    </row>
    <row r="615" spans="7:7" s="29" customFormat="1" x14ac:dyDescent="0.25">
      <c r="G615" s="155"/>
    </row>
    <row r="616" spans="7:7" s="29" customFormat="1" x14ac:dyDescent="0.25">
      <c r="G616" s="155"/>
    </row>
    <row r="617" spans="7:7" s="29" customFormat="1" x14ac:dyDescent="0.25">
      <c r="G617" s="155"/>
    </row>
    <row r="618" spans="7:7" s="29" customFormat="1" x14ac:dyDescent="0.25">
      <c r="G618" s="155"/>
    </row>
    <row r="619" spans="7:7" s="29" customFormat="1" x14ac:dyDescent="0.25">
      <c r="G619" s="155"/>
    </row>
    <row r="620" spans="7:7" s="29" customFormat="1" x14ac:dyDescent="0.25">
      <c r="G620" s="155"/>
    </row>
    <row r="621" spans="7:7" s="29" customFormat="1" x14ac:dyDescent="0.25">
      <c r="G621" s="155"/>
    </row>
    <row r="622" spans="7:7" s="29" customFormat="1" x14ac:dyDescent="0.25">
      <c r="G622" s="155"/>
    </row>
    <row r="623" spans="7:7" s="29" customFormat="1" x14ac:dyDescent="0.25">
      <c r="G623" s="155"/>
    </row>
    <row r="624" spans="7:7" s="29" customFormat="1" x14ac:dyDescent="0.25">
      <c r="G624" s="155"/>
    </row>
    <row r="625" spans="7:7" s="29" customFormat="1" x14ac:dyDescent="0.25">
      <c r="G625" s="155"/>
    </row>
    <row r="626" spans="7:7" s="29" customFormat="1" x14ac:dyDescent="0.25">
      <c r="G626" s="155"/>
    </row>
    <row r="627" spans="7:7" s="29" customFormat="1" x14ac:dyDescent="0.25">
      <c r="G627" s="155"/>
    </row>
    <row r="628" spans="7:7" s="29" customFormat="1" x14ac:dyDescent="0.25">
      <c r="G628" s="155"/>
    </row>
    <row r="629" spans="7:7" s="29" customFormat="1" x14ac:dyDescent="0.25">
      <c r="G629" s="155"/>
    </row>
    <row r="630" spans="7:7" s="29" customFormat="1" x14ac:dyDescent="0.25">
      <c r="G630" s="155"/>
    </row>
    <row r="631" spans="7:7" s="29" customFormat="1" x14ac:dyDescent="0.25">
      <c r="G631" s="155"/>
    </row>
    <row r="632" spans="7:7" s="29" customFormat="1" x14ac:dyDescent="0.25">
      <c r="G632" s="155"/>
    </row>
    <row r="633" spans="7:7" s="29" customFormat="1" x14ac:dyDescent="0.25">
      <c r="G633" s="155"/>
    </row>
    <row r="634" spans="7:7" s="29" customFormat="1" x14ac:dyDescent="0.25">
      <c r="G634" s="155"/>
    </row>
    <row r="635" spans="7:7" s="29" customFormat="1" x14ac:dyDescent="0.25">
      <c r="G635" s="155"/>
    </row>
    <row r="636" spans="7:7" s="29" customFormat="1" x14ac:dyDescent="0.25">
      <c r="G636" s="155"/>
    </row>
    <row r="637" spans="7:7" s="29" customFormat="1" x14ac:dyDescent="0.25">
      <c r="G637" s="155"/>
    </row>
    <row r="638" spans="7:7" s="29" customFormat="1" x14ac:dyDescent="0.25">
      <c r="G638" s="155"/>
    </row>
    <row r="639" spans="7:7" s="29" customFormat="1" x14ac:dyDescent="0.25">
      <c r="G639" s="155"/>
    </row>
    <row r="640" spans="7:7" s="29" customFormat="1" x14ac:dyDescent="0.25">
      <c r="G640" s="155"/>
    </row>
    <row r="641" spans="7:7" s="29" customFormat="1" x14ac:dyDescent="0.25">
      <c r="G641" s="155"/>
    </row>
    <row r="642" spans="7:7" s="29" customFormat="1" x14ac:dyDescent="0.25">
      <c r="G642" s="155"/>
    </row>
    <row r="643" spans="7:7" s="29" customFormat="1" x14ac:dyDescent="0.25">
      <c r="G643" s="155"/>
    </row>
    <row r="644" spans="7:7" s="29" customFormat="1" x14ac:dyDescent="0.25">
      <c r="G644" s="155"/>
    </row>
    <row r="645" spans="7:7" s="29" customFormat="1" x14ac:dyDescent="0.25">
      <c r="G645" s="155"/>
    </row>
    <row r="646" spans="7:7" s="29" customFormat="1" x14ac:dyDescent="0.25">
      <c r="G646" s="155"/>
    </row>
    <row r="647" spans="7:7" s="29" customFormat="1" x14ac:dyDescent="0.25">
      <c r="G647" s="155"/>
    </row>
    <row r="648" spans="7:7" s="29" customFormat="1" x14ac:dyDescent="0.25">
      <c r="G648" s="155"/>
    </row>
    <row r="649" spans="7:7" s="29" customFormat="1" x14ac:dyDescent="0.25">
      <c r="G649" s="155"/>
    </row>
    <row r="650" spans="7:7" s="29" customFormat="1" x14ac:dyDescent="0.25">
      <c r="G650" s="155"/>
    </row>
    <row r="651" spans="7:7" s="29" customFormat="1" x14ac:dyDescent="0.25">
      <c r="G651" s="155"/>
    </row>
    <row r="652" spans="7:7" s="29" customFormat="1" x14ac:dyDescent="0.25">
      <c r="G652" s="155"/>
    </row>
    <row r="653" spans="7:7" s="29" customFormat="1" x14ac:dyDescent="0.25">
      <c r="G653" s="155"/>
    </row>
    <row r="654" spans="7:7" s="29" customFormat="1" x14ac:dyDescent="0.25">
      <c r="G654" s="155"/>
    </row>
    <row r="655" spans="7:7" s="29" customFormat="1" x14ac:dyDescent="0.25">
      <c r="G655" s="155"/>
    </row>
    <row r="656" spans="7:7" s="29" customFormat="1" x14ac:dyDescent="0.25">
      <c r="G656" s="155"/>
    </row>
    <row r="657" spans="7:7" s="29" customFormat="1" x14ac:dyDescent="0.25">
      <c r="G657" s="155"/>
    </row>
    <row r="658" spans="7:7" s="29" customFormat="1" x14ac:dyDescent="0.25">
      <c r="G658" s="155"/>
    </row>
    <row r="659" spans="7:7" s="29" customFormat="1" x14ac:dyDescent="0.25">
      <c r="G659" s="155"/>
    </row>
    <row r="660" spans="7:7" s="29" customFormat="1" x14ac:dyDescent="0.25">
      <c r="G660" s="155"/>
    </row>
    <row r="661" spans="7:7" s="29" customFormat="1" x14ac:dyDescent="0.25">
      <c r="G661" s="155"/>
    </row>
    <row r="662" spans="7:7" s="29" customFormat="1" x14ac:dyDescent="0.25">
      <c r="G662" s="155"/>
    </row>
    <row r="663" spans="7:7" s="29" customFormat="1" x14ac:dyDescent="0.25">
      <c r="G663" s="155"/>
    </row>
    <row r="664" spans="7:7" s="29" customFormat="1" x14ac:dyDescent="0.25">
      <c r="G664" s="155"/>
    </row>
    <row r="665" spans="7:7" s="29" customFormat="1" x14ac:dyDescent="0.25">
      <c r="G665" s="155"/>
    </row>
    <row r="666" spans="7:7" s="29" customFormat="1" x14ac:dyDescent="0.25">
      <c r="G666" s="155"/>
    </row>
    <row r="667" spans="7:7" s="29" customFormat="1" x14ac:dyDescent="0.25">
      <c r="G667" s="155"/>
    </row>
    <row r="668" spans="7:7" s="29" customFormat="1" x14ac:dyDescent="0.25">
      <c r="G668" s="155"/>
    </row>
    <row r="669" spans="7:7" s="29" customFormat="1" x14ac:dyDescent="0.25">
      <c r="G669" s="155"/>
    </row>
    <row r="670" spans="7:7" s="29" customFormat="1" x14ac:dyDescent="0.25">
      <c r="G670" s="155"/>
    </row>
    <row r="671" spans="7:7" s="29" customFormat="1" x14ac:dyDescent="0.25">
      <c r="G671" s="155"/>
    </row>
    <row r="672" spans="7:7" s="29" customFormat="1" x14ac:dyDescent="0.25">
      <c r="G672" s="155"/>
    </row>
    <row r="673" spans="7:7" s="29" customFormat="1" x14ac:dyDescent="0.25">
      <c r="G673" s="155"/>
    </row>
    <row r="674" spans="7:7" s="29" customFormat="1" x14ac:dyDescent="0.25">
      <c r="G674" s="155"/>
    </row>
    <row r="675" spans="7:7" s="29" customFormat="1" x14ac:dyDescent="0.25">
      <c r="G675" s="155"/>
    </row>
    <row r="676" spans="7:7" s="29" customFormat="1" x14ac:dyDescent="0.25">
      <c r="G676" s="155"/>
    </row>
    <row r="677" spans="7:7" s="29" customFormat="1" x14ac:dyDescent="0.25">
      <c r="G677" s="155"/>
    </row>
    <row r="678" spans="7:7" s="29" customFormat="1" x14ac:dyDescent="0.25">
      <c r="G678" s="155"/>
    </row>
    <row r="679" spans="7:7" s="29" customFormat="1" x14ac:dyDescent="0.25">
      <c r="G679" s="155"/>
    </row>
    <row r="680" spans="7:7" s="29" customFormat="1" x14ac:dyDescent="0.25">
      <c r="G680" s="155"/>
    </row>
    <row r="681" spans="7:7" s="29" customFormat="1" x14ac:dyDescent="0.25">
      <c r="G681" s="155"/>
    </row>
    <row r="682" spans="7:7" s="29" customFormat="1" x14ac:dyDescent="0.25">
      <c r="G682" s="155"/>
    </row>
    <row r="683" spans="7:7" s="29" customFormat="1" x14ac:dyDescent="0.25">
      <c r="G683" s="155"/>
    </row>
    <row r="684" spans="7:7" s="29" customFormat="1" x14ac:dyDescent="0.25">
      <c r="G684" s="155"/>
    </row>
    <row r="685" spans="7:7" s="29" customFormat="1" x14ac:dyDescent="0.25">
      <c r="G685" s="155"/>
    </row>
    <row r="686" spans="7:7" s="29" customFormat="1" x14ac:dyDescent="0.25">
      <c r="G686" s="155"/>
    </row>
    <row r="687" spans="7:7" s="29" customFormat="1" x14ac:dyDescent="0.25">
      <c r="G687" s="155"/>
    </row>
    <row r="688" spans="7:7" s="29" customFormat="1" x14ac:dyDescent="0.25">
      <c r="G688" s="155"/>
    </row>
    <row r="689" spans="7:7" s="29" customFormat="1" x14ac:dyDescent="0.25">
      <c r="G689" s="155"/>
    </row>
    <row r="690" spans="7:7" s="29" customFormat="1" x14ac:dyDescent="0.25">
      <c r="G690" s="155"/>
    </row>
    <row r="691" spans="7:7" s="29" customFormat="1" x14ac:dyDescent="0.25">
      <c r="G691" s="155"/>
    </row>
    <row r="692" spans="7:7" s="29" customFormat="1" x14ac:dyDescent="0.25">
      <c r="G692" s="155"/>
    </row>
    <row r="693" spans="7:7" s="29" customFormat="1" x14ac:dyDescent="0.25">
      <c r="G693" s="155"/>
    </row>
    <row r="694" spans="7:7" s="29" customFormat="1" x14ac:dyDescent="0.25">
      <c r="G694" s="155"/>
    </row>
    <row r="695" spans="7:7" s="29" customFormat="1" x14ac:dyDescent="0.25">
      <c r="G695" s="155"/>
    </row>
    <row r="696" spans="7:7" s="29" customFormat="1" x14ac:dyDescent="0.25">
      <c r="G696" s="155"/>
    </row>
    <row r="697" spans="7:7" s="29" customFormat="1" x14ac:dyDescent="0.25">
      <c r="G697" s="155"/>
    </row>
    <row r="698" spans="7:7" s="29" customFormat="1" x14ac:dyDescent="0.25">
      <c r="G698" s="155"/>
    </row>
    <row r="699" spans="7:7" s="29" customFormat="1" x14ac:dyDescent="0.25">
      <c r="G699" s="155"/>
    </row>
    <row r="700" spans="7:7" s="29" customFormat="1" x14ac:dyDescent="0.25">
      <c r="G700" s="155"/>
    </row>
    <row r="701" spans="7:7" s="29" customFormat="1" x14ac:dyDescent="0.25">
      <c r="G701" s="155"/>
    </row>
    <row r="702" spans="7:7" s="29" customFormat="1" x14ac:dyDescent="0.25">
      <c r="G702" s="155"/>
    </row>
    <row r="703" spans="7:7" s="29" customFormat="1" x14ac:dyDescent="0.25">
      <c r="G703" s="155"/>
    </row>
    <row r="704" spans="7:7" s="29" customFormat="1" x14ac:dyDescent="0.25">
      <c r="G704" s="155"/>
    </row>
    <row r="705" spans="7:7" s="29" customFormat="1" x14ac:dyDescent="0.25">
      <c r="G705" s="155"/>
    </row>
    <row r="706" spans="7:7" s="29" customFormat="1" x14ac:dyDescent="0.25">
      <c r="G706" s="155"/>
    </row>
    <row r="707" spans="7:7" s="29" customFormat="1" x14ac:dyDescent="0.25">
      <c r="G707" s="155"/>
    </row>
    <row r="708" spans="7:7" s="29" customFormat="1" x14ac:dyDescent="0.25">
      <c r="G708" s="155"/>
    </row>
    <row r="709" spans="7:7" s="29" customFormat="1" x14ac:dyDescent="0.25">
      <c r="G709" s="155"/>
    </row>
    <row r="710" spans="7:7" s="29" customFormat="1" x14ac:dyDescent="0.25">
      <c r="G710" s="155"/>
    </row>
    <row r="711" spans="7:7" s="29" customFormat="1" x14ac:dyDescent="0.25">
      <c r="G711" s="155"/>
    </row>
    <row r="712" spans="7:7" s="29" customFormat="1" x14ac:dyDescent="0.25">
      <c r="G712" s="155"/>
    </row>
    <row r="713" spans="7:7" s="29" customFormat="1" x14ac:dyDescent="0.25">
      <c r="G713" s="155"/>
    </row>
    <row r="714" spans="7:7" s="29" customFormat="1" x14ac:dyDescent="0.25">
      <c r="G714" s="155"/>
    </row>
    <row r="715" spans="7:7" s="29" customFormat="1" x14ac:dyDescent="0.25">
      <c r="G715" s="155"/>
    </row>
    <row r="716" spans="7:7" s="29" customFormat="1" x14ac:dyDescent="0.25">
      <c r="G716" s="155"/>
    </row>
    <row r="717" spans="7:7" s="29" customFormat="1" x14ac:dyDescent="0.25">
      <c r="G717" s="155"/>
    </row>
    <row r="718" spans="7:7" s="29" customFormat="1" x14ac:dyDescent="0.25">
      <c r="G718" s="155"/>
    </row>
    <row r="719" spans="7:7" s="29" customFormat="1" x14ac:dyDescent="0.25">
      <c r="G719" s="155"/>
    </row>
    <row r="720" spans="7:7" s="29" customFormat="1" x14ac:dyDescent="0.25">
      <c r="G720" s="155"/>
    </row>
    <row r="721" spans="7:7" s="29" customFormat="1" x14ac:dyDescent="0.25">
      <c r="G721" s="155"/>
    </row>
    <row r="722" spans="7:7" s="29" customFormat="1" x14ac:dyDescent="0.25">
      <c r="G722" s="155"/>
    </row>
    <row r="723" spans="7:7" s="29" customFormat="1" x14ac:dyDescent="0.25">
      <c r="G723" s="155"/>
    </row>
    <row r="724" spans="7:7" s="29" customFormat="1" x14ac:dyDescent="0.25">
      <c r="G724" s="155"/>
    </row>
    <row r="725" spans="7:7" s="29" customFormat="1" x14ac:dyDescent="0.25">
      <c r="G725" s="155"/>
    </row>
    <row r="726" spans="7:7" s="29" customFormat="1" x14ac:dyDescent="0.25">
      <c r="G726" s="155"/>
    </row>
    <row r="727" spans="7:7" s="29" customFormat="1" x14ac:dyDescent="0.25">
      <c r="G727" s="155"/>
    </row>
    <row r="728" spans="7:7" s="29" customFormat="1" x14ac:dyDescent="0.25">
      <c r="G728" s="155"/>
    </row>
    <row r="729" spans="7:7" s="29" customFormat="1" x14ac:dyDescent="0.25">
      <c r="G729" s="155"/>
    </row>
    <row r="730" spans="7:7" s="29" customFormat="1" x14ac:dyDescent="0.25">
      <c r="G730" s="155"/>
    </row>
    <row r="731" spans="7:7" s="29" customFormat="1" x14ac:dyDescent="0.25">
      <c r="G731" s="155"/>
    </row>
    <row r="732" spans="7:7" s="29" customFormat="1" x14ac:dyDescent="0.25">
      <c r="G732" s="155"/>
    </row>
    <row r="733" spans="7:7" s="29" customFormat="1" x14ac:dyDescent="0.25">
      <c r="G733" s="155"/>
    </row>
    <row r="734" spans="7:7" s="29" customFormat="1" x14ac:dyDescent="0.25">
      <c r="G734" s="155"/>
    </row>
    <row r="735" spans="7:7" s="29" customFormat="1" x14ac:dyDescent="0.25">
      <c r="G735" s="155"/>
    </row>
    <row r="736" spans="7:7" s="29" customFormat="1" x14ac:dyDescent="0.25">
      <c r="G736" s="155"/>
    </row>
    <row r="737" spans="7:7" s="29" customFormat="1" x14ac:dyDescent="0.25">
      <c r="G737" s="155"/>
    </row>
    <row r="738" spans="7:7" s="29" customFormat="1" x14ac:dyDescent="0.25">
      <c r="G738" s="155"/>
    </row>
    <row r="739" spans="7:7" s="29" customFormat="1" x14ac:dyDescent="0.25">
      <c r="G739" s="155"/>
    </row>
    <row r="740" spans="7:7" s="29" customFormat="1" x14ac:dyDescent="0.25">
      <c r="G740" s="155"/>
    </row>
    <row r="741" spans="7:7" s="29" customFormat="1" x14ac:dyDescent="0.25">
      <c r="G741" s="155"/>
    </row>
    <row r="742" spans="7:7" s="29" customFormat="1" x14ac:dyDescent="0.25">
      <c r="G742" s="155"/>
    </row>
    <row r="743" spans="7:7" s="29" customFormat="1" x14ac:dyDescent="0.25">
      <c r="G743" s="155"/>
    </row>
    <row r="744" spans="7:7" s="29" customFormat="1" x14ac:dyDescent="0.25">
      <c r="G744" s="155"/>
    </row>
    <row r="745" spans="7:7" s="29" customFormat="1" x14ac:dyDescent="0.25">
      <c r="G745" s="155"/>
    </row>
    <row r="746" spans="7:7" s="29" customFormat="1" x14ac:dyDescent="0.25">
      <c r="G746" s="155"/>
    </row>
    <row r="747" spans="7:7" s="29" customFormat="1" x14ac:dyDescent="0.25">
      <c r="G747" s="155"/>
    </row>
    <row r="748" spans="7:7" s="29" customFormat="1" x14ac:dyDescent="0.25">
      <c r="G748" s="155"/>
    </row>
    <row r="749" spans="7:7" s="29" customFormat="1" x14ac:dyDescent="0.25">
      <c r="G749" s="155"/>
    </row>
    <row r="750" spans="7:7" s="29" customFormat="1" x14ac:dyDescent="0.25">
      <c r="G750" s="155"/>
    </row>
    <row r="751" spans="7:7" s="29" customFormat="1" x14ac:dyDescent="0.25">
      <c r="G751" s="155"/>
    </row>
    <row r="752" spans="7:7" s="29" customFormat="1" x14ac:dyDescent="0.25">
      <c r="G752" s="155"/>
    </row>
    <row r="753" spans="7:7" s="29" customFormat="1" x14ac:dyDescent="0.25">
      <c r="G753" s="155"/>
    </row>
    <row r="754" spans="7:7" s="29" customFormat="1" x14ac:dyDescent="0.25">
      <c r="G754" s="155"/>
    </row>
    <row r="755" spans="7:7" s="29" customFormat="1" x14ac:dyDescent="0.25">
      <c r="G755" s="155"/>
    </row>
    <row r="756" spans="7:7" s="29" customFormat="1" x14ac:dyDescent="0.25">
      <c r="G756" s="155"/>
    </row>
    <row r="757" spans="7:7" s="29" customFormat="1" x14ac:dyDescent="0.25">
      <c r="G757" s="155"/>
    </row>
    <row r="758" spans="7:7" s="29" customFormat="1" x14ac:dyDescent="0.25">
      <c r="G758" s="155"/>
    </row>
    <row r="759" spans="7:7" s="29" customFormat="1" x14ac:dyDescent="0.25">
      <c r="G759" s="155"/>
    </row>
    <row r="760" spans="7:7" s="29" customFormat="1" x14ac:dyDescent="0.25">
      <c r="G760" s="155"/>
    </row>
    <row r="761" spans="7:7" s="29" customFormat="1" x14ac:dyDescent="0.25">
      <c r="G761" s="155"/>
    </row>
    <row r="762" spans="7:7" s="29" customFormat="1" x14ac:dyDescent="0.25">
      <c r="G762" s="155"/>
    </row>
    <row r="763" spans="7:7" s="29" customFormat="1" x14ac:dyDescent="0.25">
      <c r="G763" s="155"/>
    </row>
    <row r="764" spans="7:7" s="29" customFormat="1" x14ac:dyDescent="0.25">
      <c r="G764" s="155"/>
    </row>
    <row r="765" spans="7:7" s="29" customFormat="1" x14ac:dyDescent="0.25">
      <c r="G765" s="155"/>
    </row>
    <row r="766" spans="7:7" s="29" customFormat="1" x14ac:dyDescent="0.25">
      <c r="G766" s="155"/>
    </row>
    <row r="767" spans="7:7" s="29" customFormat="1" x14ac:dyDescent="0.25">
      <c r="G767" s="155"/>
    </row>
    <row r="768" spans="7:7" s="29" customFormat="1" x14ac:dyDescent="0.25">
      <c r="G768" s="155"/>
    </row>
    <row r="769" spans="7:7" s="29" customFormat="1" x14ac:dyDescent="0.25">
      <c r="G769" s="155"/>
    </row>
    <row r="770" spans="7:7" s="29" customFormat="1" x14ac:dyDescent="0.25">
      <c r="G770" s="155"/>
    </row>
    <row r="771" spans="7:7" s="29" customFormat="1" x14ac:dyDescent="0.25">
      <c r="G771" s="155"/>
    </row>
    <row r="772" spans="7:7" s="29" customFormat="1" x14ac:dyDescent="0.25">
      <c r="G772" s="155"/>
    </row>
    <row r="773" spans="7:7" s="29" customFormat="1" x14ac:dyDescent="0.25">
      <c r="G773" s="155"/>
    </row>
    <row r="774" spans="7:7" s="29" customFormat="1" x14ac:dyDescent="0.25">
      <c r="G774" s="155"/>
    </row>
    <row r="775" spans="7:7" s="29" customFormat="1" x14ac:dyDescent="0.25">
      <c r="G775" s="155"/>
    </row>
    <row r="776" spans="7:7" s="29" customFormat="1" x14ac:dyDescent="0.25">
      <c r="G776" s="155"/>
    </row>
    <row r="777" spans="7:7" s="29" customFormat="1" x14ac:dyDescent="0.25">
      <c r="G777" s="155"/>
    </row>
    <row r="778" spans="7:7" s="29" customFormat="1" x14ac:dyDescent="0.25">
      <c r="G778" s="155"/>
    </row>
    <row r="779" spans="7:7" s="29" customFormat="1" x14ac:dyDescent="0.25">
      <c r="G779" s="155"/>
    </row>
    <row r="780" spans="7:7" s="29" customFormat="1" x14ac:dyDescent="0.25">
      <c r="G780" s="155"/>
    </row>
    <row r="781" spans="7:7" s="29" customFormat="1" x14ac:dyDescent="0.25">
      <c r="G781" s="155"/>
    </row>
    <row r="782" spans="7:7" s="29" customFormat="1" x14ac:dyDescent="0.25">
      <c r="G782" s="155"/>
    </row>
    <row r="783" spans="7:7" s="29" customFormat="1" x14ac:dyDescent="0.25">
      <c r="G783" s="155"/>
    </row>
    <row r="784" spans="7:7" s="29" customFormat="1" x14ac:dyDescent="0.25">
      <c r="G784" s="155"/>
    </row>
    <row r="785" spans="7:7" s="29" customFormat="1" x14ac:dyDescent="0.25">
      <c r="G785" s="155"/>
    </row>
    <row r="786" spans="7:7" s="29" customFormat="1" x14ac:dyDescent="0.25">
      <c r="G786" s="155"/>
    </row>
    <row r="787" spans="7:7" s="29" customFormat="1" x14ac:dyDescent="0.25">
      <c r="G787" s="155"/>
    </row>
    <row r="788" spans="7:7" s="29" customFormat="1" x14ac:dyDescent="0.25">
      <c r="G788" s="155"/>
    </row>
    <row r="789" spans="7:7" s="29" customFormat="1" x14ac:dyDescent="0.25">
      <c r="G789" s="155"/>
    </row>
    <row r="790" spans="7:7" s="29" customFormat="1" x14ac:dyDescent="0.25">
      <c r="G790" s="155"/>
    </row>
    <row r="791" spans="7:7" s="29" customFormat="1" x14ac:dyDescent="0.25">
      <c r="G791" s="155"/>
    </row>
    <row r="792" spans="7:7" s="29" customFormat="1" x14ac:dyDescent="0.25">
      <c r="G792" s="155"/>
    </row>
    <row r="793" spans="7:7" s="29" customFormat="1" x14ac:dyDescent="0.25">
      <c r="G793" s="155"/>
    </row>
    <row r="794" spans="7:7" s="29" customFormat="1" x14ac:dyDescent="0.25">
      <c r="G794" s="155"/>
    </row>
    <row r="795" spans="7:7" s="29" customFormat="1" x14ac:dyDescent="0.25">
      <c r="G795" s="155"/>
    </row>
    <row r="796" spans="7:7" s="29" customFormat="1" x14ac:dyDescent="0.25">
      <c r="G796" s="155"/>
    </row>
    <row r="797" spans="7:7" s="29" customFormat="1" x14ac:dyDescent="0.25">
      <c r="G797" s="155"/>
    </row>
    <row r="798" spans="7:7" s="29" customFormat="1" x14ac:dyDescent="0.25">
      <c r="G798" s="155"/>
    </row>
    <row r="799" spans="7:7" s="29" customFormat="1" x14ac:dyDescent="0.25">
      <c r="G799" s="155"/>
    </row>
    <row r="800" spans="7:7" s="29" customFormat="1" x14ac:dyDescent="0.25">
      <c r="G800" s="155"/>
    </row>
    <row r="801" spans="7:7" s="29" customFormat="1" x14ac:dyDescent="0.25">
      <c r="G801" s="155"/>
    </row>
    <row r="802" spans="7:7" s="29" customFormat="1" x14ac:dyDescent="0.25">
      <c r="G802" s="155"/>
    </row>
    <row r="803" spans="7:7" s="29" customFormat="1" x14ac:dyDescent="0.25">
      <c r="G803" s="155"/>
    </row>
    <row r="804" spans="7:7" s="29" customFormat="1" x14ac:dyDescent="0.25">
      <c r="G804" s="155"/>
    </row>
    <row r="805" spans="7:7" s="29" customFormat="1" x14ac:dyDescent="0.25">
      <c r="G805" s="155"/>
    </row>
    <row r="806" spans="7:7" s="29" customFormat="1" x14ac:dyDescent="0.25">
      <c r="G806" s="155"/>
    </row>
    <row r="807" spans="7:7" s="29" customFormat="1" x14ac:dyDescent="0.25">
      <c r="G807" s="155"/>
    </row>
    <row r="808" spans="7:7" s="29" customFormat="1" x14ac:dyDescent="0.25">
      <c r="G808" s="155"/>
    </row>
    <row r="809" spans="7:7" s="29" customFormat="1" x14ac:dyDescent="0.25">
      <c r="G809" s="155"/>
    </row>
    <row r="810" spans="7:7" s="29" customFormat="1" x14ac:dyDescent="0.25">
      <c r="G810" s="155"/>
    </row>
    <row r="811" spans="7:7" s="29" customFormat="1" x14ac:dyDescent="0.25">
      <c r="G811" s="155"/>
    </row>
    <row r="812" spans="7:7" s="29" customFormat="1" x14ac:dyDescent="0.25">
      <c r="G812" s="155"/>
    </row>
    <row r="813" spans="7:7" s="29" customFormat="1" x14ac:dyDescent="0.25">
      <c r="G813" s="155"/>
    </row>
    <row r="814" spans="7:7" s="29" customFormat="1" x14ac:dyDescent="0.25">
      <c r="G814" s="155"/>
    </row>
    <row r="815" spans="7:7" s="29" customFormat="1" x14ac:dyDescent="0.25">
      <c r="G815" s="155"/>
    </row>
    <row r="816" spans="7:7" s="29" customFormat="1" x14ac:dyDescent="0.25">
      <c r="G816" s="155"/>
    </row>
    <row r="817" spans="7:7" s="29" customFormat="1" x14ac:dyDescent="0.25">
      <c r="G817" s="155"/>
    </row>
    <row r="818" spans="7:7" s="29" customFormat="1" x14ac:dyDescent="0.25">
      <c r="G818" s="155"/>
    </row>
    <row r="819" spans="7:7" s="29" customFormat="1" x14ac:dyDescent="0.25">
      <c r="G819" s="155"/>
    </row>
    <row r="820" spans="7:7" s="29" customFormat="1" x14ac:dyDescent="0.25">
      <c r="G820" s="155"/>
    </row>
    <row r="821" spans="7:7" s="29" customFormat="1" x14ac:dyDescent="0.25">
      <c r="G821" s="155"/>
    </row>
    <row r="822" spans="7:7" s="29" customFormat="1" x14ac:dyDescent="0.25">
      <c r="G822" s="155"/>
    </row>
    <row r="823" spans="7:7" s="29" customFormat="1" x14ac:dyDescent="0.25">
      <c r="G823" s="155"/>
    </row>
    <row r="824" spans="7:7" s="29" customFormat="1" x14ac:dyDescent="0.25">
      <c r="G824" s="155"/>
    </row>
    <row r="825" spans="7:7" s="29" customFormat="1" x14ac:dyDescent="0.25">
      <c r="G825" s="155"/>
    </row>
    <row r="826" spans="7:7" s="29" customFormat="1" x14ac:dyDescent="0.25">
      <c r="G826" s="155"/>
    </row>
    <row r="827" spans="7:7" s="29" customFormat="1" x14ac:dyDescent="0.25">
      <c r="G827" s="155"/>
    </row>
    <row r="828" spans="7:7" s="29" customFormat="1" x14ac:dyDescent="0.25">
      <c r="G828" s="155"/>
    </row>
    <row r="829" spans="7:7" s="29" customFormat="1" x14ac:dyDescent="0.25">
      <c r="G829" s="155"/>
    </row>
    <row r="830" spans="7:7" s="29" customFormat="1" x14ac:dyDescent="0.25">
      <c r="G830" s="155"/>
    </row>
    <row r="831" spans="7:7" s="29" customFormat="1" x14ac:dyDescent="0.25">
      <c r="G831" s="155"/>
    </row>
    <row r="832" spans="7:7" s="29" customFormat="1" x14ac:dyDescent="0.25">
      <c r="G832" s="155"/>
    </row>
    <row r="833" spans="7:7" s="29" customFormat="1" x14ac:dyDescent="0.25">
      <c r="G833" s="155"/>
    </row>
    <row r="834" spans="7:7" s="29" customFormat="1" x14ac:dyDescent="0.25">
      <c r="G834" s="155"/>
    </row>
    <row r="835" spans="7:7" s="29" customFormat="1" x14ac:dyDescent="0.25">
      <c r="G835" s="155"/>
    </row>
    <row r="836" spans="7:7" s="29" customFormat="1" x14ac:dyDescent="0.25">
      <c r="G836" s="155"/>
    </row>
    <row r="837" spans="7:7" s="29" customFormat="1" x14ac:dyDescent="0.25">
      <c r="G837" s="155"/>
    </row>
    <row r="838" spans="7:7" s="29" customFormat="1" x14ac:dyDescent="0.25">
      <c r="G838" s="155"/>
    </row>
    <row r="839" spans="7:7" s="29" customFormat="1" x14ac:dyDescent="0.25">
      <c r="G839" s="155"/>
    </row>
    <row r="840" spans="7:7" s="29" customFormat="1" x14ac:dyDescent="0.25">
      <c r="G840" s="155"/>
    </row>
    <row r="841" spans="7:7" s="29" customFormat="1" x14ac:dyDescent="0.25">
      <c r="G841" s="155"/>
    </row>
    <row r="842" spans="7:7" s="29" customFormat="1" x14ac:dyDescent="0.25">
      <c r="G842" s="155"/>
    </row>
    <row r="843" spans="7:7" s="29" customFormat="1" x14ac:dyDescent="0.25">
      <c r="G843" s="155"/>
    </row>
    <row r="844" spans="7:7" s="29" customFormat="1" x14ac:dyDescent="0.25">
      <c r="G844" s="155"/>
    </row>
    <row r="845" spans="7:7" s="29" customFormat="1" x14ac:dyDescent="0.25">
      <c r="G845" s="155"/>
    </row>
    <row r="846" spans="7:7" s="29" customFormat="1" x14ac:dyDescent="0.25">
      <c r="G846" s="155"/>
    </row>
    <row r="847" spans="7:7" s="29" customFormat="1" x14ac:dyDescent="0.25">
      <c r="G847" s="155"/>
    </row>
    <row r="848" spans="7:7" s="29" customFormat="1" x14ac:dyDescent="0.25">
      <c r="G848" s="155"/>
    </row>
    <row r="849" spans="7:7" s="29" customFormat="1" x14ac:dyDescent="0.25">
      <c r="G849" s="155"/>
    </row>
    <row r="850" spans="7:7" s="29" customFormat="1" x14ac:dyDescent="0.25">
      <c r="G850" s="155"/>
    </row>
    <row r="851" spans="7:7" s="29" customFormat="1" x14ac:dyDescent="0.25">
      <c r="G851" s="155"/>
    </row>
    <row r="852" spans="7:7" s="29" customFormat="1" x14ac:dyDescent="0.25">
      <c r="G852" s="155"/>
    </row>
    <row r="853" spans="7:7" s="29" customFormat="1" x14ac:dyDescent="0.25">
      <c r="G853" s="155"/>
    </row>
    <row r="854" spans="7:7" s="29" customFormat="1" x14ac:dyDescent="0.25">
      <c r="G854" s="155"/>
    </row>
    <row r="855" spans="7:7" s="29" customFormat="1" x14ac:dyDescent="0.25">
      <c r="G855" s="155"/>
    </row>
    <row r="856" spans="7:7" s="29" customFormat="1" x14ac:dyDescent="0.25">
      <c r="G856" s="155"/>
    </row>
    <row r="857" spans="7:7" s="29" customFormat="1" x14ac:dyDescent="0.25">
      <c r="G857" s="155"/>
    </row>
    <row r="858" spans="7:7" s="29" customFormat="1" x14ac:dyDescent="0.25">
      <c r="G858" s="155"/>
    </row>
    <row r="859" spans="7:7" s="29" customFormat="1" x14ac:dyDescent="0.25">
      <c r="G859" s="155"/>
    </row>
    <row r="860" spans="7:7" s="29" customFormat="1" x14ac:dyDescent="0.25">
      <c r="G860" s="155"/>
    </row>
    <row r="861" spans="7:7" s="29" customFormat="1" x14ac:dyDescent="0.25">
      <c r="G861" s="155"/>
    </row>
    <row r="862" spans="7:7" s="29" customFormat="1" x14ac:dyDescent="0.25">
      <c r="G862" s="155"/>
    </row>
    <row r="863" spans="7:7" s="29" customFormat="1" x14ac:dyDescent="0.25">
      <c r="G863" s="155"/>
    </row>
    <row r="864" spans="7:7" s="29" customFormat="1" x14ac:dyDescent="0.25">
      <c r="G864" s="155"/>
    </row>
    <row r="865" spans="7:7" s="29" customFormat="1" x14ac:dyDescent="0.25">
      <c r="G865" s="155"/>
    </row>
    <row r="866" spans="7:7" s="29" customFormat="1" x14ac:dyDescent="0.25">
      <c r="G866" s="155"/>
    </row>
    <row r="867" spans="7:7" s="29" customFormat="1" x14ac:dyDescent="0.25">
      <c r="G867" s="155"/>
    </row>
    <row r="868" spans="7:7" s="29" customFormat="1" x14ac:dyDescent="0.25">
      <c r="G868" s="155"/>
    </row>
    <row r="869" spans="7:7" s="29" customFormat="1" x14ac:dyDescent="0.25">
      <c r="G869" s="155"/>
    </row>
    <row r="870" spans="7:7" s="29" customFormat="1" x14ac:dyDescent="0.25">
      <c r="G870" s="155"/>
    </row>
    <row r="871" spans="7:7" s="29" customFormat="1" x14ac:dyDescent="0.25">
      <c r="G871" s="155"/>
    </row>
    <row r="872" spans="7:7" s="29" customFormat="1" x14ac:dyDescent="0.25">
      <c r="G872" s="155"/>
    </row>
    <row r="873" spans="7:7" s="29" customFormat="1" x14ac:dyDescent="0.25">
      <c r="G873" s="155"/>
    </row>
    <row r="874" spans="7:7" s="29" customFormat="1" x14ac:dyDescent="0.25">
      <c r="G874" s="155"/>
    </row>
    <row r="875" spans="7:7" s="29" customFormat="1" x14ac:dyDescent="0.25">
      <c r="G875" s="155"/>
    </row>
    <row r="876" spans="7:7" s="29" customFormat="1" x14ac:dyDescent="0.25">
      <c r="G876" s="155"/>
    </row>
    <row r="877" spans="7:7" s="29" customFormat="1" x14ac:dyDescent="0.25">
      <c r="G877" s="155"/>
    </row>
    <row r="878" spans="7:7" s="29" customFormat="1" x14ac:dyDescent="0.25">
      <c r="G878" s="155"/>
    </row>
    <row r="879" spans="7:7" s="29" customFormat="1" x14ac:dyDescent="0.25">
      <c r="G879" s="155"/>
    </row>
    <row r="880" spans="7:7" s="29" customFormat="1" x14ac:dyDescent="0.25">
      <c r="G880" s="155"/>
    </row>
    <row r="881" spans="7:7" s="29" customFormat="1" x14ac:dyDescent="0.25">
      <c r="G881" s="155"/>
    </row>
    <row r="882" spans="7:7" s="29" customFormat="1" x14ac:dyDescent="0.25">
      <c r="G882" s="155"/>
    </row>
    <row r="883" spans="7:7" s="29" customFormat="1" x14ac:dyDescent="0.25">
      <c r="G883" s="155"/>
    </row>
    <row r="884" spans="7:7" s="29" customFormat="1" x14ac:dyDescent="0.25">
      <c r="G884" s="155"/>
    </row>
    <row r="885" spans="7:7" s="29" customFormat="1" x14ac:dyDescent="0.25">
      <c r="G885" s="155"/>
    </row>
    <row r="886" spans="7:7" s="29" customFormat="1" x14ac:dyDescent="0.25">
      <c r="G886" s="155"/>
    </row>
    <row r="887" spans="7:7" s="29" customFormat="1" x14ac:dyDescent="0.25">
      <c r="G887" s="155"/>
    </row>
    <row r="888" spans="7:7" s="29" customFormat="1" x14ac:dyDescent="0.25">
      <c r="G888" s="155"/>
    </row>
    <row r="889" spans="7:7" s="29" customFormat="1" x14ac:dyDescent="0.25">
      <c r="G889" s="155"/>
    </row>
    <row r="890" spans="7:7" s="29" customFormat="1" x14ac:dyDescent="0.25">
      <c r="G890" s="155"/>
    </row>
    <row r="891" spans="7:7" s="29" customFormat="1" x14ac:dyDescent="0.25">
      <c r="G891" s="155"/>
    </row>
    <row r="892" spans="7:7" s="29" customFormat="1" x14ac:dyDescent="0.25">
      <c r="G892" s="155"/>
    </row>
    <row r="893" spans="7:7" s="29" customFormat="1" x14ac:dyDescent="0.25">
      <c r="G893" s="155"/>
    </row>
    <row r="894" spans="7:7" s="29" customFormat="1" x14ac:dyDescent="0.25">
      <c r="G894" s="155"/>
    </row>
    <row r="895" spans="7:7" s="29" customFormat="1" x14ac:dyDescent="0.25">
      <c r="G895" s="155"/>
    </row>
    <row r="896" spans="7:7" s="29" customFormat="1" x14ac:dyDescent="0.25">
      <c r="G896" s="155"/>
    </row>
    <row r="897" spans="7:7" s="29" customFormat="1" x14ac:dyDescent="0.25">
      <c r="G897" s="155"/>
    </row>
    <row r="898" spans="7:7" s="29" customFormat="1" x14ac:dyDescent="0.25">
      <c r="G898" s="155"/>
    </row>
    <row r="899" spans="7:7" s="29" customFormat="1" x14ac:dyDescent="0.25">
      <c r="G899" s="155"/>
    </row>
    <row r="900" spans="7:7" s="29" customFormat="1" x14ac:dyDescent="0.25">
      <c r="G900" s="155"/>
    </row>
    <row r="901" spans="7:7" s="29" customFormat="1" x14ac:dyDescent="0.25">
      <c r="G901" s="155"/>
    </row>
    <row r="902" spans="7:7" s="29" customFormat="1" x14ac:dyDescent="0.25">
      <c r="G902" s="155"/>
    </row>
    <row r="903" spans="7:7" s="29" customFormat="1" x14ac:dyDescent="0.25">
      <c r="G903" s="155"/>
    </row>
    <row r="904" spans="7:7" s="29" customFormat="1" x14ac:dyDescent="0.25">
      <c r="G904" s="155"/>
    </row>
    <row r="905" spans="7:7" s="29" customFormat="1" x14ac:dyDescent="0.25">
      <c r="G905" s="155"/>
    </row>
    <row r="906" spans="7:7" s="29" customFormat="1" x14ac:dyDescent="0.25">
      <c r="G906" s="155"/>
    </row>
    <row r="907" spans="7:7" s="29" customFormat="1" x14ac:dyDescent="0.25">
      <c r="G907" s="155"/>
    </row>
    <row r="908" spans="7:7" s="29" customFormat="1" x14ac:dyDescent="0.25">
      <c r="G908" s="155"/>
    </row>
    <row r="909" spans="7:7" s="29" customFormat="1" x14ac:dyDescent="0.25">
      <c r="G909" s="155"/>
    </row>
    <row r="910" spans="7:7" s="29" customFormat="1" x14ac:dyDescent="0.25">
      <c r="G910" s="155"/>
    </row>
    <row r="911" spans="7:7" s="29" customFormat="1" x14ac:dyDescent="0.25">
      <c r="G911" s="155"/>
    </row>
    <row r="912" spans="7:7" s="29" customFormat="1" x14ac:dyDescent="0.25">
      <c r="G912" s="155"/>
    </row>
    <row r="913" spans="7:7" s="29" customFormat="1" x14ac:dyDescent="0.25">
      <c r="G913" s="155"/>
    </row>
    <row r="914" spans="7:7" s="29" customFormat="1" x14ac:dyDescent="0.25">
      <c r="G914" s="155"/>
    </row>
    <row r="915" spans="7:7" s="29" customFormat="1" x14ac:dyDescent="0.25">
      <c r="G915" s="155"/>
    </row>
    <row r="916" spans="7:7" s="29" customFormat="1" x14ac:dyDescent="0.25">
      <c r="G916" s="155"/>
    </row>
    <row r="917" spans="7:7" s="29" customFormat="1" x14ac:dyDescent="0.25">
      <c r="G917" s="155"/>
    </row>
    <row r="918" spans="7:7" s="29" customFormat="1" x14ac:dyDescent="0.25">
      <c r="G918" s="155"/>
    </row>
    <row r="919" spans="7:7" s="29" customFormat="1" x14ac:dyDescent="0.25">
      <c r="G919" s="155"/>
    </row>
    <row r="920" spans="7:7" s="29" customFormat="1" x14ac:dyDescent="0.25">
      <c r="G920" s="155"/>
    </row>
    <row r="921" spans="7:7" s="29" customFormat="1" x14ac:dyDescent="0.25">
      <c r="G921" s="155"/>
    </row>
    <row r="922" spans="7:7" s="29" customFormat="1" x14ac:dyDescent="0.25">
      <c r="G922" s="155"/>
    </row>
    <row r="923" spans="7:7" s="29" customFormat="1" x14ac:dyDescent="0.25">
      <c r="G923" s="155"/>
    </row>
    <row r="924" spans="7:7" s="29" customFormat="1" x14ac:dyDescent="0.25">
      <c r="G924" s="155"/>
    </row>
    <row r="925" spans="7:7" s="29" customFormat="1" x14ac:dyDescent="0.25">
      <c r="G925" s="155"/>
    </row>
    <row r="926" spans="7:7" s="29" customFormat="1" x14ac:dyDescent="0.25">
      <c r="G926" s="155"/>
    </row>
    <row r="927" spans="7:7" s="29" customFormat="1" x14ac:dyDescent="0.25">
      <c r="G927" s="155"/>
    </row>
    <row r="928" spans="7:7" s="29" customFormat="1" x14ac:dyDescent="0.25">
      <c r="G928" s="155"/>
    </row>
    <row r="929" spans="7:7" s="29" customFormat="1" x14ac:dyDescent="0.25">
      <c r="G929" s="155"/>
    </row>
    <row r="930" spans="7:7" s="29" customFormat="1" x14ac:dyDescent="0.25">
      <c r="G930" s="155"/>
    </row>
    <row r="931" spans="7:7" s="29" customFormat="1" x14ac:dyDescent="0.25">
      <c r="G931" s="155"/>
    </row>
    <row r="932" spans="7:7" s="29" customFormat="1" x14ac:dyDescent="0.25">
      <c r="G932" s="155"/>
    </row>
    <row r="933" spans="7:7" s="29" customFormat="1" x14ac:dyDescent="0.25">
      <c r="G933" s="155"/>
    </row>
    <row r="934" spans="7:7" s="29" customFormat="1" x14ac:dyDescent="0.25">
      <c r="G934" s="155"/>
    </row>
    <row r="935" spans="7:7" s="29" customFormat="1" x14ac:dyDescent="0.25">
      <c r="G935" s="155"/>
    </row>
    <row r="936" spans="7:7" s="29" customFormat="1" x14ac:dyDescent="0.25">
      <c r="G936" s="155"/>
    </row>
    <row r="937" spans="7:7" s="29" customFormat="1" x14ac:dyDescent="0.25">
      <c r="G937" s="155"/>
    </row>
    <row r="938" spans="7:7" s="29" customFormat="1" x14ac:dyDescent="0.25">
      <c r="G938" s="155"/>
    </row>
    <row r="939" spans="7:7" s="29" customFormat="1" x14ac:dyDescent="0.25">
      <c r="G939" s="155"/>
    </row>
    <row r="940" spans="7:7" s="29" customFormat="1" x14ac:dyDescent="0.25">
      <c r="G940" s="155"/>
    </row>
    <row r="941" spans="7:7" s="29" customFormat="1" x14ac:dyDescent="0.25">
      <c r="G941" s="155"/>
    </row>
    <row r="942" spans="7:7" s="29" customFormat="1" x14ac:dyDescent="0.25">
      <c r="G942" s="155"/>
    </row>
    <row r="943" spans="7:7" s="29" customFormat="1" x14ac:dyDescent="0.25">
      <c r="G943" s="155"/>
    </row>
    <row r="944" spans="7:7" s="29" customFormat="1" x14ac:dyDescent="0.25">
      <c r="G944" s="155"/>
    </row>
    <row r="945" spans="7:7" s="29" customFormat="1" x14ac:dyDescent="0.25">
      <c r="G945" s="155"/>
    </row>
    <row r="946" spans="7:7" s="29" customFormat="1" x14ac:dyDescent="0.25">
      <c r="G946" s="155"/>
    </row>
    <row r="947" spans="7:7" s="29" customFormat="1" x14ac:dyDescent="0.25">
      <c r="G947" s="155"/>
    </row>
    <row r="948" spans="7:7" s="29" customFormat="1" x14ac:dyDescent="0.25">
      <c r="G948" s="155"/>
    </row>
    <row r="949" spans="7:7" s="29" customFormat="1" x14ac:dyDescent="0.25">
      <c r="G949" s="155"/>
    </row>
    <row r="950" spans="7:7" s="29" customFormat="1" x14ac:dyDescent="0.25">
      <c r="G950" s="155"/>
    </row>
    <row r="951" spans="7:7" s="29" customFormat="1" x14ac:dyDescent="0.25">
      <c r="G951" s="155"/>
    </row>
    <row r="952" spans="7:7" s="29" customFormat="1" x14ac:dyDescent="0.25">
      <c r="G952" s="155"/>
    </row>
    <row r="953" spans="7:7" s="29" customFormat="1" x14ac:dyDescent="0.25">
      <c r="G953" s="155"/>
    </row>
    <row r="954" spans="7:7" s="29" customFormat="1" x14ac:dyDescent="0.25">
      <c r="G954" s="155"/>
    </row>
    <row r="955" spans="7:7" s="29" customFormat="1" x14ac:dyDescent="0.25">
      <c r="G955" s="155"/>
    </row>
    <row r="956" spans="7:7" s="29" customFormat="1" x14ac:dyDescent="0.25">
      <c r="G956" s="155"/>
    </row>
    <row r="957" spans="7:7" s="29" customFormat="1" x14ac:dyDescent="0.25">
      <c r="G957" s="155"/>
    </row>
    <row r="958" spans="7:7" s="29" customFormat="1" x14ac:dyDescent="0.25">
      <c r="G958" s="155"/>
    </row>
    <row r="959" spans="7:7" s="29" customFormat="1" x14ac:dyDescent="0.25">
      <c r="G959" s="155"/>
    </row>
    <row r="960" spans="7:7" s="29" customFormat="1" x14ac:dyDescent="0.25">
      <c r="G960" s="155"/>
    </row>
    <row r="961" spans="7:7" s="29" customFormat="1" x14ac:dyDescent="0.25">
      <c r="G961" s="155"/>
    </row>
    <row r="962" spans="7:7" s="29" customFormat="1" x14ac:dyDescent="0.25">
      <c r="G962" s="155"/>
    </row>
    <row r="963" spans="7:7" s="29" customFormat="1" x14ac:dyDescent="0.25">
      <c r="G963" s="155"/>
    </row>
    <row r="964" spans="7:7" s="29" customFormat="1" x14ac:dyDescent="0.25">
      <c r="G964" s="155"/>
    </row>
    <row r="965" spans="7:7" s="29" customFormat="1" x14ac:dyDescent="0.25">
      <c r="G965" s="155"/>
    </row>
    <row r="966" spans="7:7" s="29" customFormat="1" x14ac:dyDescent="0.25">
      <c r="G966" s="155"/>
    </row>
    <row r="967" spans="7:7" s="29" customFormat="1" x14ac:dyDescent="0.25">
      <c r="G967" s="155"/>
    </row>
    <row r="968" spans="7:7" s="29" customFormat="1" x14ac:dyDescent="0.25">
      <c r="G968" s="155"/>
    </row>
    <row r="969" spans="7:7" s="29" customFormat="1" x14ac:dyDescent="0.25">
      <c r="G969" s="155"/>
    </row>
    <row r="970" spans="7:7" s="29" customFormat="1" x14ac:dyDescent="0.25">
      <c r="G970" s="155"/>
    </row>
    <row r="971" spans="7:7" s="29" customFormat="1" x14ac:dyDescent="0.25">
      <c r="G971" s="155"/>
    </row>
    <row r="972" spans="7:7" s="29" customFormat="1" x14ac:dyDescent="0.25">
      <c r="G972" s="155"/>
    </row>
    <row r="973" spans="7:7" s="29" customFormat="1" x14ac:dyDescent="0.25">
      <c r="G973" s="155"/>
    </row>
    <row r="974" spans="7:7" s="29" customFormat="1" x14ac:dyDescent="0.25">
      <c r="G974" s="155"/>
    </row>
    <row r="975" spans="7:7" s="29" customFormat="1" x14ac:dyDescent="0.25">
      <c r="G975" s="155"/>
    </row>
    <row r="976" spans="7:7" s="29" customFormat="1" x14ac:dyDescent="0.25">
      <c r="G976" s="155"/>
    </row>
    <row r="977" spans="7:7" s="29" customFormat="1" x14ac:dyDescent="0.25">
      <c r="G977" s="155"/>
    </row>
    <row r="978" spans="7:7" s="29" customFormat="1" x14ac:dyDescent="0.25">
      <c r="G978" s="155"/>
    </row>
    <row r="979" spans="7:7" s="29" customFormat="1" x14ac:dyDescent="0.25">
      <c r="G979" s="155"/>
    </row>
    <row r="980" spans="7:7" s="29" customFormat="1" x14ac:dyDescent="0.25">
      <c r="G980" s="155"/>
    </row>
    <row r="981" spans="7:7" s="29" customFormat="1" x14ac:dyDescent="0.25">
      <c r="G981" s="155"/>
    </row>
    <row r="982" spans="7:7" s="29" customFormat="1" x14ac:dyDescent="0.25">
      <c r="G982" s="155"/>
    </row>
    <row r="983" spans="7:7" s="29" customFormat="1" x14ac:dyDescent="0.25">
      <c r="G983" s="155"/>
    </row>
    <row r="984" spans="7:7" s="29" customFormat="1" x14ac:dyDescent="0.25">
      <c r="G984" s="155"/>
    </row>
    <row r="985" spans="7:7" s="29" customFormat="1" x14ac:dyDescent="0.25">
      <c r="G985" s="155"/>
    </row>
    <row r="986" spans="7:7" s="29" customFormat="1" x14ac:dyDescent="0.25">
      <c r="G986" s="155"/>
    </row>
    <row r="987" spans="7:7" s="29" customFormat="1" x14ac:dyDescent="0.25">
      <c r="G987" s="155"/>
    </row>
    <row r="988" spans="7:7" s="29" customFormat="1" x14ac:dyDescent="0.25">
      <c r="G988" s="155"/>
    </row>
    <row r="989" spans="7:7" s="29" customFormat="1" x14ac:dyDescent="0.25">
      <c r="G989" s="155"/>
    </row>
    <row r="990" spans="7:7" s="29" customFormat="1" x14ac:dyDescent="0.25">
      <c r="G990" s="155"/>
    </row>
    <row r="991" spans="7:7" s="29" customFormat="1" x14ac:dyDescent="0.25">
      <c r="G991" s="155"/>
    </row>
    <row r="992" spans="7:7" s="29" customFormat="1" x14ac:dyDescent="0.25">
      <c r="G992" s="155"/>
    </row>
    <row r="993" spans="7:7" s="29" customFormat="1" x14ac:dyDescent="0.25">
      <c r="G993" s="155"/>
    </row>
    <row r="994" spans="7:7" s="29" customFormat="1" x14ac:dyDescent="0.25">
      <c r="G994" s="155"/>
    </row>
    <row r="995" spans="7:7" s="29" customFormat="1" x14ac:dyDescent="0.25">
      <c r="G995" s="155"/>
    </row>
    <row r="996" spans="7:7" s="29" customFormat="1" x14ac:dyDescent="0.25">
      <c r="G996" s="155"/>
    </row>
    <row r="997" spans="7:7" s="29" customFormat="1" x14ac:dyDescent="0.25">
      <c r="G997" s="155"/>
    </row>
    <row r="998" spans="7:7" s="29" customFormat="1" x14ac:dyDescent="0.25">
      <c r="G998" s="155"/>
    </row>
    <row r="999" spans="7:7" s="29" customFormat="1" x14ac:dyDescent="0.25">
      <c r="G999" s="155"/>
    </row>
    <row r="1000" spans="7:7" s="29" customFormat="1" x14ac:dyDescent="0.25">
      <c r="G1000" s="155"/>
    </row>
    <row r="1001" spans="7:7" s="29" customFormat="1" x14ac:dyDescent="0.25">
      <c r="G1001" s="155"/>
    </row>
    <row r="1002" spans="7:7" s="29" customFormat="1" x14ac:dyDescent="0.25">
      <c r="G1002" s="155"/>
    </row>
    <row r="1003" spans="7:7" s="29" customFormat="1" x14ac:dyDescent="0.25">
      <c r="G1003" s="155"/>
    </row>
    <row r="1004" spans="7:7" s="29" customFormat="1" x14ac:dyDescent="0.25">
      <c r="G1004" s="155"/>
    </row>
    <row r="1005" spans="7:7" s="29" customFormat="1" x14ac:dyDescent="0.25">
      <c r="G1005" s="155"/>
    </row>
    <row r="1006" spans="7:7" s="29" customFormat="1" x14ac:dyDescent="0.25">
      <c r="G1006" s="155"/>
    </row>
    <row r="1007" spans="7:7" s="29" customFormat="1" x14ac:dyDescent="0.25">
      <c r="G1007" s="155"/>
    </row>
    <row r="1008" spans="7:7" s="29" customFormat="1" x14ac:dyDescent="0.25">
      <c r="G1008" s="155"/>
    </row>
    <row r="1009" spans="7:7" s="29" customFormat="1" x14ac:dyDescent="0.25">
      <c r="G1009" s="155"/>
    </row>
    <row r="1010" spans="7:7" s="29" customFormat="1" x14ac:dyDescent="0.25">
      <c r="G1010" s="155"/>
    </row>
    <row r="1011" spans="7:7" s="29" customFormat="1" x14ac:dyDescent="0.25">
      <c r="G1011" s="155"/>
    </row>
    <row r="1012" spans="7:7" s="29" customFormat="1" x14ac:dyDescent="0.25">
      <c r="G1012" s="155"/>
    </row>
    <row r="1013" spans="7:7" s="29" customFormat="1" x14ac:dyDescent="0.25">
      <c r="G1013" s="155"/>
    </row>
    <row r="1014" spans="7:7" s="29" customFormat="1" x14ac:dyDescent="0.25">
      <c r="G1014" s="155"/>
    </row>
    <row r="1015" spans="7:7" s="29" customFormat="1" x14ac:dyDescent="0.25">
      <c r="G1015" s="155"/>
    </row>
    <row r="1016" spans="7:7" s="29" customFormat="1" x14ac:dyDescent="0.25">
      <c r="G1016" s="155"/>
    </row>
    <row r="1017" spans="7:7" s="29" customFormat="1" x14ac:dyDescent="0.25">
      <c r="G1017" s="155"/>
    </row>
    <row r="1018" spans="7:7" s="29" customFormat="1" x14ac:dyDescent="0.25">
      <c r="G1018" s="155"/>
    </row>
    <row r="1019" spans="7:7" s="29" customFormat="1" x14ac:dyDescent="0.25">
      <c r="G1019" s="155"/>
    </row>
    <row r="1020" spans="7:7" s="29" customFormat="1" x14ac:dyDescent="0.25">
      <c r="G1020" s="155"/>
    </row>
    <row r="1021" spans="7:7" s="29" customFormat="1" x14ac:dyDescent="0.25">
      <c r="G1021" s="155"/>
    </row>
    <row r="1022" spans="7:7" s="29" customFormat="1" x14ac:dyDescent="0.25">
      <c r="G1022" s="155"/>
    </row>
    <row r="1023" spans="7:7" s="29" customFormat="1" x14ac:dyDescent="0.25">
      <c r="G1023" s="155"/>
    </row>
    <row r="1024" spans="7:7" s="29" customFormat="1" x14ac:dyDescent="0.25">
      <c r="G1024" s="155"/>
    </row>
    <row r="1025" spans="7:7" s="29" customFormat="1" x14ac:dyDescent="0.25">
      <c r="G1025" s="155"/>
    </row>
    <row r="1026" spans="7:7" s="29" customFormat="1" x14ac:dyDescent="0.25">
      <c r="G1026" s="155"/>
    </row>
    <row r="1027" spans="7:7" s="29" customFormat="1" x14ac:dyDescent="0.25">
      <c r="G1027" s="155"/>
    </row>
    <row r="1028" spans="7:7" s="29" customFormat="1" x14ac:dyDescent="0.25">
      <c r="G1028" s="155"/>
    </row>
    <row r="1029" spans="7:7" s="29" customFormat="1" x14ac:dyDescent="0.25">
      <c r="G1029" s="155"/>
    </row>
    <row r="1030" spans="7:7" s="29" customFormat="1" x14ac:dyDescent="0.25">
      <c r="G1030" s="155"/>
    </row>
    <row r="1031" spans="7:7" s="29" customFormat="1" x14ac:dyDescent="0.25">
      <c r="G1031" s="155"/>
    </row>
    <row r="1032" spans="7:7" s="29" customFormat="1" x14ac:dyDescent="0.25">
      <c r="G1032" s="155"/>
    </row>
    <row r="1033" spans="7:7" s="29" customFormat="1" x14ac:dyDescent="0.25">
      <c r="G1033" s="155"/>
    </row>
    <row r="1034" spans="7:7" s="29" customFormat="1" x14ac:dyDescent="0.25">
      <c r="G1034" s="155"/>
    </row>
    <row r="1035" spans="7:7" s="29" customFormat="1" x14ac:dyDescent="0.25">
      <c r="G1035" s="155"/>
    </row>
    <row r="1036" spans="7:7" s="29" customFormat="1" x14ac:dyDescent="0.25">
      <c r="G1036" s="155"/>
    </row>
    <row r="1037" spans="7:7" s="29" customFormat="1" x14ac:dyDescent="0.25">
      <c r="G1037" s="155"/>
    </row>
    <row r="1038" spans="7:7" s="29" customFormat="1" x14ac:dyDescent="0.25">
      <c r="G1038" s="155"/>
    </row>
    <row r="1039" spans="7:7" s="29" customFormat="1" x14ac:dyDescent="0.25">
      <c r="G1039" s="155"/>
    </row>
    <row r="1040" spans="7:7" s="29" customFormat="1" x14ac:dyDescent="0.25">
      <c r="G1040" s="155"/>
    </row>
    <row r="1041" spans="7:7" s="29" customFormat="1" x14ac:dyDescent="0.25">
      <c r="G1041" s="155"/>
    </row>
    <row r="1042" spans="7:7" s="29" customFormat="1" x14ac:dyDescent="0.25">
      <c r="G1042" s="155"/>
    </row>
    <row r="1043" spans="7:7" s="29" customFormat="1" x14ac:dyDescent="0.25">
      <c r="G1043" s="155"/>
    </row>
    <row r="1044" spans="7:7" s="29" customFormat="1" x14ac:dyDescent="0.25">
      <c r="G1044" s="155"/>
    </row>
    <row r="1045" spans="7:7" s="29" customFormat="1" x14ac:dyDescent="0.25">
      <c r="G1045" s="155"/>
    </row>
    <row r="1046" spans="7:7" s="29" customFormat="1" x14ac:dyDescent="0.25">
      <c r="G1046" s="155"/>
    </row>
    <row r="1047" spans="7:7" s="29" customFormat="1" x14ac:dyDescent="0.25">
      <c r="G1047" s="155"/>
    </row>
    <row r="1048" spans="7:7" s="29" customFormat="1" x14ac:dyDescent="0.25">
      <c r="G1048" s="155"/>
    </row>
    <row r="1049" spans="7:7" s="29" customFormat="1" x14ac:dyDescent="0.25">
      <c r="G1049" s="155"/>
    </row>
    <row r="1050" spans="7:7" s="29" customFormat="1" x14ac:dyDescent="0.25">
      <c r="G1050" s="155"/>
    </row>
    <row r="1051" spans="7:7" s="29" customFormat="1" x14ac:dyDescent="0.25">
      <c r="G1051" s="155"/>
    </row>
    <row r="1052" spans="7:7" s="29" customFormat="1" x14ac:dyDescent="0.25">
      <c r="G1052" s="155"/>
    </row>
    <row r="1053" spans="7:7" s="29" customFormat="1" x14ac:dyDescent="0.25">
      <c r="G1053" s="155"/>
    </row>
    <row r="1054" spans="7:7" s="29" customFormat="1" x14ac:dyDescent="0.25">
      <c r="G1054" s="155"/>
    </row>
    <row r="1055" spans="7:7" s="29" customFormat="1" x14ac:dyDescent="0.25">
      <c r="G1055" s="155"/>
    </row>
    <row r="1056" spans="7:7" s="29" customFormat="1" x14ac:dyDescent="0.25">
      <c r="G1056" s="155"/>
    </row>
    <row r="1057" spans="7:7" s="29" customFormat="1" x14ac:dyDescent="0.25">
      <c r="G1057" s="155"/>
    </row>
    <row r="1058" spans="7:7" s="29" customFormat="1" x14ac:dyDescent="0.25">
      <c r="G1058" s="155"/>
    </row>
    <row r="1059" spans="7:7" s="29" customFormat="1" x14ac:dyDescent="0.25">
      <c r="G1059" s="155"/>
    </row>
    <row r="1060" spans="7:7" s="29" customFormat="1" x14ac:dyDescent="0.25">
      <c r="G1060" s="155"/>
    </row>
    <row r="1061" spans="7:7" s="29" customFormat="1" x14ac:dyDescent="0.25">
      <c r="G1061" s="155"/>
    </row>
    <row r="1062" spans="7:7" s="29" customFormat="1" x14ac:dyDescent="0.25">
      <c r="G1062" s="155"/>
    </row>
    <row r="1063" spans="7:7" s="29" customFormat="1" x14ac:dyDescent="0.25">
      <c r="G1063" s="155"/>
    </row>
    <row r="1064" spans="7:7" s="29" customFormat="1" x14ac:dyDescent="0.25">
      <c r="G1064" s="155"/>
    </row>
    <row r="1065" spans="7:7" s="29" customFormat="1" x14ac:dyDescent="0.25">
      <c r="G1065" s="155"/>
    </row>
    <row r="1066" spans="7:7" s="29" customFormat="1" x14ac:dyDescent="0.25">
      <c r="G1066" s="155"/>
    </row>
    <row r="1067" spans="7:7" s="29" customFormat="1" x14ac:dyDescent="0.25">
      <c r="G1067" s="155"/>
    </row>
    <row r="1068" spans="7:7" s="29" customFormat="1" x14ac:dyDescent="0.25">
      <c r="G1068" s="155"/>
    </row>
    <row r="1069" spans="7:7" s="29" customFormat="1" x14ac:dyDescent="0.25">
      <c r="G1069" s="155"/>
    </row>
    <row r="1070" spans="7:7" s="29" customFormat="1" x14ac:dyDescent="0.25">
      <c r="G1070" s="155"/>
    </row>
    <row r="1071" spans="7:7" s="29" customFormat="1" x14ac:dyDescent="0.25">
      <c r="G1071" s="155"/>
    </row>
    <row r="1072" spans="7:7" s="29" customFormat="1" x14ac:dyDescent="0.25">
      <c r="G1072" s="155"/>
    </row>
    <row r="1073" spans="7:7" s="29" customFormat="1" x14ac:dyDescent="0.25">
      <c r="G1073" s="155"/>
    </row>
    <row r="1074" spans="7:7" s="29" customFormat="1" x14ac:dyDescent="0.25">
      <c r="G1074" s="155"/>
    </row>
    <row r="1075" spans="7:7" s="29" customFormat="1" x14ac:dyDescent="0.25">
      <c r="G1075" s="155"/>
    </row>
    <row r="1076" spans="7:7" s="29" customFormat="1" x14ac:dyDescent="0.25">
      <c r="G1076" s="155"/>
    </row>
    <row r="1077" spans="7:7" s="29" customFormat="1" x14ac:dyDescent="0.25">
      <c r="G1077" s="155"/>
    </row>
    <row r="1078" spans="7:7" s="29" customFormat="1" x14ac:dyDescent="0.25">
      <c r="G1078" s="155"/>
    </row>
    <row r="1079" spans="7:7" s="29" customFormat="1" x14ac:dyDescent="0.25">
      <c r="G1079" s="155"/>
    </row>
    <row r="1080" spans="7:7" s="29" customFormat="1" x14ac:dyDescent="0.25">
      <c r="G1080" s="155"/>
    </row>
    <row r="1081" spans="7:7" s="29" customFormat="1" x14ac:dyDescent="0.25">
      <c r="G1081" s="155"/>
    </row>
    <row r="1082" spans="7:7" s="29" customFormat="1" x14ac:dyDescent="0.25">
      <c r="G1082" s="155"/>
    </row>
    <row r="1083" spans="7:7" s="29" customFormat="1" x14ac:dyDescent="0.25">
      <c r="G1083" s="155"/>
    </row>
    <row r="1084" spans="7:7" s="29" customFormat="1" x14ac:dyDescent="0.25">
      <c r="G1084" s="155"/>
    </row>
    <row r="1085" spans="7:7" s="29" customFormat="1" x14ac:dyDescent="0.25">
      <c r="G1085" s="155"/>
    </row>
    <row r="1086" spans="7:7" s="29" customFormat="1" x14ac:dyDescent="0.25">
      <c r="G1086" s="155"/>
    </row>
    <row r="1087" spans="7:7" s="29" customFormat="1" x14ac:dyDescent="0.25">
      <c r="G1087" s="155"/>
    </row>
    <row r="1088" spans="7:7" s="29" customFormat="1" x14ac:dyDescent="0.25">
      <c r="G1088" s="155"/>
    </row>
    <row r="1089" spans="7:7" s="29" customFormat="1" x14ac:dyDescent="0.25">
      <c r="G1089" s="155"/>
    </row>
    <row r="1090" spans="7:7" s="29" customFormat="1" x14ac:dyDescent="0.25">
      <c r="G1090" s="155"/>
    </row>
    <row r="1091" spans="7:7" s="29" customFormat="1" x14ac:dyDescent="0.25">
      <c r="G1091" s="155"/>
    </row>
    <row r="1092" spans="7:7" s="29" customFormat="1" x14ac:dyDescent="0.25">
      <c r="G1092" s="155"/>
    </row>
    <row r="1093" spans="7:7" s="29" customFormat="1" x14ac:dyDescent="0.25">
      <c r="G1093" s="155"/>
    </row>
    <row r="1094" spans="7:7" s="29" customFormat="1" x14ac:dyDescent="0.25">
      <c r="G1094" s="155"/>
    </row>
    <row r="1095" spans="7:7" s="29" customFormat="1" x14ac:dyDescent="0.25">
      <c r="G1095" s="155"/>
    </row>
    <row r="1096" spans="7:7" s="29" customFormat="1" x14ac:dyDescent="0.25">
      <c r="G1096" s="155"/>
    </row>
    <row r="1097" spans="7:7" s="29" customFormat="1" x14ac:dyDescent="0.25">
      <c r="G1097" s="155"/>
    </row>
    <row r="1098" spans="7:7" s="29" customFormat="1" x14ac:dyDescent="0.25">
      <c r="G1098" s="155"/>
    </row>
    <row r="1099" spans="7:7" s="29" customFormat="1" x14ac:dyDescent="0.25">
      <c r="G1099" s="155"/>
    </row>
    <row r="1100" spans="7:7" s="29" customFormat="1" x14ac:dyDescent="0.25">
      <c r="G1100" s="155"/>
    </row>
    <row r="1101" spans="7:7" s="29" customFormat="1" x14ac:dyDescent="0.25">
      <c r="G1101" s="155"/>
    </row>
    <row r="1102" spans="7:7" s="29" customFormat="1" x14ac:dyDescent="0.25">
      <c r="G1102" s="155"/>
    </row>
    <row r="1103" spans="7:7" s="29" customFormat="1" x14ac:dyDescent="0.25">
      <c r="G1103" s="155"/>
    </row>
    <row r="1104" spans="7:7" s="29" customFormat="1" x14ac:dyDescent="0.25">
      <c r="G1104" s="155"/>
    </row>
    <row r="1105" spans="7:7" s="29" customFormat="1" x14ac:dyDescent="0.25">
      <c r="G1105" s="155"/>
    </row>
    <row r="1106" spans="7:7" s="29" customFormat="1" x14ac:dyDescent="0.25">
      <c r="G1106" s="155"/>
    </row>
    <row r="1107" spans="7:7" s="29" customFormat="1" x14ac:dyDescent="0.25">
      <c r="G1107" s="155"/>
    </row>
    <row r="1108" spans="7:7" s="29" customFormat="1" x14ac:dyDescent="0.25">
      <c r="G1108" s="155"/>
    </row>
    <row r="1109" spans="7:7" s="29" customFormat="1" x14ac:dyDescent="0.25">
      <c r="G1109" s="155"/>
    </row>
    <row r="1110" spans="7:7" s="29" customFormat="1" x14ac:dyDescent="0.25">
      <c r="G1110" s="155"/>
    </row>
    <row r="1111" spans="7:7" s="29" customFormat="1" x14ac:dyDescent="0.25">
      <c r="G1111" s="155"/>
    </row>
    <row r="1112" spans="7:7" s="29" customFormat="1" x14ac:dyDescent="0.25">
      <c r="G1112" s="155"/>
    </row>
    <row r="1113" spans="7:7" s="29" customFormat="1" x14ac:dyDescent="0.25">
      <c r="G1113" s="155"/>
    </row>
    <row r="1114" spans="7:7" s="29" customFormat="1" x14ac:dyDescent="0.25">
      <c r="G1114" s="155"/>
    </row>
    <row r="1115" spans="7:7" s="29" customFormat="1" x14ac:dyDescent="0.25">
      <c r="G1115" s="155"/>
    </row>
    <row r="1116" spans="7:7" s="29" customFormat="1" x14ac:dyDescent="0.25">
      <c r="G1116" s="155"/>
    </row>
    <row r="1117" spans="7:7" s="29" customFormat="1" x14ac:dyDescent="0.25">
      <c r="G1117" s="155"/>
    </row>
    <row r="1118" spans="7:7" s="29" customFormat="1" x14ac:dyDescent="0.25">
      <c r="G1118" s="155"/>
    </row>
    <row r="1119" spans="7:7" s="29" customFormat="1" x14ac:dyDescent="0.25">
      <c r="G1119" s="155"/>
    </row>
    <row r="1120" spans="7:7" s="29" customFormat="1" x14ac:dyDescent="0.25">
      <c r="G1120" s="155"/>
    </row>
    <row r="1121" spans="7:7" s="29" customFormat="1" x14ac:dyDescent="0.25">
      <c r="G1121" s="155"/>
    </row>
    <row r="1122" spans="7:7" s="29" customFormat="1" x14ac:dyDescent="0.25">
      <c r="G1122" s="155"/>
    </row>
    <row r="1123" spans="7:7" s="29" customFormat="1" x14ac:dyDescent="0.25">
      <c r="G1123" s="155"/>
    </row>
    <row r="1124" spans="7:7" s="29" customFormat="1" x14ac:dyDescent="0.25">
      <c r="G1124" s="155"/>
    </row>
    <row r="1125" spans="7:7" s="29" customFormat="1" x14ac:dyDescent="0.25">
      <c r="G1125" s="155"/>
    </row>
    <row r="1126" spans="7:7" s="29" customFormat="1" x14ac:dyDescent="0.25">
      <c r="G1126" s="155"/>
    </row>
    <row r="1127" spans="7:7" s="29" customFormat="1" x14ac:dyDescent="0.25">
      <c r="G1127" s="155"/>
    </row>
    <row r="1128" spans="7:7" s="29" customFormat="1" x14ac:dyDescent="0.25">
      <c r="G1128" s="155"/>
    </row>
    <row r="1129" spans="7:7" s="29" customFormat="1" x14ac:dyDescent="0.25">
      <c r="G1129" s="155"/>
    </row>
    <row r="1130" spans="7:7" s="29" customFormat="1" x14ac:dyDescent="0.25">
      <c r="G1130" s="155"/>
    </row>
    <row r="1131" spans="7:7" s="29" customFormat="1" x14ac:dyDescent="0.25">
      <c r="G1131" s="155"/>
    </row>
    <row r="1132" spans="7:7" s="29" customFormat="1" x14ac:dyDescent="0.25">
      <c r="G1132" s="155"/>
    </row>
    <row r="1133" spans="7:7" s="29" customFormat="1" x14ac:dyDescent="0.25">
      <c r="G1133" s="155"/>
    </row>
    <row r="1134" spans="7:7" s="29" customFormat="1" x14ac:dyDescent="0.25">
      <c r="G1134" s="155"/>
    </row>
    <row r="1135" spans="7:7" s="29" customFormat="1" x14ac:dyDescent="0.25">
      <c r="G1135" s="155"/>
    </row>
    <row r="1136" spans="7:7" s="29" customFormat="1" x14ac:dyDescent="0.25">
      <c r="G1136" s="155"/>
    </row>
    <row r="1137" spans="7:7" s="29" customFormat="1" x14ac:dyDescent="0.25">
      <c r="G1137" s="155"/>
    </row>
    <row r="1138" spans="7:7" s="29" customFormat="1" x14ac:dyDescent="0.25">
      <c r="G1138" s="155"/>
    </row>
    <row r="1139" spans="7:7" s="29" customFormat="1" x14ac:dyDescent="0.25">
      <c r="G1139" s="155"/>
    </row>
    <row r="1140" spans="7:7" s="29" customFormat="1" x14ac:dyDescent="0.25">
      <c r="G1140" s="155"/>
    </row>
    <row r="1141" spans="7:7" s="29" customFormat="1" x14ac:dyDescent="0.25">
      <c r="G1141" s="155"/>
    </row>
    <row r="1142" spans="7:7" s="29" customFormat="1" x14ac:dyDescent="0.25">
      <c r="G1142" s="155"/>
    </row>
    <row r="1143" spans="7:7" s="29" customFormat="1" x14ac:dyDescent="0.25">
      <c r="G1143" s="155"/>
    </row>
    <row r="1144" spans="7:7" s="29" customFormat="1" x14ac:dyDescent="0.25">
      <c r="G1144" s="155"/>
    </row>
    <row r="1145" spans="7:7" s="29" customFormat="1" x14ac:dyDescent="0.25">
      <c r="G1145" s="155"/>
    </row>
    <row r="1146" spans="7:7" s="29" customFormat="1" x14ac:dyDescent="0.25">
      <c r="G1146" s="155"/>
    </row>
    <row r="1147" spans="7:7" s="29" customFormat="1" x14ac:dyDescent="0.25">
      <c r="G1147" s="155"/>
    </row>
    <row r="1148" spans="7:7" s="29" customFormat="1" x14ac:dyDescent="0.25">
      <c r="G1148" s="155"/>
    </row>
    <row r="1149" spans="7:7" s="29" customFormat="1" x14ac:dyDescent="0.25">
      <c r="G1149" s="155"/>
    </row>
    <row r="1150" spans="7:7" s="29" customFormat="1" x14ac:dyDescent="0.25">
      <c r="G1150" s="155"/>
    </row>
    <row r="1151" spans="7:7" s="29" customFormat="1" x14ac:dyDescent="0.25">
      <c r="G1151" s="155"/>
    </row>
    <row r="1152" spans="7:7" s="29" customFormat="1" x14ac:dyDescent="0.25">
      <c r="G1152" s="155"/>
    </row>
    <row r="1153" spans="7:7" s="29" customFormat="1" x14ac:dyDescent="0.25">
      <c r="G1153" s="155"/>
    </row>
    <row r="1154" spans="7:7" s="29" customFormat="1" x14ac:dyDescent="0.25">
      <c r="G1154" s="155"/>
    </row>
    <row r="1155" spans="7:7" s="29" customFormat="1" x14ac:dyDescent="0.25">
      <c r="G1155" s="155"/>
    </row>
    <row r="1156" spans="7:7" s="29" customFormat="1" x14ac:dyDescent="0.25">
      <c r="G1156" s="155"/>
    </row>
    <row r="1157" spans="7:7" s="29" customFormat="1" x14ac:dyDescent="0.25">
      <c r="G1157" s="155"/>
    </row>
    <row r="1158" spans="7:7" s="29" customFormat="1" x14ac:dyDescent="0.25">
      <c r="G1158" s="155"/>
    </row>
    <row r="1159" spans="7:7" s="29" customFormat="1" x14ac:dyDescent="0.25">
      <c r="G1159" s="155"/>
    </row>
    <row r="1160" spans="7:7" s="29" customFormat="1" x14ac:dyDescent="0.25">
      <c r="G1160" s="155"/>
    </row>
    <row r="1161" spans="7:7" s="29" customFormat="1" x14ac:dyDescent="0.25">
      <c r="G1161" s="155"/>
    </row>
    <row r="1162" spans="7:7" s="29" customFormat="1" x14ac:dyDescent="0.25">
      <c r="G1162" s="155"/>
    </row>
    <row r="1163" spans="7:7" s="29" customFormat="1" x14ac:dyDescent="0.25">
      <c r="G1163" s="155"/>
    </row>
    <row r="1164" spans="7:7" s="29" customFormat="1" x14ac:dyDescent="0.25">
      <c r="G1164" s="155"/>
    </row>
    <row r="1165" spans="7:7" s="29" customFormat="1" x14ac:dyDescent="0.25">
      <c r="G1165" s="155"/>
    </row>
    <row r="1166" spans="7:7" s="29" customFormat="1" x14ac:dyDescent="0.25">
      <c r="G1166" s="155"/>
    </row>
    <row r="1167" spans="7:7" s="29" customFormat="1" x14ac:dyDescent="0.25">
      <c r="G1167" s="155"/>
    </row>
    <row r="1168" spans="7:7" s="29" customFormat="1" x14ac:dyDescent="0.25">
      <c r="G1168" s="155"/>
    </row>
    <row r="1169" spans="7:7" s="29" customFormat="1" x14ac:dyDescent="0.25">
      <c r="G1169" s="155"/>
    </row>
    <row r="1170" spans="7:7" s="29" customFormat="1" x14ac:dyDescent="0.25">
      <c r="G1170" s="155"/>
    </row>
    <row r="1171" spans="7:7" s="29" customFormat="1" x14ac:dyDescent="0.25">
      <c r="G1171" s="155"/>
    </row>
    <row r="1172" spans="7:7" s="29" customFormat="1" x14ac:dyDescent="0.25">
      <c r="G1172" s="155"/>
    </row>
    <row r="1173" spans="7:7" s="29" customFormat="1" x14ac:dyDescent="0.25">
      <c r="G1173" s="155"/>
    </row>
    <row r="1174" spans="7:7" s="29" customFormat="1" x14ac:dyDescent="0.25">
      <c r="G1174" s="155"/>
    </row>
    <row r="1175" spans="7:7" s="29" customFormat="1" x14ac:dyDescent="0.25">
      <c r="G1175" s="155"/>
    </row>
    <row r="1176" spans="7:7" s="29" customFormat="1" x14ac:dyDescent="0.25">
      <c r="G1176" s="155"/>
    </row>
    <row r="1177" spans="7:7" s="29" customFormat="1" x14ac:dyDescent="0.25">
      <c r="G1177" s="155"/>
    </row>
    <row r="1178" spans="7:7" s="29" customFormat="1" x14ac:dyDescent="0.25">
      <c r="G1178" s="155"/>
    </row>
    <row r="1179" spans="7:7" s="29" customFormat="1" x14ac:dyDescent="0.25">
      <c r="G1179" s="155"/>
    </row>
    <row r="1180" spans="7:7" s="29" customFormat="1" x14ac:dyDescent="0.25">
      <c r="G1180" s="155"/>
    </row>
    <row r="1181" spans="7:7" s="29" customFormat="1" x14ac:dyDescent="0.25">
      <c r="G1181" s="155"/>
    </row>
    <row r="1182" spans="7:7" s="29" customFormat="1" x14ac:dyDescent="0.25">
      <c r="G1182" s="155"/>
    </row>
    <row r="1183" spans="7:7" s="29" customFormat="1" x14ac:dyDescent="0.25">
      <c r="G1183" s="155"/>
    </row>
    <row r="1184" spans="7:7" s="29" customFormat="1" x14ac:dyDescent="0.25">
      <c r="G1184" s="155"/>
    </row>
    <row r="1185" spans="7:7" s="29" customFormat="1" x14ac:dyDescent="0.25">
      <c r="G1185" s="155"/>
    </row>
    <row r="1186" spans="7:7" s="29" customFormat="1" x14ac:dyDescent="0.25">
      <c r="G1186" s="155"/>
    </row>
    <row r="1187" spans="7:7" s="29" customFormat="1" x14ac:dyDescent="0.25">
      <c r="G1187" s="155"/>
    </row>
    <row r="1188" spans="7:7" s="29" customFormat="1" x14ac:dyDescent="0.25">
      <c r="G1188" s="155"/>
    </row>
    <row r="1189" spans="7:7" s="29" customFormat="1" x14ac:dyDescent="0.25">
      <c r="G1189" s="155"/>
    </row>
    <row r="1190" spans="7:7" s="29" customFormat="1" x14ac:dyDescent="0.25">
      <c r="G1190" s="155"/>
    </row>
    <row r="1191" spans="7:7" s="29" customFormat="1" x14ac:dyDescent="0.25">
      <c r="G1191" s="155"/>
    </row>
    <row r="1192" spans="7:7" s="29" customFormat="1" x14ac:dyDescent="0.25">
      <c r="G1192" s="155"/>
    </row>
    <row r="1193" spans="7:7" s="29" customFormat="1" x14ac:dyDescent="0.25">
      <c r="G1193" s="155"/>
    </row>
    <row r="1194" spans="7:7" s="29" customFormat="1" x14ac:dyDescent="0.25">
      <c r="G1194" s="155"/>
    </row>
    <row r="1195" spans="7:7" s="29" customFormat="1" x14ac:dyDescent="0.25">
      <c r="G1195" s="155"/>
    </row>
    <row r="1196" spans="7:7" s="29" customFormat="1" x14ac:dyDescent="0.25">
      <c r="G1196" s="155"/>
    </row>
    <row r="1197" spans="7:7" s="29" customFormat="1" x14ac:dyDescent="0.25">
      <c r="G1197" s="155"/>
    </row>
    <row r="1198" spans="7:7" s="29" customFormat="1" x14ac:dyDescent="0.25">
      <c r="G1198" s="155"/>
    </row>
    <row r="1199" spans="7:7" s="29" customFormat="1" x14ac:dyDescent="0.25">
      <c r="G1199" s="155"/>
    </row>
    <row r="1200" spans="7:7" s="29" customFormat="1" x14ac:dyDescent="0.25">
      <c r="G1200" s="155"/>
    </row>
    <row r="1201" spans="7:7" s="29" customFormat="1" x14ac:dyDescent="0.25">
      <c r="G1201" s="155"/>
    </row>
    <row r="1202" spans="7:7" s="29" customFormat="1" x14ac:dyDescent="0.25">
      <c r="G1202" s="155"/>
    </row>
    <row r="1203" spans="7:7" s="29" customFormat="1" x14ac:dyDescent="0.25">
      <c r="G1203" s="155"/>
    </row>
    <row r="1204" spans="7:7" s="29" customFormat="1" x14ac:dyDescent="0.25">
      <c r="G1204" s="155"/>
    </row>
    <row r="1205" spans="7:7" s="29" customFormat="1" x14ac:dyDescent="0.25">
      <c r="G1205" s="155"/>
    </row>
    <row r="1206" spans="7:7" s="29" customFormat="1" x14ac:dyDescent="0.25">
      <c r="G1206" s="155"/>
    </row>
    <row r="1207" spans="7:7" s="29" customFormat="1" x14ac:dyDescent="0.25">
      <c r="G1207" s="155"/>
    </row>
    <row r="1208" spans="7:7" s="29" customFormat="1" x14ac:dyDescent="0.25">
      <c r="G1208" s="155"/>
    </row>
    <row r="1209" spans="7:7" s="29" customFormat="1" x14ac:dyDescent="0.25">
      <c r="G1209" s="155"/>
    </row>
    <row r="1210" spans="7:7" s="29" customFormat="1" x14ac:dyDescent="0.25">
      <c r="G1210" s="155"/>
    </row>
    <row r="1211" spans="7:7" s="29" customFormat="1" x14ac:dyDescent="0.25">
      <c r="G1211" s="155"/>
    </row>
    <row r="1212" spans="7:7" s="29" customFormat="1" x14ac:dyDescent="0.25">
      <c r="G1212" s="155"/>
    </row>
    <row r="1213" spans="7:7" s="29" customFormat="1" x14ac:dyDescent="0.25">
      <c r="G1213" s="155"/>
    </row>
    <row r="1214" spans="7:7" s="29" customFormat="1" x14ac:dyDescent="0.25">
      <c r="G1214" s="155"/>
    </row>
    <row r="1215" spans="7:7" s="29" customFormat="1" x14ac:dyDescent="0.25">
      <c r="G1215" s="155"/>
    </row>
    <row r="1216" spans="7:7" s="29" customFormat="1" x14ac:dyDescent="0.25">
      <c r="G1216" s="155"/>
    </row>
    <row r="1217" spans="7:7" s="29" customFormat="1" x14ac:dyDescent="0.25">
      <c r="G1217" s="155"/>
    </row>
    <row r="1218" spans="7:7" s="29" customFormat="1" x14ac:dyDescent="0.25">
      <c r="G1218" s="155"/>
    </row>
    <row r="1219" spans="7:7" s="29" customFormat="1" x14ac:dyDescent="0.25">
      <c r="G1219" s="155"/>
    </row>
    <row r="1220" spans="7:7" s="29" customFormat="1" x14ac:dyDescent="0.25">
      <c r="G1220" s="155"/>
    </row>
    <row r="1221" spans="7:7" s="29" customFormat="1" x14ac:dyDescent="0.25">
      <c r="G1221" s="155"/>
    </row>
    <row r="1222" spans="7:7" s="29" customFormat="1" x14ac:dyDescent="0.25">
      <c r="G1222" s="155"/>
    </row>
    <row r="1223" spans="7:7" s="29" customFormat="1" x14ac:dyDescent="0.25">
      <c r="G1223" s="155"/>
    </row>
    <row r="1224" spans="7:7" s="29" customFormat="1" x14ac:dyDescent="0.25">
      <c r="G1224" s="155"/>
    </row>
    <row r="1225" spans="7:7" s="29" customFormat="1" x14ac:dyDescent="0.25">
      <c r="G1225" s="155"/>
    </row>
    <row r="1226" spans="7:7" s="29" customFormat="1" x14ac:dyDescent="0.25">
      <c r="G1226" s="155"/>
    </row>
    <row r="1227" spans="7:7" s="29" customFormat="1" x14ac:dyDescent="0.25">
      <c r="G1227" s="155"/>
    </row>
    <row r="1228" spans="7:7" s="29" customFormat="1" x14ac:dyDescent="0.25">
      <c r="G1228" s="155"/>
    </row>
    <row r="1229" spans="7:7" s="29" customFormat="1" x14ac:dyDescent="0.25">
      <c r="G1229" s="155"/>
    </row>
    <row r="1230" spans="7:7" s="29" customFormat="1" x14ac:dyDescent="0.25">
      <c r="G1230" s="155"/>
    </row>
    <row r="1231" spans="7:7" s="29" customFormat="1" x14ac:dyDescent="0.25">
      <c r="G1231" s="155"/>
    </row>
    <row r="1232" spans="7:7" s="29" customFormat="1" x14ac:dyDescent="0.25">
      <c r="G1232" s="155"/>
    </row>
    <row r="1233" spans="7:7" s="29" customFormat="1" x14ac:dyDescent="0.25">
      <c r="G1233" s="155"/>
    </row>
    <row r="1234" spans="7:7" s="29" customFormat="1" x14ac:dyDescent="0.25">
      <c r="G1234" s="155"/>
    </row>
    <row r="1235" spans="7:7" s="29" customFormat="1" x14ac:dyDescent="0.25">
      <c r="G1235" s="155"/>
    </row>
    <row r="1236" spans="7:7" s="29" customFormat="1" x14ac:dyDescent="0.25">
      <c r="G1236" s="155"/>
    </row>
    <row r="1237" spans="7:7" s="29" customFormat="1" x14ac:dyDescent="0.25">
      <c r="G1237" s="155"/>
    </row>
    <row r="1238" spans="7:7" s="29" customFormat="1" x14ac:dyDescent="0.25">
      <c r="G1238" s="155"/>
    </row>
    <row r="1239" spans="7:7" s="29" customFormat="1" x14ac:dyDescent="0.25">
      <c r="G1239" s="155"/>
    </row>
    <row r="1240" spans="7:7" s="29" customFormat="1" x14ac:dyDescent="0.25">
      <c r="G1240" s="155"/>
    </row>
    <row r="1241" spans="7:7" s="29" customFormat="1" x14ac:dyDescent="0.25">
      <c r="G1241" s="155"/>
    </row>
    <row r="1242" spans="7:7" s="29" customFormat="1" x14ac:dyDescent="0.25">
      <c r="G1242" s="155"/>
    </row>
    <row r="1243" spans="7:7" s="29" customFormat="1" x14ac:dyDescent="0.25">
      <c r="G1243" s="155"/>
    </row>
    <row r="1244" spans="7:7" s="29" customFormat="1" x14ac:dyDescent="0.25">
      <c r="G1244" s="155"/>
    </row>
    <row r="1245" spans="7:7" s="29" customFormat="1" x14ac:dyDescent="0.25">
      <c r="G1245" s="155"/>
    </row>
    <row r="1246" spans="7:7" s="29" customFormat="1" x14ac:dyDescent="0.25">
      <c r="G1246" s="155"/>
    </row>
    <row r="1247" spans="7:7" s="29" customFormat="1" x14ac:dyDescent="0.25">
      <c r="G1247" s="155"/>
    </row>
    <row r="1248" spans="7:7" s="29" customFormat="1" x14ac:dyDescent="0.25">
      <c r="G1248" s="155"/>
    </row>
    <row r="1249" spans="7:7" s="29" customFormat="1" x14ac:dyDescent="0.25">
      <c r="G1249" s="155"/>
    </row>
    <row r="1250" spans="7:7" s="29" customFormat="1" x14ac:dyDescent="0.25">
      <c r="G1250" s="155"/>
    </row>
    <row r="1251" spans="7:7" s="29" customFormat="1" x14ac:dyDescent="0.25">
      <c r="G1251" s="155"/>
    </row>
    <row r="1252" spans="7:7" s="29" customFormat="1" x14ac:dyDescent="0.25">
      <c r="G1252" s="155"/>
    </row>
    <row r="1253" spans="7:7" s="29" customFormat="1" x14ac:dyDescent="0.25">
      <c r="G1253" s="155"/>
    </row>
    <row r="1254" spans="7:7" s="29" customFormat="1" x14ac:dyDescent="0.25">
      <c r="G1254" s="155"/>
    </row>
    <row r="1255" spans="7:7" s="29" customFormat="1" x14ac:dyDescent="0.25">
      <c r="G1255" s="155"/>
    </row>
    <row r="1256" spans="7:7" s="29" customFormat="1" x14ac:dyDescent="0.25">
      <c r="G1256" s="155"/>
    </row>
    <row r="1257" spans="7:7" s="29" customFormat="1" x14ac:dyDescent="0.25">
      <c r="G1257" s="155"/>
    </row>
    <row r="1258" spans="7:7" s="29" customFormat="1" x14ac:dyDescent="0.25">
      <c r="G1258" s="155"/>
    </row>
    <row r="1259" spans="7:7" s="29" customFormat="1" x14ac:dyDescent="0.25">
      <c r="G1259" s="155"/>
    </row>
    <row r="1260" spans="7:7" s="29" customFormat="1" x14ac:dyDescent="0.25">
      <c r="G1260" s="155"/>
    </row>
    <row r="1261" spans="7:7" s="29" customFormat="1" x14ac:dyDescent="0.25">
      <c r="G1261" s="155"/>
    </row>
    <row r="1262" spans="7:7" s="29" customFormat="1" x14ac:dyDescent="0.25">
      <c r="G1262" s="155"/>
    </row>
    <row r="1263" spans="7:7" s="29" customFormat="1" x14ac:dyDescent="0.25">
      <c r="G1263" s="155"/>
    </row>
    <row r="1264" spans="7:7" s="29" customFormat="1" x14ac:dyDescent="0.25">
      <c r="G1264" s="155"/>
    </row>
    <row r="1265" spans="7:7" s="29" customFormat="1" x14ac:dyDescent="0.25">
      <c r="G1265" s="155"/>
    </row>
    <row r="1266" spans="7:7" s="29" customFormat="1" x14ac:dyDescent="0.25">
      <c r="G1266" s="155"/>
    </row>
    <row r="1267" spans="7:7" s="29" customFormat="1" x14ac:dyDescent="0.25">
      <c r="G1267" s="155"/>
    </row>
    <row r="1268" spans="7:7" s="29" customFormat="1" x14ac:dyDescent="0.25">
      <c r="G1268" s="155"/>
    </row>
    <row r="1269" spans="7:7" s="29" customFormat="1" x14ac:dyDescent="0.25">
      <c r="G1269" s="155"/>
    </row>
    <row r="1270" spans="7:7" s="29" customFormat="1" x14ac:dyDescent="0.25">
      <c r="G1270" s="155"/>
    </row>
    <row r="1271" spans="7:7" s="29" customFormat="1" x14ac:dyDescent="0.25">
      <c r="G1271" s="155"/>
    </row>
    <row r="1272" spans="7:7" s="29" customFormat="1" x14ac:dyDescent="0.25">
      <c r="G1272" s="155"/>
    </row>
    <row r="1273" spans="7:7" s="29" customFormat="1" x14ac:dyDescent="0.25">
      <c r="G1273" s="155"/>
    </row>
    <row r="1274" spans="7:7" s="29" customFormat="1" x14ac:dyDescent="0.25">
      <c r="G1274" s="155"/>
    </row>
    <row r="1275" spans="7:7" s="29" customFormat="1" x14ac:dyDescent="0.25">
      <c r="G1275" s="155"/>
    </row>
    <row r="1276" spans="7:7" s="29" customFormat="1" x14ac:dyDescent="0.25">
      <c r="G1276" s="155"/>
    </row>
    <row r="1277" spans="7:7" s="29" customFormat="1" x14ac:dyDescent="0.25">
      <c r="G1277" s="155"/>
    </row>
    <row r="1278" spans="7:7" s="29" customFormat="1" x14ac:dyDescent="0.25">
      <c r="G1278" s="155"/>
    </row>
    <row r="1279" spans="7:7" s="29" customFormat="1" x14ac:dyDescent="0.25">
      <c r="G1279" s="155"/>
    </row>
    <row r="1280" spans="7:7" s="29" customFormat="1" x14ac:dyDescent="0.25">
      <c r="G1280" s="155"/>
    </row>
    <row r="1281" spans="7:7" s="29" customFormat="1" x14ac:dyDescent="0.25">
      <c r="G1281" s="155"/>
    </row>
    <row r="1282" spans="7:7" s="29" customFormat="1" x14ac:dyDescent="0.25">
      <c r="G1282" s="155"/>
    </row>
    <row r="1283" spans="7:7" s="29" customFormat="1" x14ac:dyDescent="0.25">
      <c r="G1283" s="155"/>
    </row>
    <row r="1284" spans="7:7" s="29" customFormat="1" x14ac:dyDescent="0.25">
      <c r="G1284" s="155"/>
    </row>
    <row r="1285" spans="7:7" s="29" customFormat="1" x14ac:dyDescent="0.25">
      <c r="G1285" s="155"/>
    </row>
    <row r="1286" spans="7:7" s="29" customFormat="1" x14ac:dyDescent="0.25">
      <c r="G1286" s="155"/>
    </row>
    <row r="1287" spans="7:7" s="29" customFormat="1" x14ac:dyDescent="0.25">
      <c r="G1287" s="155"/>
    </row>
    <row r="1288" spans="7:7" s="29" customFormat="1" x14ac:dyDescent="0.25">
      <c r="G1288" s="155"/>
    </row>
    <row r="1289" spans="7:7" s="29" customFormat="1" x14ac:dyDescent="0.25">
      <c r="G1289" s="155"/>
    </row>
    <row r="1290" spans="7:7" s="29" customFormat="1" x14ac:dyDescent="0.25">
      <c r="G1290" s="155"/>
    </row>
    <row r="1291" spans="7:7" s="29" customFormat="1" x14ac:dyDescent="0.25">
      <c r="G1291" s="155"/>
    </row>
    <row r="1292" spans="7:7" s="29" customFormat="1" x14ac:dyDescent="0.25">
      <c r="G1292" s="155"/>
    </row>
    <row r="1293" spans="7:7" s="29" customFormat="1" x14ac:dyDescent="0.25">
      <c r="G1293" s="155"/>
    </row>
    <row r="1294" spans="7:7" s="29" customFormat="1" x14ac:dyDescent="0.25">
      <c r="G1294" s="155"/>
    </row>
    <row r="1295" spans="7:7" s="29" customFormat="1" x14ac:dyDescent="0.25">
      <c r="G1295" s="155"/>
    </row>
    <row r="1296" spans="7:7" s="29" customFormat="1" x14ac:dyDescent="0.25">
      <c r="G1296" s="155"/>
    </row>
    <row r="1297" spans="7:7" s="29" customFormat="1" x14ac:dyDescent="0.25">
      <c r="G1297" s="155"/>
    </row>
    <row r="1298" spans="7:7" s="29" customFormat="1" x14ac:dyDescent="0.25">
      <c r="G1298" s="155"/>
    </row>
    <row r="1299" spans="7:7" s="29" customFormat="1" x14ac:dyDescent="0.25">
      <c r="G1299" s="155"/>
    </row>
    <row r="1300" spans="7:7" s="29" customFormat="1" x14ac:dyDescent="0.25">
      <c r="G1300" s="155"/>
    </row>
    <row r="1301" spans="7:7" s="29" customFormat="1" x14ac:dyDescent="0.25">
      <c r="G1301" s="155"/>
    </row>
    <row r="1302" spans="7:7" s="29" customFormat="1" x14ac:dyDescent="0.25">
      <c r="G1302" s="155"/>
    </row>
    <row r="1303" spans="7:7" s="29" customFormat="1" x14ac:dyDescent="0.25">
      <c r="G1303" s="155"/>
    </row>
    <row r="1304" spans="7:7" s="29" customFormat="1" x14ac:dyDescent="0.25">
      <c r="G1304" s="155"/>
    </row>
    <row r="1305" spans="7:7" s="29" customFormat="1" x14ac:dyDescent="0.25">
      <c r="G1305" s="155"/>
    </row>
    <row r="1306" spans="7:7" s="29" customFormat="1" x14ac:dyDescent="0.25">
      <c r="G1306" s="155"/>
    </row>
    <row r="1307" spans="7:7" s="29" customFormat="1" x14ac:dyDescent="0.25">
      <c r="G1307" s="155"/>
    </row>
    <row r="1308" spans="7:7" s="29" customFormat="1" x14ac:dyDescent="0.25">
      <c r="G1308" s="155"/>
    </row>
    <row r="1309" spans="7:7" s="29" customFormat="1" x14ac:dyDescent="0.25">
      <c r="G1309" s="155"/>
    </row>
    <row r="1310" spans="7:7" s="29" customFormat="1" x14ac:dyDescent="0.25">
      <c r="G1310" s="155"/>
    </row>
    <row r="1311" spans="7:7" s="29" customFormat="1" x14ac:dyDescent="0.25">
      <c r="G1311" s="155"/>
    </row>
    <row r="1312" spans="7:7" s="29" customFormat="1" x14ac:dyDescent="0.25">
      <c r="G1312" s="155"/>
    </row>
    <row r="1313" spans="7:7" s="29" customFormat="1" x14ac:dyDescent="0.25">
      <c r="G1313" s="155"/>
    </row>
    <row r="1314" spans="7:7" s="29" customFormat="1" x14ac:dyDescent="0.25">
      <c r="G1314" s="155"/>
    </row>
    <row r="1315" spans="7:7" s="29" customFormat="1" x14ac:dyDescent="0.25">
      <c r="G1315" s="155"/>
    </row>
    <row r="1316" spans="7:7" s="29" customFormat="1" x14ac:dyDescent="0.25">
      <c r="G1316" s="155"/>
    </row>
    <row r="1317" spans="7:7" s="29" customFormat="1" x14ac:dyDescent="0.25">
      <c r="G1317" s="155"/>
    </row>
    <row r="1318" spans="7:7" s="29" customFormat="1" x14ac:dyDescent="0.25">
      <c r="G1318" s="155"/>
    </row>
    <row r="1319" spans="7:7" s="29" customFormat="1" x14ac:dyDescent="0.25">
      <c r="G1319" s="155"/>
    </row>
    <row r="1320" spans="7:7" s="29" customFormat="1" x14ac:dyDescent="0.25">
      <c r="G1320" s="155"/>
    </row>
    <row r="1321" spans="7:7" s="29" customFormat="1" x14ac:dyDescent="0.25">
      <c r="G1321" s="155"/>
    </row>
    <row r="1322" spans="7:7" s="29" customFormat="1" x14ac:dyDescent="0.25">
      <c r="G1322" s="155"/>
    </row>
    <row r="1323" spans="7:7" s="29" customFormat="1" x14ac:dyDescent="0.25">
      <c r="G1323" s="155"/>
    </row>
    <row r="1324" spans="7:7" s="29" customFormat="1" x14ac:dyDescent="0.25">
      <c r="G1324" s="155"/>
    </row>
    <row r="1325" spans="7:7" s="29" customFormat="1" x14ac:dyDescent="0.25">
      <c r="G1325" s="155"/>
    </row>
    <row r="1326" spans="7:7" s="29" customFormat="1" x14ac:dyDescent="0.25">
      <c r="G1326" s="155"/>
    </row>
    <row r="1327" spans="7:7" s="29" customFormat="1" x14ac:dyDescent="0.25">
      <c r="G1327" s="155"/>
    </row>
    <row r="1328" spans="7:7" s="29" customFormat="1" x14ac:dyDescent="0.25">
      <c r="G1328" s="155"/>
    </row>
    <row r="1329" spans="7:7" s="29" customFormat="1" x14ac:dyDescent="0.25">
      <c r="G1329" s="155"/>
    </row>
    <row r="1330" spans="7:7" s="29" customFormat="1" x14ac:dyDescent="0.25">
      <c r="G1330" s="155"/>
    </row>
    <row r="1331" spans="7:7" s="29" customFormat="1" x14ac:dyDescent="0.25">
      <c r="G1331" s="155"/>
    </row>
    <row r="1332" spans="7:7" s="29" customFormat="1" x14ac:dyDescent="0.25">
      <c r="G1332" s="155"/>
    </row>
    <row r="1333" spans="7:7" s="29" customFormat="1" x14ac:dyDescent="0.25">
      <c r="G1333" s="155"/>
    </row>
    <row r="1334" spans="7:7" s="29" customFormat="1" x14ac:dyDescent="0.25">
      <c r="G1334" s="155"/>
    </row>
    <row r="1335" spans="7:7" s="29" customFormat="1" x14ac:dyDescent="0.25">
      <c r="G1335" s="155"/>
    </row>
    <row r="1336" spans="7:7" s="29" customFormat="1" x14ac:dyDescent="0.25">
      <c r="G1336" s="155"/>
    </row>
    <row r="1337" spans="7:7" s="29" customFormat="1" x14ac:dyDescent="0.25">
      <c r="G1337" s="155"/>
    </row>
    <row r="1338" spans="7:7" s="29" customFormat="1" x14ac:dyDescent="0.25">
      <c r="G1338" s="155"/>
    </row>
    <row r="1339" spans="7:7" s="29" customFormat="1" x14ac:dyDescent="0.25">
      <c r="G1339" s="155"/>
    </row>
    <row r="1340" spans="7:7" s="29" customFormat="1" x14ac:dyDescent="0.25">
      <c r="G1340" s="155"/>
    </row>
    <row r="1341" spans="7:7" s="29" customFormat="1" x14ac:dyDescent="0.25">
      <c r="G1341" s="155"/>
    </row>
    <row r="1342" spans="7:7" s="29" customFormat="1" x14ac:dyDescent="0.25">
      <c r="G1342" s="155"/>
    </row>
    <row r="1343" spans="7:7" s="29" customFormat="1" x14ac:dyDescent="0.25">
      <c r="G1343" s="155"/>
    </row>
    <row r="1344" spans="7:7" s="29" customFormat="1" x14ac:dyDescent="0.25">
      <c r="G1344" s="155"/>
    </row>
    <row r="1345" spans="7:7" s="29" customFormat="1" x14ac:dyDescent="0.25">
      <c r="G1345" s="155"/>
    </row>
    <row r="1346" spans="7:7" s="29" customFormat="1" x14ac:dyDescent="0.25">
      <c r="G1346" s="155"/>
    </row>
    <row r="1347" spans="7:7" s="29" customFormat="1" x14ac:dyDescent="0.25">
      <c r="G1347" s="155"/>
    </row>
    <row r="1348" spans="7:7" s="29" customFormat="1" x14ac:dyDescent="0.25">
      <c r="G1348" s="155"/>
    </row>
    <row r="1349" spans="7:7" s="29" customFormat="1" x14ac:dyDescent="0.25">
      <c r="G1349" s="155"/>
    </row>
    <row r="1350" spans="7:7" s="29" customFormat="1" x14ac:dyDescent="0.25">
      <c r="G1350" s="155"/>
    </row>
    <row r="1351" spans="7:7" s="29" customFormat="1" x14ac:dyDescent="0.25">
      <c r="G1351" s="155"/>
    </row>
    <row r="1352" spans="7:7" s="29" customFormat="1" x14ac:dyDescent="0.25">
      <c r="G1352" s="155"/>
    </row>
    <row r="1353" spans="7:7" s="29" customFormat="1" x14ac:dyDescent="0.25">
      <c r="G1353" s="155"/>
    </row>
    <row r="1354" spans="7:7" s="29" customFormat="1" x14ac:dyDescent="0.25">
      <c r="G1354" s="155"/>
    </row>
    <row r="1355" spans="7:7" s="29" customFormat="1" x14ac:dyDescent="0.25">
      <c r="G1355" s="155"/>
    </row>
    <row r="1356" spans="7:7" s="29" customFormat="1" x14ac:dyDescent="0.25">
      <c r="G1356" s="155"/>
    </row>
    <row r="1357" spans="7:7" s="29" customFormat="1" x14ac:dyDescent="0.25">
      <c r="G1357" s="155"/>
    </row>
    <row r="1358" spans="7:7" s="29" customFormat="1" x14ac:dyDescent="0.25">
      <c r="G1358" s="155"/>
    </row>
    <row r="1359" spans="7:7" s="29" customFormat="1" x14ac:dyDescent="0.25">
      <c r="G1359" s="155"/>
    </row>
    <row r="1360" spans="7:7" s="29" customFormat="1" x14ac:dyDescent="0.25">
      <c r="G1360" s="155"/>
    </row>
    <row r="1361" spans="7:7" s="29" customFormat="1" x14ac:dyDescent="0.25">
      <c r="G1361" s="155"/>
    </row>
    <row r="1362" spans="7:7" s="29" customFormat="1" x14ac:dyDescent="0.25">
      <c r="G1362" s="155"/>
    </row>
    <row r="1363" spans="7:7" s="29" customFormat="1" x14ac:dyDescent="0.25">
      <c r="G1363" s="155"/>
    </row>
    <row r="1364" spans="7:7" s="29" customFormat="1" x14ac:dyDescent="0.25">
      <c r="G1364" s="155"/>
    </row>
    <row r="1365" spans="7:7" s="29" customFormat="1" x14ac:dyDescent="0.25">
      <c r="G1365" s="155"/>
    </row>
    <row r="1366" spans="7:7" s="29" customFormat="1" x14ac:dyDescent="0.25">
      <c r="G1366" s="155"/>
    </row>
    <row r="1367" spans="7:7" s="29" customFormat="1" x14ac:dyDescent="0.25">
      <c r="G1367" s="155"/>
    </row>
    <row r="1368" spans="7:7" s="29" customFormat="1" x14ac:dyDescent="0.25">
      <c r="G1368" s="155"/>
    </row>
    <row r="1369" spans="7:7" s="29" customFormat="1" x14ac:dyDescent="0.25">
      <c r="G1369" s="155"/>
    </row>
    <row r="1370" spans="7:7" s="29" customFormat="1" x14ac:dyDescent="0.25">
      <c r="G1370" s="155"/>
    </row>
    <row r="1371" spans="7:7" s="29" customFormat="1" x14ac:dyDescent="0.25">
      <c r="G1371" s="155"/>
    </row>
    <row r="1372" spans="7:7" s="29" customFormat="1" x14ac:dyDescent="0.25">
      <c r="G1372" s="155"/>
    </row>
    <row r="1373" spans="7:7" s="29" customFormat="1" x14ac:dyDescent="0.25">
      <c r="G1373" s="155"/>
    </row>
    <row r="1374" spans="7:7" s="29" customFormat="1" x14ac:dyDescent="0.25">
      <c r="G1374" s="155"/>
    </row>
    <row r="1375" spans="7:7" s="29" customFormat="1" x14ac:dyDescent="0.25">
      <c r="G1375" s="155"/>
    </row>
    <row r="1376" spans="7:7" s="29" customFormat="1" x14ac:dyDescent="0.25">
      <c r="G1376" s="155"/>
    </row>
    <row r="1377" spans="7:7" s="29" customFormat="1" x14ac:dyDescent="0.25">
      <c r="G1377" s="155"/>
    </row>
    <row r="1378" spans="7:7" s="29" customFormat="1" x14ac:dyDescent="0.25">
      <c r="G1378" s="155"/>
    </row>
    <row r="1379" spans="7:7" s="29" customFormat="1" x14ac:dyDescent="0.25">
      <c r="G1379" s="155"/>
    </row>
    <row r="1380" spans="7:7" s="29" customFormat="1" x14ac:dyDescent="0.25">
      <c r="G1380" s="155"/>
    </row>
    <row r="1381" spans="7:7" s="29" customFormat="1" x14ac:dyDescent="0.25">
      <c r="G1381" s="155"/>
    </row>
    <row r="1382" spans="7:7" s="29" customFormat="1" x14ac:dyDescent="0.25">
      <c r="G1382" s="155"/>
    </row>
    <row r="1383" spans="7:7" s="29" customFormat="1" x14ac:dyDescent="0.25">
      <c r="G1383" s="155"/>
    </row>
    <row r="1384" spans="7:7" s="29" customFormat="1" x14ac:dyDescent="0.25">
      <c r="G1384" s="155"/>
    </row>
    <row r="1385" spans="7:7" s="29" customFormat="1" x14ac:dyDescent="0.25">
      <c r="G1385" s="155"/>
    </row>
    <row r="1386" spans="7:7" s="29" customFormat="1" x14ac:dyDescent="0.25">
      <c r="G1386" s="155"/>
    </row>
    <row r="1387" spans="7:7" s="29" customFormat="1" x14ac:dyDescent="0.25">
      <c r="G1387" s="155"/>
    </row>
    <row r="1388" spans="7:7" s="29" customFormat="1" x14ac:dyDescent="0.25">
      <c r="G1388" s="155"/>
    </row>
    <row r="1389" spans="7:7" s="29" customFormat="1" x14ac:dyDescent="0.25">
      <c r="G1389" s="155"/>
    </row>
    <row r="1390" spans="7:7" s="29" customFormat="1" x14ac:dyDescent="0.25">
      <c r="G1390" s="155"/>
    </row>
    <row r="1391" spans="7:7" s="29" customFormat="1" x14ac:dyDescent="0.25">
      <c r="G1391" s="155"/>
    </row>
    <row r="1392" spans="7:7" s="29" customFormat="1" x14ac:dyDescent="0.25">
      <c r="G1392" s="155"/>
    </row>
    <row r="1393" spans="7:7" s="29" customFormat="1" x14ac:dyDescent="0.25">
      <c r="G1393" s="155"/>
    </row>
    <row r="1394" spans="7:7" s="29" customFormat="1" x14ac:dyDescent="0.25">
      <c r="G1394" s="155"/>
    </row>
    <row r="1395" spans="7:7" s="29" customFormat="1" x14ac:dyDescent="0.25">
      <c r="G1395" s="155"/>
    </row>
    <row r="1396" spans="7:7" s="29" customFormat="1" x14ac:dyDescent="0.25">
      <c r="G1396" s="155"/>
    </row>
    <row r="1397" spans="7:7" s="29" customFormat="1" x14ac:dyDescent="0.25">
      <c r="G1397" s="155"/>
    </row>
    <row r="1398" spans="7:7" s="29" customFormat="1" x14ac:dyDescent="0.25">
      <c r="G1398" s="155"/>
    </row>
    <row r="1399" spans="7:7" s="29" customFormat="1" x14ac:dyDescent="0.25">
      <c r="G1399" s="155"/>
    </row>
    <row r="1400" spans="7:7" s="29" customFormat="1" x14ac:dyDescent="0.25">
      <c r="G1400" s="155"/>
    </row>
    <row r="1401" spans="7:7" s="29" customFormat="1" x14ac:dyDescent="0.25">
      <c r="G1401" s="155"/>
    </row>
    <row r="1402" spans="7:7" s="29" customFormat="1" x14ac:dyDescent="0.25">
      <c r="G1402" s="155"/>
    </row>
    <row r="1403" spans="7:7" s="29" customFormat="1" x14ac:dyDescent="0.25">
      <c r="G1403" s="155"/>
    </row>
    <row r="1404" spans="7:7" s="29" customFormat="1" x14ac:dyDescent="0.25">
      <c r="G1404" s="155"/>
    </row>
    <row r="1405" spans="7:7" s="29" customFormat="1" x14ac:dyDescent="0.25">
      <c r="G1405" s="155"/>
    </row>
    <row r="1406" spans="7:7" s="29" customFormat="1" x14ac:dyDescent="0.25">
      <c r="G1406" s="155"/>
    </row>
    <row r="1407" spans="7:7" s="29" customFormat="1" x14ac:dyDescent="0.25">
      <c r="G1407" s="155"/>
    </row>
    <row r="1408" spans="7:7" s="29" customFormat="1" x14ac:dyDescent="0.25">
      <c r="G1408" s="155"/>
    </row>
    <row r="1409" spans="7:7" s="29" customFormat="1" x14ac:dyDescent="0.25">
      <c r="G1409" s="155"/>
    </row>
    <row r="1410" spans="7:7" s="29" customFormat="1" x14ac:dyDescent="0.25">
      <c r="G1410" s="155"/>
    </row>
    <row r="1411" spans="7:7" s="29" customFormat="1" x14ac:dyDescent="0.25">
      <c r="G1411" s="155"/>
    </row>
    <row r="1412" spans="7:7" s="29" customFormat="1" x14ac:dyDescent="0.25">
      <c r="G1412" s="155"/>
    </row>
    <row r="1413" spans="7:7" s="29" customFormat="1" x14ac:dyDescent="0.25">
      <c r="G1413" s="155"/>
    </row>
    <row r="1414" spans="7:7" s="29" customFormat="1" x14ac:dyDescent="0.25">
      <c r="G1414" s="155"/>
    </row>
    <row r="1415" spans="7:7" s="29" customFormat="1" x14ac:dyDescent="0.25">
      <c r="G1415" s="155"/>
    </row>
    <row r="1416" spans="7:7" s="29" customFormat="1" x14ac:dyDescent="0.25">
      <c r="G1416" s="155"/>
    </row>
    <row r="1417" spans="7:7" s="29" customFormat="1" x14ac:dyDescent="0.25">
      <c r="G1417" s="155"/>
    </row>
    <row r="1418" spans="7:7" s="29" customFormat="1" x14ac:dyDescent="0.25">
      <c r="G1418" s="155"/>
    </row>
    <row r="1419" spans="7:7" s="29" customFormat="1" x14ac:dyDescent="0.25">
      <c r="G1419" s="155"/>
    </row>
    <row r="1420" spans="7:7" s="29" customFormat="1" x14ac:dyDescent="0.25">
      <c r="G1420" s="155"/>
    </row>
    <row r="1421" spans="7:7" s="29" customFormat="1" x14ac:dyDescent="0.25">
      <c r="G1421" s="155"/>
    </row>
    <row r="1422" spans="7:7" s="29" customFormat="1" x14ac:dyDescent="0.25">
      <c r="G1422" s="155"/>
    </row>
    <row r="1423" spans="7:7" s="29" customFormat="1" x14ac:dyDescent="0.25">
      <c r="G1423" s="155"/>
    </row>
    <row r="1424" spans="7:7" s="29" customFormat="1" x14ac:dyDescent="0.25">
      <c r="G1424" s="155"/>
    </row>
    <row r="1425" spans="7:7" s="29" customFormat="1" x14ac:dyDescent="0.25">
      <c r="G1425" s="155"/>
    </row>
    <row r="1426" spans="7:7" s="29" customFormat="1" x14ac:dyDescent="0.25">
      <c r="G1426" s="155"/>
    </row>
    <row r="1427" spans="7:7" s="29" customFormat="1" x14ac:dyDescent="0.25">
      <c r="G1427" s="155"/>
    </row>
    <row r="1428" spans="7:7" s="29" customFormat="1" x14ac:dyDescent="0.25">
      <c r="G1428" s="155"/>
    </row>
    <row r="1429" spans="7:7" s="29" customFormat="1" x14ac:dyDescent="0.25">
      <c r="G1429" s="155"/>
    </row>
    <row r="1430" spans="7:7" s="29" customFormat="1" x14ac:dyDescent="0.25">
      <c r="G1430" s="155"/>
    </row>
    <row r="1431" spans="7:7" s="29" customFormat="1" x14ac:dyDescent="0.25">
      <c r="G1431" s="155"/>
    </row>
    <row r="1432" spans="7:7" s="29" customFormat="1" x14ac:dyDescent="0.25">
      <c r="G1432" s="155"/>
    </row>
    <row r="1433" spans="7:7" s="29" customFormat="1" x14ac:dyDescent="0.25">
      <c r="G1433" s="155"/>
    </row>
    <row r="1434" spans="7:7" s="29" customFormat="1" x14ac:dyDescent="0.25">
      <c r="G1434" s="155"/>
    </row>
    <row r="1435" spans="7:7" s="29" customFormat="1" x14ac:dyDescent="0.25">
      <c r="G1435" s="155"/>
    </row>
    <row r="1436" spans="7:7" s="29" customFormat="1" x14ac:dyDescent="0.25">
      <c r="G1436" s="155"/>
    </row>
    <row r="1437" spans="7:7" s="29" customFormat="1" x14ac:dyDescent="0.25">
      <c r="G1437" s="155"/>
    </row>
    <row r="1438" spans="7:7" s="29" customFormat="1" x14ac:dyDescent="0.25">
      <c r="G1438" s="155"/>
    </row>
    <row r="1439" spans="7:7" s="29" customFormat="1" x14ac:dyDescent="0.25">
      <c r="G1439" s="155"/>
    </row>
    <row r="1440" spans="7:7" s="29" customFormat="1" x14ac:dyDescent="0.25">
      <c r="G1440" s="155"/>
    </row>
    <row r="1441" spans="7:7" s="29" customFormat="1" x14ac:dyDescent="0.25">
      <c r="G1441" s="155"/>
    </row>
    <row r="1442" spans="7:7" s="29" customFormat="1" x14ac:dyDescent="0.25">
      <c r="G1442" s="155"/>
    </row>
    <row r="1443" spans="7:7" s="29" customFormat="1" x14ac:dyDescent="0.25">
      <c r="G1443" s="155"/>
    </row>
    <row r="1444" spans="7:7" s="29" customFormat="1" x14ac:dyDescent="0.25">
      <c r="G1444" s="155"/>
    </row>
    <row r="1445" spans="7:7" s="29" customFormat="1" x14ac:dyDescent="0.25">
      <c r="G1445" s="155"/>
    </row>
    <row r="1446" spans="7:7" s="29" customFormat="1" x14ac:dyDescent="0.25">
      <c r="G1446" s="155"/>
    </row>
    <row r="1447" spans="7:7" s="29" customFormat="1" x14ac:dyDescent="0.25">
      <c r="G1447" s="155"/>
    </row>
    <row r="1448" spans="7:7" s="29" customFormat="1" x14ac:dyDescent="0.25">
      <c r="G1448" s="155"/>
    </row>
    <row r="1449" spans="7:7" s="29" customFormat="1" x14ac:dyDescent="0.25">
      <c r="G1449" s="155"/>
    </row>
    <row r="1450" spans="7:7" s="29" customFormat="1" x14ac:dyDescent="0.25">
      <c r="G1450" s="155"/>
    </row>
    <row r="1451" spans="7:7" s="29" customFormat="1" x14ac:dyDescent="0.25">
      <c r="G1451" s="155"/>
    </row>
    <row r="1452" spans="7:7" s="29" customFormat="1" x14ac:dyDescent="0.25">
      <c r="G1452" s="155"/>
    </row>
    <row r="1453" spans="7:7" s="29" customFormat="1" x14ac:dyDescent="0.25">
      <c r="G1453" s="155"/>
    </row>
    <row r="1454" spans="7:7" s="29" customFormat="1" x14ac:dyDescent="0.25">
      <c r="G1454" s="155"/>
    </row>
    <row r="1455" spans="7:7" s="29" customFormat="1" x14ac:dyDescent="0.25">
      <c r="G1455" s="155"/>
    </row>
    <row r="1456" spans="7:7" s="29" customFormat="1" x14ac:dyDescent="0.25">
      <c r="G1456" s="155"/>
    </row>
    <row r="1457" spans="7:7" s="29" customFormat="1" x14ac:dyDescent="0.25">
      <c r="G1457" s="155"/>
    </row>
    <row r="1458" spans="7:7" s="29" customFormat="1" x14ac:dyDescent="0.25">
      <c r="G1458" s="155"/>
    </row>
    <row r="1459" spans="7:7" s="29" customFormat="1" x14ac:dyDescent="0.25">
      <c r="G1459" s="155"/>
    </row>
    <row r="1460" spans="7:7" s="29" customFormat="1" x14ac:dyDescent="0.25">
      <c r="G1460" s="155"/>
    </row>
    <row r="1461" spans="7:7" s="29" customFormat="1" x14ac:dyDescent="0.25">
      <c r="G1461" s="155"/>
    </row>
    <row r="1462" spans="7:7" s="29" customFormat="1" x14ac:dyDescent="0.25">
      <c r="G1462" s="155"/>
    </row>
    <row r="1463" spans="7:7" s="29" customFormat="1" x14ac:dyDescent="0.25">
      <c r="G1463" s="155"/>
    </row>
    <row r="1464" spans="7:7" s="29" customFormat="1" x14ac:dyDescent="0.25">
      <c r="G1464" s="155"/>
    </row>
    <row r="1465" spans="7:7" s="29" customFormat="1" x14ac:dyDescent="0.25">
      <c r="G1465" s="155"/>
    </row>
    <row r="1466" spans="7:7" s="29" customFormat="1" x14ac:dyDescent="0.25">
      <c r="G1466" s="155"/>
    </row>
    <row r="1467" spans="7:7" s="29" customFormat="1" x14ac:dyDescent="0.25">
      <c r="G1467" s="155"/>
    </row>
    <row r="1468" spans="7:7" s="29" customFormat="1" x14ac:dyDescent="0.25">
      <c r="G1468" s="155"/>
    </row>
    <row r="1469" spans="7:7" s="29" customFormat="1" x14ac:dyDescent="0.25">
      <c r="G1469" s="155"/>
    </row>
    <row r="1470" spans="7:7" s="29" customFormat="1" x14ac:dyDescent="0.25">
      <c r="G1470" s="155"/>
    </row>
    <row r="1471" spans="7:7" s="29" customFormat="1" x14ac:dyDescent="0.25">
      <c r="G1471" s="155"/>
    </row>
    <row r="1472" spans="7:7" s="29" customFormat="1" x14ac:dyDescent="0.25">
      <c r="G1472" s="155"/>
    </row>
    <row r="1473" spans="7:7" s="29" customFormat="1" x14ac:dyDescent="0.25">
      <c r="G1473" s="155"/>
    </row>
    <row r="1474" spans="7:7" s="29" customFormat="1" x14ac:dyDescent="0.25">
      <c r="G1474" s="155"/>
    </row>
    <row r="1475" spans="7:7" s="29" customFormat="1" x14ac:dyDescent="0.25">
      <c r="G1475" s="155"/>
    </row>
    <row r="1476" spans="7:7" s="29" customFormat="1" x14ac:dyDescent="0.25">
      <c r="G1476" s="155"/>
    </row>
    <row r="1477" spans="7:7" s="29" customFormat="1" x14ac:dyDescent="0.25">
      <c r="G1477" s="155"/>
    </row>
    <row r="1478" spans="7:7" s="29" customFormat="1" x14ac:dyDescent="0.25">
      <c r="G1478" s="155"/>
    </row>
    <row r="1479" spans="7:7" s="29" customFormat="1" x14ac:dyDescent="0.25">
      <c r="G1479" s="155"/>
    </row>
    <row r="1480" spans="7:7" s="29" customFormat="1" x14ac:dyDescent="0.25">
      <c r="G1480" s="155"/>
    </row>
    <row r="1481" spans="7:7" s="29" customFormat="1" x14ac:dyDescent="0.25">
      <c r="G1481" s="155"/>
    </row>
    <row r="1482" spans="7:7" s="29" customFormat="1" x14ac:dyDescent="0.25">
      <c r="G1482" s="155"/>
    </row>
    <row r="1483" spans="7:7" s="29" customFormat="1" x14ac:dyDescent="0.25">
      <c r="G1483" s="155"/>
    </row>
    <row r="1484" spans="7:7" s="29" customFormat="1" x14ac:dyDescent="0.25">
      <c r="G1484" s="155"/>
    </row>
    <row r="1485" spans="7:7" s="29" customFormat="1" x14ac:dyDescent="0.25">
      <c r="G1485" s="155"/>
    </row>
    <row r="1486" spans="7:7" s="29" customFormat="1" x14ac:dyDescent="0.25">
      <c r="G1486" s="155"/>
    </row>
    <row r="1487" spans="7:7" s="29" customFormat="1" x14ac:dyDescent="0.25">
      <c r="G1487" s="155"/>
    </row>
    <row r="1488" spans="7:7" s="29" customFormat="1" x14ac:dyDescent="0.25">
      <c r="G1488" s="155"/>
    </row>
    <row r="1489" spans="7:7" s="29" customFormat="1" x14ac:dyDescent="0.25">
      <c r="G1489" s="155"/>
    </row>
    <row r="1490" spans="7:7" s="29" customFormat="1" x14ac:dyDescent="0.25">
      <c r="G1490" s="155"/>
    </row>
    <row r="1491" spans="7:7" s="29" customFormat="1" x14ac:dyDescent="0.25">
      <c r="G1491" s="155"/>
    </row>
    <row r="1492" spans="7:7" s="29" customFormat="1" x14ac:dyDescent="0.25">
      <c r="G1492" s="155"/>
    </row>
    <row r="1493" spans="7:7" s="29" customFormat="1" x14ac:dyDescent="0.25">
      <c r="G1493" s="155"/>
    </row>
    <row r="1494" spans="7:7" s="29" customFormat="1" x14ac:dyDescent="0.25">
      <c r="G1494" s="155"/>
    </row>
    <row r="1495" spans="7:7" s="29" customFormat="1" x14ac:dyDescent="0.25">
      <c r="G1495" s="155"/>
    </row>
    <row r="1496" spans="7:7" s="29" customFormat="1" x14ac:dyDescent="0.25">
      <c r="G1496" s="155"/>
    </row>
    <row r="1497" spans="7:7" s="29" customFormat="1" x14ac:dyDescent="0.25">
      <c r="G1497" s="155"/>
    </row>
    <row r="1498" spans="7:7" s="29" customFormat="1" x14ac:dyDescent="0.25">
      <c r="G1498" s="155"/>
    </row>
    <row r="1499" spans="7:7" s="29" customFormat="1" x14ac:dyDescent="0.25">
      <c r="G1499" s="155"/>
    </row>
    <row r="1500" spans="7:7" s="29" customFormat="1" x14ac:dyDescent="0.25">
      <c r="G1500" s="155"/>
    </row>
    <row r="1501" spans="7:7" s="29" customFormat="1" x14ac:dyDescent="0.25">
      <c r="G1501" s="155"/>
    </row>
    <row r="1502" spans="7:7" s="29" customFormat="1" x14ac:dyDescent="0.25">
      <c r="G1502" s="155"/>
    </row>
    <row r="1503" spans="7:7" s="29" customFormat="1" x14ac:dyDescent="0.25">
      <c r="G1503" s="155"/>
    </row>
    <row r="1504" spans="7:7" s="29" customFormat="1" x14ac:dyDescent="0.25">
      <c r="G1504" s="155"/>
    </row>
    <row r="1505" spans="7:7" s="29" customFormat="1" x14ac:dyDescent="0.25">
      <c r="G1505" s="155"/>
    </row>
    <row r="1506" spans="7:7" s="29" customFormat="1" x14ac:dyDescent="0.25">
      <c r="G1506" s="155"/>
    </row>
    <row r="1507" spans="7:7" s="29" customFormat="1" x14ac:dyDescent="0.25">
      <c r="G1507" s="155"/>
    </row>
    <row r="1508" spans="7:7" s="29" customFormat="1" x14ac:dyDescent="0.25">
      <c r="G1508" s="155"/>
    </row>
    <row r="1509" spans="7:7" s="29" customFormat="1" x14ac:dyDescent="0.25">
      <c r="G1509" s="155"/>
    </row>
    <row r="1510" spans="7:7" s="29" customFormat="1" x14ac:dyDescent="0.25">
      <c r="G1510" s="155"/>
    </row>
    <row r="1511" spans="7:7" s="29" customFormat="1" x14ac:dyDescent="0.25">
      <c r="G1511" s="155"/>
    </row>
    <row r="1512" spans="7:7" s="29" customFormat="1" x14ac:dyDescent="0.25">
      <c r="G1512" s="155"/>
    </row>
    <row r="1513" spans="7:7" s="29" customFormat="1" x14ac:dyDescent="0.25">
      <c r="G1513" s="155"/>
    </row>
    <row r="1514" spans="7:7" s="29" customFormat="1" x14ac:dyDescent="0.25">
      <c r="G1514" s="155"/>
    </row>
    <row r="1515" spans="7:7" s="29" customFormat="1" x14ac:dyDescent="0.25">
      <c r="G1515" s="155"/>
    </row>
    <row r="1516" spans="7:7" s="29" customFormat="1" x14ac:dyDescent="0.25">
      <c r="G1516" s="155"/>
    </row>
    <row r="1517" spans="7:7" s="29" customFormat="1" x14ac:dyDescent="0.25">
      <c r="G1517" s="155"/>
    </row>
    <row r="1518" spans="7:7" s="29" customFormat="1" x14ac:dyDescent="0.25">
      <c r="G1518" s="155"/>
    </row>
    <row r="1519" spans="7:7" s="29" customFormat="1" x14ac:dyDescent="0.25">
      <c r="G1519" s="155"/>
    </row>
    <row r="1520" spans="7:7" s="29" customFormat="1" x14ac:dyDescent="0.25">
      <c r="G1520" s="155"/>
    </row>
    <row r="1521" spans="7:7" s="29" customFormat="1" x14ac:dyDescent="0.25">
      <c r="G1521" s="155"/>
    </row>
    <row r="1522" spans="7:7" s="29" customFormat="1" x14ac:dyDescent="0.25">
      <c r="G1522" s="155"/>
    </row>
    <row r="1523" spans="7:7" s="29" customFormat="1" x14ac:dyDescent="0.25">
      <c r="G1523" s="155"/>
    </row>
    <row r="1524" spans="7:7" s="29" customFormat="1" x14ac:dyDescent="0.25">
      <c r="G1524" s="155"/>
    </row>
    <row r="1525" spans="7:7" s="29" customFormat="1" x14ac:dyDescent="0.25">
      <c r="G1525" s="155"/>
    </row>
    <row r="1526" spans="7:7" s="29" customFormat="1" x14ac:dyDescent="0.25">
      <c r="G1526" s="155"/>
    </row>
    <row r="1527" spans="7:7" s="29" customFormat="1" x14ac:dyDescent="0.25">
      <c r="G1527" s="155"/>
    </row>
    <row r="1528" spans="7:7" s="29" customFormat="1" x14ac:dyDescent="0.25">
      <c r="G1528" s="155"/>
    </row>
    <row r="1529" spans="7:7" s="29" customFormat="1" x14ac:dyDescent="0.25">
      <c r="G1529" s="155"/>
    </row>
    <row r="1530" spans="7:7" s="29" customFormat="1" x14ac:dyDescent="0.25">
      <c r="G1530" s="155"/>
    </row>
    <row r="1531" spans="7:7" s="29" customFormat="1" x14ac:dyDescent="0.25">
      <c r="G1531" s="155"/>
    </row>
    <row r="1532" spans="7:7" s="29" customFormat="1" x14ac:dyDescent="0.25">
      <c r="G1532" s="155"/>
    </row>
    <row r="1533" spans="7:7" s="29" customFormat="1" x14ac:dyDescent="0.25">
      <c r="G1533" s="155"/>
    </row>
    <row r="1534" spans="7:7" s="29" customFormat="1" x14ac:dyDescent="0.25">
      <c r="G1534" s="155"/>
    </row>
  </sheetData>
  <mergeCells count="29">
    <mergeCell ref="A74:K74"/>
    <mergeCell ref="A1:L3"/>
    <mergeCell ref="M1:O1"/>
    <mergeCell ref="M2:O2"/>
    <mergeCell ref="M3:O3"/>
    <mergeCell ref="A6:B6"/>
    <mergeCell ref="M6:O6"/>
    <mergeCell ref="A7:B7"/>
    <mergeCell ref="N7:O7"/>
    <mergeCell ref="A8:B8"/>
    <mergeCell ref="N8:O8"/>
    <mergeCell ref="A9:B9"/>
    <mergeCell ref="N9:O9"/>
    <mergeCell ref="F79:I79"/>
    <mergeCell ref="A10:B10"/>
    <mergeCell ref="N10:O10"/>
    <mergeCell ref="A11:B11"/>
    <mergeCell ref="N11:O11"/>
    <mergeCell ref="A69:K69"/>
    <mergeCell ref="E63:I64"/>
    <mergeCell ref="J63:J64"/>
    <mergeCell ref="A12:O12"/>
    <mergeCell ref="M13:N13"/>
    <mergeCell ref="A14:O14"/>
    <mergeCell ref="E61:I61"/>
    <mergeCell ref="E62:I62"/>
    <mergeCell ref="A70:K70"/>
    <mergeCell ref="A71:K71"/>
    <mergeCell ref="A72:K72"/>
  </mergeCells>
  <pageMargins left="0.7" right="0.7" top="0.75" bottom="0.75" header="0.3" footer="0.3"/>
  <pageSetup paperSize="9" scale="53" fitToWidth="0"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423"/>
  <sheetViews>
    <sheetView workbookViewId="0">
      <selection activeCell="Q334" sqref="Q334"/>
    </sheetView>
  </sheetViews>
  <sheetFormatPr defaultRowHeight="15" x14ac:dyDescent="0.25"/>
  <cols>
    <col min="1" max="1" width="26.7109375" style="126" customWidth="1"/>
    <col min="2" max="2" width="30.7109375" customWidth="1"/>
    <col min="3" max="4" width="26.7109375" customWidth="1"/>
    <col min="5" max="6" width="11.7109375" customWidth="1"/>
    <col min="7" max="7" width="11.7109375" style="170" customWidth="1"/>
    <col min="8" max="8" width="3.7109375" style="89" customWidth="1"/>
    <col min="9" max="13" width="11.7109375" customWidth="1"/>
    <col min="14" max="14" width="4.42578125" style="185" customWidth="1"/>
    <col min="15" max="15" width="10.7109375" customWidth="1"/>
  </cols>
  <sheetData>
    <row r="1" spans="1:43" ht="15" customHeight="1" x14ac:dyDescent="0.25">
      <c r="A1" s="191" t="s">
        <v>101</v>
      </c>
      <c r="B1" s="191"/>
      <c r="C1" s="191"/>
      <c r="D1" s="191"/>
      <c r="E1" s="191"/>
      <c r="F1" s="191"/>
      <c r="G1" s="191"/>
      <c r="H1" s="191"/>
      <c r="I1" s="191"/>
      <c r="J1" s="191"/>
      <c r="K1" s="191"/>
      <c r="L1" s="191"/>
      <c r="M1" s="225" t="s">
        <v>154</v>
      </c>
      <c r="N1" s="225"/>
      <c r="O1" s="225"/>
      <c r="AQ1" s="8"/>
    </row>
    <row r="2" spans="1:43" ht="15" customHeight="1" x14ac:dyDescent="0.25">
      <c r="A2" s="191"/>
      <c r="B2" s="191"/>
      <c r="C2" s="191"/>
      <c r="D2" s="191"/>
      <c r="E2" s="191"/>
      <c r="F2" s="191"/>
      <c r="G2" s="191"/>
      <c r="H2" s="191"/>
      <c r="I2" s="191"/>
      <c r="J2" s="191"/>
      <c r="K2" s="191"/>
      <c r="L2" s="191"/>
      <c r="M2" s="225" t="s">
        <v>155</v>
      </c>
      <c r="N2" s="225"/>
      <c r="O2" s="225"/>
      <c r="AQ2" s="8"/>
    </row>
    <row r="3" spans="1:43" ht="15" customHeight="1" x14ac:dyDescent="0.25">
      <c r="A3" s="191"/>
      <c r="B3" s="191"/>
      <c r="C3" s="191"/>
      <c r="D3" s="191"/>
      <c r="E3" s="191"/>
      <c r="F3" s="191"/>
      <c r="G3" s="191"/>
      <c r="H3" s="191"/>
      <c r="I3" s="191"/>
      <c r="J3" s="191"/>
      <c r="K3" s="191"/>
      <c r="L3" s="191"/>
      <c r="M3" s="225" t="s">
        <v>156</v>
      </c>
      <c r="N3" s="225"/>
      <c r="O3" s="225"/>
      <c r="AQ3" s="8"/>
    </row>
    <row r="4" spans="1:43" s="78" customFormat="1" ht="15" customHeight="1" x14ac:dyDescent="0.25">
      <c r="A4" s="125" t="s">
        <v>102</v>
      </c>
      <c r="B4" s="72"/>
      <c r="C4" s="72"/>
      <c r="D4" s="72"/>
      <c r="E4" s="72"/>
      <c r="F4" s="72"/>
      <c r="G4" s="138"/>
      <c r="H4" s="178"/>
      <c r="I4" s="72"/>
      <c r="J4" s="72"/>
      <c r="K4" s="72"/>
      <c r="L4" s="72"/>
      <c r="M4" s="72"/>
      <c r="N4" s="181"/>
      <c r="O4" s="72"/>
    </row>
    <row r="5" spans="1:43" s="78" customFormat="1" ht="15" customHeight="1" x14ac:dyDescent="0.25">
      <c r="A5" s="125"/>
      <c r="B5" s="72"/>
      <c r="C5" s="72"/>
      <c r="D5" s="72"/>
      <c r="E5" s="72"/>
      <c r="F5" s="72"/>
      <c r="G5" s="138"/>
      <c r="H5" s="178"/>
      <c r="I5" s="72"/>
      <c r="J5" s="72"/>
      <c r="K5" s="72"/>
      <c r="L5" s="72"/>
      <c r="M5" s="72"/>
      <c r="N5" s="181"/>
      <c r="O5" s="72"/>
    </row>
    <row r="6" spans="1:43" ht="15" customHeight="1" x14ac:dyDescent="0.25">
      <c r="A6" s="114" t="s">
        <v>103</v>
      </c>
      <c r="B6" s="114"/>
      <c r="C6" s="73"/>
      <c r="D6" s="73"/>
      <c r="E6" s="73"/>
      <c r="F6" s="73"/>
      <c r="G6" s="139"/>
      <c r="H6" s="179"/>
      <c r="I6" s="73"/>
      <c r="J6" s="74"/>
      <c r="K6" s="73"/>
      <c r="L6" s="74"/>
      <c r="M6" s="113"/>
      <c r="N6" s="182"/>
      <c r="O6" s="113"/>
      <c r="AQ6" s="8"/>
    </row>
    <row r="7" spans="1:43" ht="15" customHeight="1" x14ac:dyDescent="0.25">
      <c r="A7" s="114" t="s">
        <v>104</v>
      </c>
      <c r="B7" s="114"/>
      <c r="C7" s="73"/>
      <c r="D7" s="73"/>
      <c r="E7" s="73"/>
      <c r="F7" s="73"/>
      <c r="G7" s="139"/>
      <c r="H7" s="179"/>
      <c r="I7" s="73"/>
      <c r="J7" s="74"/>
      <c r="K7" s="73"/>
      <c r="L7" s="74"/>
      <c r="M7" s="75"/>
      <c r="N7" s="183"/>
      <c r="O7" s="115"/>
      <c r="AQ7" s="8"/>
    </row>
    <row r="8" spans="1:43" ht="15" customHeight="1" x14ac:dyDescent="0.25">
      <c r="A8" s="114" t="s">
        <v>105</v>
      </c>
      <c r="B8" s="114"/>
      <c r="C8" s="73"/>
      <c r="D8" s="73"/>
      <c r="E8" s="73"/>
      <c r="F8" s="73"/>
      <c r="G8" s="139"/>
      <c r="H8" s="179"/>
      <c r="I8" s="73"/>
      <c r="J8" s="74"/>
      <c r="K8" s="73"/>
      <c r="L8" s="74"/>
      <c r="M8" s="73"/>
      <c r="N8" s="184"/>
      <c r="O8" s="116"/>
      <c r="AQ8" s="8"/>
    </row>
    <row r="9" spans="1:43" ht="15" customHeight="1" x14ac:dyDescent="0.25">
      <c r="A9" s="114" t="s">
        <v>106</v>
      </c>
      <c r="B9" s="114"/>
      <c r="C9" s="73"/>
      <c r="D9" s="73"/>
      <c r="E9" s="73"/>
      <c r="F9" s="73"/>
      <c r="G9" s="139"/>
      <c r="H9" s="179"/>
      <c r="I9" s="73"/>
      <c r="J9" s="74"/>
      <c r="K9" s="73"/>
      <c r="L9" s="74"/>
      <c r="M9" s="73"/>
      <c r="N9" s="184"/>
      <c r="O9" s="116"/>
      <c r="AQ9" s="8"/>
    </row>
    <row r="10" spans="1:43" ht="15" customHeight="1" x14ac:dyDescent="0.25">
      <c r="A10" s="114" t="s">
        <v>107</v>
      </c>
      <c r="B10" s="114"/>
      <c r="C10" s="73"/>
      <c r="D10" s="73"/>
      <c r="E10" s="73"/>
      <c r="F10" s="73"/>
      <c r="G10" s="139"/>
      <c r="H10" s="179"/>
      <c r="I10" s="73"/>
      <c r="J10" s="74"/>
      <c r="K10" s="73"/>
      <c r="L10" s="74"/>
      <c r="M10" s="73"/>
      <c r="N10" s="184"/>
      <c r="O10" s="116"/>
      <c r="AQ10" s="8"/>
    </row>
    <row r="11" spans="1:43" ht="15" customHeight="1" x14ac:dyDescent="0.25">
      <c r="A11" s="114" t="s">
        <v>108</v>
      </c>
      <c r="B11" s="114"/>
      <c r="C11" s="73"/>
      <c r="D11" s="73"/>
      <c r="E11" s="73"/>
      <c r="F11" s="73"/>
      <c r="G11" s="139"/>
      <c r="H11" s="179"/>
      <c r="I11" s="73"/>
      <c r="J11" s="74"/>
      <c r="K11" s="73"/>
      <c r="L11" s="74"/>
      <c r="M11" s="73"/>
      <c r="N11" s="184"/>
      <c r="O11" s="116"/>
      <c r="AQ11" s="8"/>
    </row>
    <row r="12" spans="1:43" ht="30" customHeight="1" thickBot="1" x14ac:dyDescent="0.3">
      <c r="A12" s="241" t="s">
        <v>154</v>
      </c>
      <c r="B12" s="242"/>
      <c r="C12" s="242"/>
      <c r="D12" s="242"/>
      <c r="E12" s="242"/>
      <c r="F12" s="242"/>
      <c r="G12" s="242"/>
      <c r="H12" s="242"/>
      <c r="I12" s="242"/>
      <c r="J12" s="242"/>
      <c r="K12" s="242"/>
      <c r="L12" s="242"/>
      <c r="M12" s="242"/>
      <c r="N12" s="242"/>
      <c r="O12" s="242"/>
    </row>
    <row r="13" spans="1:43"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43" x14ac:dyDescent="0.25">
      <c r="A14" s="192" t="s">
        <v>318</v>
      </c>
      <c r="B14" s="193"/>
      <c r="C14" s="193"/>
      <c r="D14" s="193"/>
      <c r="E14" s="193"/>
      <c r="F14" s="193"/>
      <c r="G14" s="193"/>
      <c r="H14" s="193"/>
      <c r="I14" s="193"/>
      <c r="J14" s="193"/>
      <c r="K14" s="193"/>
      <c r="L14" s="193"/>
      <c r="M14" s="193"/>
      <c r="N14" s="193"/>
      <c r="O14" s="194"/>
    </row>
    <row r="15" spans="1:43" x14ac:dyDescent="0.25">
      <c r="A15" s="162" t="s">
        <v>344</v>
      </c>
      <c r="B15" s="26" t="s">
        <v>343</v>
      </c>
      <c r="C15" s="12" t="s">
        <v>61</v>
      </c>
      <c r="D15" s="12" t="s">
        <v>61</v>
      </c>
      <c r="E15" s="13" t="s">
        <v>61</v>
      </c>
      <c r="F15" s="1"/>
      <c r="G15" s="176">
        <v>65</v>
      </c>
      <c r="H15" s="172" t="s">
        <v>314</v>
      </c>
      <c r="I15" s="13" t="s">
        <v>61</v>
      </c>
      <c r="J15" s="22" t="e">
        <f t="shared" ref="J15:J46" si="0">SUM(G15*I15)</f>
        <v>#VALUE!</v>
      </c>
      <c r="K15" s="13" t="s">
        <v>61</v>
      </c>
      <c r="L15" s="22" t="e">
        <f t="shared" ref="L15:L46" si="1">SUM(I15*J15+J15/100*K15)</f>
        <v>#VALUE!</v>
      </c>
      <c r="M15" s="13" t="s">
        <v>61</v>
      </c>
      <c r="N15" s="172" t="s">
        <v>1</v>
      </c>
      <c r="O15" s="22"/>
    </row>
    <row r="16" spans="1:43" x14ac:dyDescent="0.25">
      <c r="A16" s="162" t="s">
        <v>345</v>
      </c>
      <c r="B16" s="26" t="s">
        <v>346</v>
      </c>
      <c r="C16" s="12" t="s">
        <v>61</v>
      </c>
      <c r="D16" s="12" t="s">
        <v>61</v>
      </c>
      <c r="E16" s="13" t="s">
        <v>61</v>
      </c>
      <c r="F16" s="9"/>
      <c r="G16" s="176">
        <v>26</v>
      </c>
      <c r="H16" s="172" t="s">
        <v>314</v>
      </c>
      <c r="I16" s="13" t="s">
        <v>61</v>
      </c>
      <c r="J16" s="22" t="e">
        <f t="shared" si="0"/>
        <v>#VALUE!</v>
      </c>
      <c r="K16" s="13" t="s">
        <v>61</v>
      </c>
      <c r="L16" s="22" t="e">
        <f t="shared" si="1"/>
        <v>#VALUE!</v>
      </c>
      <c r="M16" s="13" t="s">
        <v>61</v>
      </c>
      <c r="N16" s="172" t="s">
        <v>1</v>
      </c>
      <c r="O16" s="22"/>
    </row>
    <row r="17" spans="1:15" x14ac:dyDescent="0.25">
      <c r="A17" s="162" t="s">
        <v>347</v>
      </c>
      <c r="B17" s="25" t="s">
        <v>348</v>
      </c>
      <c r="C17" s="12" t="s">
        <v>61</v>
      </c>
      <c r="D17" s="12" t="s">
        <v>61</v>
      </c>
      <c r="E17" s="13" t="s">
        <v>61</v>
      </c>
      <c r="F17" s="9"/>
      <c r="G17" s="176">
        <v>6.5</v>
      </c>
      <c r="H17" s="172" t="s">
        <v>314</v>
      </c>
      <c r="I17" s="13" t="s">
        <v>61</v>
      </c>
      <c r="J17" s="22" t="e">
        <f t="shared" si="0"/>
        <v>#VALUE!</v>
      </c>
      <c r="K17" s="13" t="s">
        <v>61</v>
      </c>
      <c r="L17" s="22" t="e">
        <f t="shared" si="1"/>
        <v>#VALUE!</v>
      </c>
      <c r="M17" s="13" t="s">
        <v>61</v>
      </c>
      <c r="N17" s="172" t="s">
        <v>1</v>
      </c>
      <c r="O17" s="22"/>
    </row>
    <row r="18" spans="1:15" x14ac:dyDescent="0.25">
      <c r="A18" s="162" t="s">
        <v>350</v>
      </c>
      <c r="B18" s="26" t="s">
        <v>349</v>
      </c>
      <c r="C18" s="12" t="s">
        <v>61</v>
      </c>
      <c r="D18" s="12" t="s">
        <v>61</v>
      </c>
      <c r="E18" s="13" t="s">
        <v>61</v>
      </c>
      <c r="F18" s="1"/>
      <c r="G18" s="176">
        <v>26</v>
      </c>
      <c r="H18" s="172" t="s">
        <v>314</v>
      </c>
      <c r="I18" s="13" t="s">
        <v>61</v>
      </c>
      <c r="J18" s="22" t="e">
        <f t="shared" si="0"/>
        <v>#VALUE!</v>
      </c>
      <c r="K18" s="13" t="s">
        <v>61</v>
      </c>
      <c r="L18" s="22" t="e">
        <f t="shared" si="1"/>
        <v>#VALUE!</v>
      </c>
      <c r="M18" s="13" t="s">
        <v>61</v>
      </c>
      <c r="N18" s="172" t="s">
        <v>1</v>
      </c>
      <c r="O18" s="22"/>
    </row>
    <row r="19" spans="1:15" x14ac:dyDescent="0.25">
      <c r="A19" s="162" t="s">
        <v>350</v>
      </c>
      <c r="B19" s="26" t="s">
        <v>351</v>
      </c>
      <c r="C19" s="12" t="s">
        <v>61</v>
      </c>
      <c r="D19" s="12" t="s">
        <v>61</v>
      </c>
      <c r="E19" s="13" t="s">
        <v>61</v>
      </c>
      <c r="F19" s="1"/>
      <c r="G19" s="176">
        <v>26</v>
      </c>
      <c r="H19" s="172" t="s">
        <v>314</v>
      </c>
      <c r="I19" s="13" t="s">
        <v>61</v>
      </c>
      <c r="J19" s="22" t="e">
        <f t="shared" si="0"/>
        <v>#VALUE!</v>
      </c>
      <c r="K19" s="13" t="s">
        <v>61</v>
      </c>
      <c r="L19" s="22" t="e">
        <f t="shared" si="1"/>
        <v>#VALUE!</v>
      </c>
      <c r="M19" s="13" t="s">
        <v>61</v>
      </c>
      <c r="N19" s="172" t="s">
        <v>1</v>
      </c>
      <c r="O19" s="22"/>
    </row>
    <row r="20" spans="1:15" x14ac:dyDescent="0.25">
      <c r="A20" s="163" t="s">
        <v>353</v>
      </c>
      <c r="B20" s="26" t="s">
        <v>352</v>
      </c>
      <c r="C20" s="12" t="s">
        <v>61</v>
      </c>
      <c r="D20" s="12" t="s">
        <v>61</v>
      </c>
      <c r="E20" s="13" t="s">
        <v>61</v>
      </c>
      <c r="F20" s="1"/>
      <c r="G20" s="176">
        <v>52</v>
      </c>
      <c r="H20" s="172" t="s">
        <v>314</v>
      </c>
      <c r="I20" s="13" t="s">
        <v>61</v>
      </c>
      <c r="J20" s="22" t="e">
        <f t="shared" si="0"/>
        <v>#VALUE!</v>
      </c>
      <c r="K20" s="13" t="s">
        <v>61</v>
      </c>
      <c r="L20" s="22" t="e">
        <f t="shared" si="1"/>
        <v>#VALUE!</v>
      </c>
      <c r="M20" s="13" t="s">
        <v>61</v>
      </c>
      <c r="N20" s="172" t="s">
        <v>1</v>
      </c>
      <c r="O20" s="22"/>
    </row>
    <row r="21" spans="1:15" x14ac:dyDescent="0.25">
      <c r="A21" s="162" t="s">
        <v>354</v>
      </c>
      <c r="B21" s="26" t="s">
        <v>355</v>
      </c>
      <c r="C21" s="12" t="s">
        <v>61</v>
      </c>
      <c r="D21" s="12" t="s">
        <v>61</v>
      </c>
      <c r="E21" s="13" t="s">
        <v>61</v>
      </c>
      <c r="F21" s="1"/>
      <c r="G21" s="176">
        <v>26</v>
      </c>
      <c r="H21" s="172" t="s">
        <v>314</v>
      </c>
      <c r="I21" s="13" t="s">
        <v>61</v>
      </c>
      <c r="J21" s="22" t="e">
        <f t="shared" si="0"/>
        <v>#VALUE!</v>
      </c>
      <c r="K21" s="13" t="s">
        <v>61</v>
      </c>
      <c r="L21" s="22" t="e">
        <f t="shared" si="1"/>
        <v>#VALUE!</v>
      </c>
      <c r="M21" s="13" t="s">
        <v>61</v>
      </c>
      <c r="N21" s="172" t="s">
        <v>1</v>
      </c>
      <c r="O21" s="22"/>
    </row>
    <row r="22" spans="1:15" x14ac:dyDescent="0.25">
      <c r="A22" s="162" t="s">
        <v>356</v>
      </c>
      <c r="B22" s="26" t="s">
        <v>357</v>
      </c>
      <c r="C22" s="12" t="s">
        <v>61</v>
      </c>
      <c r="D22" s="12" t="s">
        <v>61</v>
      </c>
      <c r="E22" s="13" t="s">
        <v>61</v>
      </c>
      <c r="F22" s="1"/>
      <c r="G22" s="176">
        <v>26</v>
      </c>
      <c r="H22" s="172" t="s">
        <v>314</v>
      </c>
      <c r="I22" s="13" t="s">
        <v>61</v>
      </c>
      <c r="J22" s="22" t="e">
        <f t="shared" si="0"/>
        <v>#VALUE!</v>
      </c>
      <c r="K22" s="13" t="s">
        <v>61</v>
      </c>
      <c r="L22" s="22" t="e">
        <f t="shared" si="1"/>
        <v>#VALUE!</v>
      </c>
      <c r="M22" s="13" t="s">
        <v>61</v>
      </c>
      <c r="N22" s="172" t="s">
        <v>1</v>
      </c>
      <c r="O22" s="22"/>
    </row>
    <row r="23" spans="1:15" x14ac:dyDescent="0.25">
      <c r="A23" s="162" t="s">
        <v>359</v>
      </c>
      <c r="B23" s="26" t="s">
        <v>358</v>
      </c>
      <c r="C23" s="12" t="s">
        <v>61</v>
      </c>
      <c r="D23" s="12" t="s">
        <v>61</v>
      </c>
      <c r="E23" s="13" t="s">
        <v>61</v>
      </c>
      <c r="F23" s="1"/>
      <c r="G23" s="176">
        <v>6.5</v>
      </c>
      <c r="H23" s="172" t="s">
        <v>314</v>
      </c>
      <c r="I23" s="13" t="s">
        <v>61</v>
      </c>
      <c r="J23" s="22" t="e">
        <f t="shared" si="0"/>
        <v>#VALUE!</v>
      </c>
      <c r="K23" s="13" t="s">
        <v>61</v>
      </c>
      <c r="L23" s="22" t="e">
        <f t="shared" si="1"/>
        <v>#VALUE!</v>
      </c>
      <c r="M23" s="13" t="s">
        <v>61</v>
      </c>
      <c r="N23" s="172" t="s">
        <v>1</v>
      </c>
      <c r="O23" s="22"/>
    </row>
    <row r="24" spans="1:15" x14ac:dyDescent="0.25">
      <c r="A24" s="162" t="s">
        <v>360</v>
      </c>
      <c r="B24" s="26" t="s">
        <v>361</v>
      </c>
      <c r="C24" s="12" t="s">
        <v>61</v>
      </c>
      <c r="D24" s="12" t="s">
        <v>61</v>
      </c>
      <c r="E24" s="13" t="s">
        <v>61</v>
      </c>
      <c r="F24" s="1"/>
      <c r="G24" s="176">
        <v>6.5</v>
      </c>
      <c r="H24" s="172" t="s">
        <v>314</v>
      </c>
      <c r="I24" s="13" t="s">
        <v>61</v>
      </c>
      <c r="J24" s="22" t="e">
        <f t="shared" si="0"/>
        <v>#VALUE!</v>
      </c>
      <c r="K24" s="13" t="s">
        <v>61</v>
      </c>
      <c r="L24" s="22" t="e">
        <f t="shared" si="1"/>
        <v>#VALUE!</v>
      </c>
      <c r="M24" s="13" t="s">
        <v>61</v>
      </c>
      <c r="N24" s="172" t="s">
        <v>1</v>
      </c>
      <c r="O24" s="22"/>
    </row>
    <row r="25" spans="1:15" x14ac:dyDescent="0.25">
      <c r="A25" s="162" t="s">
        <v>362</v>
      </c>
      <c r="B25" s="26" t="s">
        <v>898</v>
      </c>
      <c r="C25" s="12" t="s">
        <v>61</v>
      </c>
      <c r="D25" s="12" t="s">
        <v>61</v>
      </c>
      <c r="E25" s="13" t="s">
        <v>61</v>
      </c>
      <c r="F25" s="1"/>
      <c r="G25" s="176">
        <v>195</v>
      </c>
      <c r="H25" s="172" t="s">
        <v>314</v>
      </c>
      <c r="I25" s="13" t="s">
        <v>61</v>
      </c>
      <c r="J25" s="22" t="e">
        <f t="shared" si="0"/>
        <v>#VALUE!</v>
      </c>
      <c r="K25" s="13" t="s">
        <v>61</v>
      </c>
      <c r="L25" s="22" t="e">
        <f t="shared" si="1"/>
        <v>#VALUE!</v>
      </c>
      <c r="M25" s="13" t="s">
        <v>61</v>
      </c>
      <c r="N25" s="172" t="s">
        <v>1</v>
      </c>
      <c r="O25" s="22"/>
    </row>
    <row r="26" spans="1:15" x14ac:dyDescent="0.25">
      <c r="A26" s="162" t="s">
        <v>363</v>
      </c>
      <c r="B26" s="26" t="s">
        <v>364</v>
      </c>
      <c r="C26" s="12" t="s">
        <v>61</v>
      </c>
      <c r="D26" s="12" t="s">
        <v>61</v>
      </c>
      <c r="E26" s="13" t="s">
        <v>61</v>
      </c>
      <c r="F26" s="1"/>
      <c r="G26" s="176">
        <v>156</v>
      </c>
      <c r="H26" s="172" t="s">
        <v>314</v>
      </c>
      <c r="I26" s="13" t="s">
        <v>61</v>
      </c>
      <c r="J26" s="22" t="e">
        <f t="shared" si="0"/>
        <v>#VALUE!</v>
      </c>
      <c r="K26" s="13" t="s">
        <v>61</v>
      </c>
      <c r="L26" s="22" t="e">
        <f t="shared" si="1"/>
        <v>#VALUE!</v>
      </c>
      <c r="M26" s="13" t="s">
        <v>61</v>
      </c>
      <c r="N26" s="172" t="s">
        <v>1</v>
      </c>
      <c r="O26" s="22"/>
    </row>
    <row r="27" spans="1:15" x14ac:dyDescent="0.25">
      <c r="A27" s="162" t="s">
        <v>365</v>
      </c>
      <c r="B27" s="26" t="s">
        <v>366</v>
      </c>
      <c r="C27" s="12" t="s">
        <v>61</v>
      </c>
      <c r="D27" s="12" t="s">
        <v>61</v>
      </c>
      <c r="E27" s="13" t="s">
        <v>61</v>
      </c>
      <c r="F27" s="1"/>
      <c r="G27" s="176">
        <v>65</v>
      </c>
      <c r="H27" s="172" t="s">
        <v>314</v>
      </c>
      <c r="I27" s="13" t="s">
        <v>61</v>
      </c>
      <c r="J27" s="22" t="e">
        <f t="shared" si="0"/>
        <v>#VALUE!</v>
      </c>
      <c r="K27" s="13" t="s">
        <v>61</v>
      </c>
      <c r="L27" s="22" t="e">
        <f t="shared" si="1"/>
        <v>#VALUE!</v>
      </c>
      <c r="M27" s="13" t="s">
        <v>61</v>
      </c>
      <c r="N27" s="172" t="s">
        <v>1</v>
      </c>
      <c r="O27" s="22"/>
    </row>
    <row r="28" spans="1:15" x14ac:dyDescent="0.25">
      <c r="A28" s="162" t="s">
        <v>367</v>
      </c>
      <c r="B28" s="26" t="s">
        <v>368</v>
      </c>
      <c r="C28" s="12" t="s">
        <v>61</v>
      </c>
      <c r="D28" s="12" t="s">
        <v>61</v>
      </c>
      <c r="E28" s="13" t="s">
        <v>61</v>
      </c>
      <c r="F28" s="1"/>
      <c r="G28" s="176">
        <v>26</v>
      </c>
      <c r="H28" s="172" t="s">
        <v>314</v>
      </c>
      <c r="I28" s="13" t="s">
        <v>61</v>
      </c>
      <c r="J28" s="22" t="e">
        <f t="shared" si="0"/>
        <v>#VALUE!</v>
      </c>
      <c r="K28" s="13" t="s">
        <v>61</v>
      </c>
      <c r="L28" s="22" t="e">
        <f t="shared" si="1"/>
        <v>#VALUE!</v>
      </c>
      <c r="M28" s="13" t="s">
        <v>61</v>
      </c>
      <c r="N28" s="172" t="s">
        <v>1</v>
      </c>
      <c r="O28" s="22"/>
    </row>
    <row r="29" spans="1:15" x14ac:dyDescent="0.25">
      <c r="A29" s="162" t="s">
        <v>319</v>
      </c>
      <c r="B29" s="26"/>
      <c r="C29" s="12" t="s">
        <v>61</v>
      </c>
      <c r="D29" s="12" t="s">
        <v>61</v>
      </c>
      <c r="E29" s="13" t="s">
        <v>61</v>
      </c>
      <c r="F29" s="1"/>
      <c r="G29" s="176">
        <v>31.2</v>
      </c>
      <c r="H29" s="172" t="s">
        <v>314</v>
      </c>
      <c r="I29" s="13" t="s">
        <v>61</v>
      </c>
      <c r="J29" s="22" t="e">
        <f t="shared" si="0"/>
        <v>#VALUE!</v>
      </c>
      <c r="K29" s="13" t="s">
        <v>61</v>
      </c>
      <c r="L29" s="22" t="e">
        <f t="shared" si="1"/>
        <v>#VALUE!</v>
      </c>
      <c r="M29" s="13" t="s">
        <v>61</v>
      </c>
      <c r="N29" s="172" t="s">
        <v>1</v>
      </c>
      <c r="O29" s="22"/>
    </row>
    <row r="30" spans="1:15" x14ac:dyDescent="0.25">
      <c r="A30" s="162" t="s">
        <v>369</v>
      </c>
      <c r="B30" s="26" t="s">
        <v>370</v>
      </c>
      <c r="C30" s="12" t="s">
        <v>61</v>
      </c>
      <c r="D30" s="12" t="s">
        <v>61</v>
      </c>
      <c r="E30" s="13" t="s">
        <v>61</v>
      </c>
      <c r="F30" s="1"/>
      <c r="G30" s="176">
        <v>6.5</v>
      </c>
      <c r="H30" s="172" t="s">
        <v>314</v>
      </c>
      <c r="I30" s="13" t="s">
        <v>61</v>
      </c>
      <c r="J30" s="22" t="e">
        <f t="shared" ref="J30:J33" si="2">SUM(G30*I30)</f>
        <v>#VALUE!</v>
      </c>
      <c r="K30" s="13" t="s">
        <v>61</v>
      </c>
      <c r="L30" s="22" t="e">
        <f t="shared" ref="L30:L33" si="3">SUM(I30*J30+J30/100*K30)</f>
        <v>#VALUE!</v>
      </c>
      <c r="M30" s="13" t="s">
        <v>61</v>
      </c>
      <c r="N30" s="172" t="s">
        <v>1</v>
      </c>
      <c r="O30" s="22"/>
    </row>
    <row r="31" spans="1:15" x14ac:dyDescent="0.25">
      <c r="A31" s="162" t="s">
        <v>371</v>
      </c>
      <c r="B31" s="26" t="s">
        <v>370</v>
      </c>
      <c r="C31" s="12" t="s">
        <v>61</v>
      </c>
      <c r="D31" s="12" t="s">
        <v>61</v>
      </c>
      <c r="E31" s="13" t="s">
        <v>61</v>
      </c>
      <c r="F31" s="1"/>
      <c r="G31" s="176">
        <v>6.5</v>
      </c>
      <c r="H31" s="172" t="s">
        <v>314</v>
      </c>
      <c r="I31" s="13" t="s">
        <v>61</v>
      </c>
      <c r="J31" s="22" t="e">
        <f t="shared" si="2"/>
        <v>#VALUE!</v>
      </c>
      <c r="K31" s="13" t="s">
        <v>61</v>
      </c>
      <c r="L31" s="22" t="e">
        <f t="shared" si="3"/>
        <v>#VALUE!</v>
      </c>
      <c r="M31" s="13" t="s">
        <v>61</v>
      </c>
      <c r="N31" s="172" t="s">
        <v>1</v>
      </c>
      <c r="O31" s="22"/>
    </row>
    <row r="32" spans="1:15" x14ac:dyDescent="0.25">
      <c r="A32" s="162" t="s">
        <v>372</v>
      </c>
      <c r="B32" s="26" t="s">
        <v>368</v>
      </c>
      <c r="C32" s="12" t="s">
        <v>61</v>
      </c>
      <c r="D32" s="12" t="s">
        <v>61</v>
      </c>
      <c r="E32" s="13" t="s">
        <v>61</v>
      </c>
      <c r="F32" s="1"/>
      <c r="G32" s="176">
        <v>26</v>
      </c>
      <c r="H32" s="172" t="s">
        <v>314</v>
      </c>
      <c r="I32" s="13" t="s">
        <v>61</v>
      </c>
      <c r="J32" s="22" t="e">
        <f t="shared" si="2"/>
        <v>#VALUE!</v>
      </c>
      <c r="K32" s="13" t="s">
        <v>61</v>
      </c>
      <c r="L32" s="22" t="e">
        <f t="shared" si="3"/>
        <v>#VALUE!</v>
      </c>
      <c r="M32" s="13" t="s">
        <v>61</v>
      </c>
      <c r="N32" s="172" t="s">
        <v>1</v>
      </c>
      <c r="O32" s="22"/>
    </row>
    <row r="33" spans="1:15" x14ac:dyDescent="0.25">
      <c r="A33" s="162" t="s">
        <v>373</v>
      </c>
      <c r="B33" s="26" t="s">
        <v>374</v>
      </c>
      <c r="C33" s="12" t="s">
        <v>61</v>
      </c>
      <c r="D33" s="12" t="s">
        <v>61</v>
      </c>
      <c r="E33" s="13" t="s">
        <v>61</v>
      </c>
      <c r="F33" s="1"/>
      <c r="G33" s="176">
        <v>3.9</v>
      </c>
      <c r="H33" s="172" t="s">
        <v>314</v>
      </c>
      <c r="I33" s="13" t="s">
        <v>61</v>
      </c>
      <c r="J33" s="22" t="e">
        <f t="shared" si="2"/>
        <v>#VALUE!</v>
      </c>
      <c r="K33" s="13" t="s">
        <v>61</v>
      </c>
      <c r="L33" s="22" t="e">
        <f t="shared" si="3"/>
        <v>#VALUE!</v>
      </c>
      <c r="M33" s="13" t="s">
        <v>61</v>
      </c>
      <c r="N33" s="172" t="s">
        <v>1</v>
      </c>
      <c r="O33" s="22"/>
    </row>
    <row r="34" spans="1:15" x14ac:dyDescent="0.25">
      <c r="A34" s="162" t="s">
        <v>375</v>
      </c>
      <c r="B34" s="26" t="s">
        <v>361</v>
      </c>
      <c r="C34" s="12" t="s">
        <v>61</v>
      </c>
      <c r="D34" s="12" t="s">
        <v>61</v>
      </c>
      <c r="E34" s="13" t="s">
        <v>61</v>
      </c>
      <c r="F34" s="1"/>
      <c r="G34" s="176">
        <v>78</v>
      </c>
      <c r="H34" s="172" t="s">
        <v>314</v>
      </c>
      <c r="I34" s="13" t="s">
        <v>61</v>
      </c>
      <c r="J34" s="22" t="e">
        <f t="shared" si="0"/>
        <v>#VALUE!</v>
      </c>
      <c r="K34" s="13" t="s">
        <v>61</v>
      </c>
      <c r="L34" s="22" t="e">
        <f t="shared" si="1"/>
        <v>#VALUE!</v>
      </c>
      <c r="M34" s="13" t="s">
        <v>61</v>
      </c>
      <c r="N34" s="172" t="s">
        <v>1</v>
      </c>
      <c r="O34" s="22"/>
    </row>
    <row r="35" spans="1:15" x14ac:dyDescent="0.25">
      <c r="A35" s="162" t="s">
        <v>376</v>
      </c>
      <c r="B35" s="26" t="s">
        <v>377</v>
      </c>
      <c r="C35" s="12" t="s">
        <v>61</v>
      </c>
      <c r="D35" s="12" t="s">
        <v>61</v>
      </c>
      <c r="E35" s="13" t="s">
        <v>61</v>
      </c>
      <c r="F35" s="1"/>
      <c r="G35" s="176">
        <v>26</v>
      </c>
      <c r="H35" s="172" t="s">
        <v>314</v>
      </c>
      <c r="I35" s="13" t="s">
        <v>61</v>
      </c>
      <c r="J35" s="22" t="e">
        <f t="shared" si="0"/>
        <v>#VALUE!</v>
      </c>
      <c r="K35" s="13" t="s">
        <v>61</v>
      </c>
      <c r="L35" s="22" t="e">
        <f t="shared" si="1"/>
        <v>#VALUE!</v>
      </c>
      <c r="M35" s="13" t="s">
        <v>61</v>
      </c>
      <c r="N35" s="172" t="s">
        <v>1</v>
      </c>
      <c r="O35" s="22"/>
    </row>
    <row r="36" spans="1:15" x14ac:dyDescent="0.25">
      <c r="A36" s="162" t="s">
        <v>378</v>
      </c>
      <c r="B36" s="26" t="s">
        <v>379</v>
      </c>
      <c r="C36" s="12" t="s">
        <v>61</v>
      </c>
      <c r="D36" s="12" t="s">
        <v>61</v>
      </c>
      <c r="E36" s="13" t="s">
        <v>61</v>
      </c>
      <c r="F36" s="1"/>
      <c r="G36" s="176">
        <v>130</v>
      </c>
      <c r="H36" s="172" t="s">
        <v>314</v>
      </c>
      <c r="I36" s="13" t="s">
        <v>61</v>
      </c>
      <c r="J36" s="22" t="e">
        <f t="shared" si="0"/>
        <v>#VALUE!</v>
      </c>
      <c r="K36" s="13" t="s">
        <v>61</v>
      </c>
      <c r="L36" s="22" t="e">
        <f t="shared" si="1"/>
        <v>#VALUE!</v>
      </c>
      <c r="M36" s="13" t="s">
        <v>61</v>
      </c>
      <c r="N36" s="172" t="s">
        <v>1</v>
      </c>
      <c r="O36" s="22"/>
    </row>
    <row r="37" spans="1:15" x14ac:dyDescent="0.25">
      <c r="A37" s="162" t="s">
        <v>378</v>
      </c>
      <c r="B37" s="26" t="s">
        <v>380</v>
      </c>
      <c r="C37" s="12" t="s">
        <v>61</v>
      </c>
      <c r="D37" s="12" t="s">
        <v>61</v>
      </c>
      <c r="E37" s="13" t="s">
        <v>61</v>
      </c>
      <c r="F37" s="1"/>
      <c r="G37" s="176">
        <v>52</v>
      </c>
      <c r="H37" s="172" t="s">
        <v>314</v>
      </c>
      <c r="I37" s="13" t="s">
        <v>61</v>
      </c>
      <c r="J37" s="22" t="e">
        <f t="shared" si="0"/>
        <v>#VALUE!</v>
      </c>
      <c r="K37" s="13" t="s">
        <v>61</v>
      </c>
      <c r="L37" s="22" t="e">
        <f t="shared" si="1"/>
        <v>#VALUE!</v>
      </c>
      <c r="M37" s="13" t="s">
        <v>61</v>
      </c>
      <c r="N37" s="172" t="s">
        <v>1</v>
      </c>
      <c r="O37" s="22"/>
    </row>
    <row r="38" spans="1:15" x14ac:dyDescent="0.25">
      <c r="A38" s="162" t="s">
        <v>383</v>
      </c>
      <c r="B38" s="26" t="s">
        <v>370</v>
      </c>
      <c r="C38" s="12" t="s">
        <v>61</v>
      </c>
      <c r="D38" s="12" t="s">
        <v>61</v>
      </c>
      <c r="E38" s="13" t="s">
        <v>61</v>
      </c>
      <c r="F38" s="1"/>
      <c r="G38" s="176">
        <v>65</v>
      </c>
      <c r="H38" s="172" t="s">
        <v>314</v>
      </c>
      <c r="I38" s="13" t="s">
        <v>61</v>
      </c>
      <c r="J38" s="22" t="e">
        <f t="shared" si="0"/>
        <v>#VALUE!</v>
      </c>
      <c r="K38" s="13" t="s">
        <v>61</v>
      </c>
      <c r="L38" s="22" t="e">
        <f t="shared" si="1"/>
        <v>#VALUE!</v>
      </c>
      <c r="M38" s="13" t="s">
        <v>61</v>
      </c>
      <c r="N38" s="172" t="s">
        <v>1</v>
      </c>
      <c r="O38" s="22"/>
    </row>
    <row r="39" spans="1:15" x14ac:dyDescent="0.25">
      <c r="A39" s="162" t="s">
        <v>384</v>
      </c>
      <c r="B39" s="26" t="s">
        <v>370</v>
      </c>
      <c r="C39" s="12" t="s">
        <v>61</v>
      </c>
      <c r="D39" s="12" t="s">
        <v>61</v>
      </c>
      <c r="E39" s="13" t="s">
        <v>61</v>
      </c>
      <c r="F39" s="1"/>
      <c r="G39" s="176">
        <v>130</v>
      </c>
      <c r="H39" s="172" t="s">
        <v>314</v>
      </c>
      <c r="I39" s="13" t="s">
        <v>61</v>
      </c>
      <c r="J39" s="22" t="e">
        <f t="shared" si="0"/>
        <v>#VALUE!</v>
      </c>
      <c r="K39" s="13" t="s">
        <v>61</v>
      </c>
      <c r="L39" s="22" t="e">
        <f t="shared" si="1"/>
        <v>#VALUE!</v>
      </c>
      <c r="M39" s="13" t="s">
        <v>61</v>
      </c>
      <c r="N39" s="172" t="s">
        <v>1</v>
      </c>
      <c r="O39" s="22"/>
    </row>
    <row r="40" spans="1:15" x14ac:dyDescent="0.25">
      <c r="A40" s="162" t="s">
        <v>385</v>
      </c>
      <c r="B40" s="26" t="s">
        <v>370</v>
      </c>
      <c r="C40" s="12" t="s">
        <v>61</v>
      </c>
      <c r="D40" s="12" t="s">
        <v>61</v>
      </c>
      <c r="E40" s="13" t="s">
        <v>61</v>
      </c>
      <c r="F40" s="1"/>
      <c r="G40" s="176">
        <v>13</v>
      </c>
      <c r="H40" s="172" t="s">
        <v>314</v>
      </c>
      <c r="I40" s="13" t="s">
        <v>61</v>
      </c>
      <c r="J40" s="22" t="e">
        <f t="shared" si="0"/>
        <v>#VALUE!</v>
      </c>
      <c r="K40" s="13" t="s">
        <v>61</v>
      </c>
      <c r="L40" s="22" t="e">
        <f t="shared" si="1"/>
        <v>#VALUE!</v>
      </c>
      <c r="M40" s="13" t="s">
        <v>61</v>
      </c>
      <c r="N40" s="172" t="s">
        <v>1</v>
      </c>
      <c r="O40" s="22"/>
    </row>
    <row r="41" spans="1:15" x14ac:dyDescent="0.25">
      <c r="A41" s="162" t="s">
        <v>386</v>
      </c>
      <c r="B41" s="26" t="s">
        <v>370</v>
      </c>
      <c r="C41" s="12" t="s">
        <v>61</v>
      </c>
      <c r="D41" s="12" t="s">
        <v>61</v>
      </c>
      <c r="E41" s="13" t="s">
        <v>61</v>
      </c>
      <c r="F41" s="1"/>
      <c r="G41" s="176">
        <v>26</v>
      </c>
      <c r="H41" s="172" t="s">
        <v>314</v>
      </c>
      <c r="I41" s="13" t="s">
        <v>61</v>
      </c>
      <c r="J41" s="22" t="e">
        <f t="shared" si="0"/>
        <v>#VALUE!</v>
      </c>
      <c r="K41" s="13" t="s">
        <v>61</v>
      </c>
      <c r="L41" s="22" t="e">
        <f t="shared" si="1"/>
        <v>#VALUE!</v>
      </c>
      <c r="M41" s="13" t="s">
        <v>61</v>
      </c>
      <c r="N41" s="172" t="s">
        <v>1</v>
      </c>
      <c r="O41" s="22"/>
    </row>
    <row r="42" spans="1:15" x14ac:dyDescent="0.25">
      <c r="A42" s="162" t="s">
        <v>387</v>
      </c>
      <c r="B42" s="26" t="s">
        <v>370</v>
      </c>
      <c r="C42" s="12" t="s">
        <v>61</v>
      </c>
      <c r="D42" s="12" t="s">
        <v>61</v>
      </c>
      <c r="E42" s="13" t="s">
        <v>61</v>
      </c>
      <c r="F42" s="1"/>
      <c r="G42" s="176">
        <v>26</v>
      </c>
      <c r="H42" s="172" t="s">
        <v>314</v>
      </c>
      <c r="I42" s="13" t="s">
        <v>61</v>
      </c>
      <c r="J42" s="22" t="e">
        <f t="shared" si="0"/>
        <v>#VALUE!</v>
      </c>
      <c r="K42" s="13" t="s">
        <v>61</v>
      </c>
      <c r="L42" s="22" t="e">
        <f t="shared" si="1"/>
        <v>#VALUE!</v>
      </c>
      <c r="M42" s="13" t="s">
        <v>61</v>
      </c>
      <c r="N42" s="172" t="s">
        <v>1</v>
      </c>
      <c r="O42" s="22"/>
    </row>
    <row r="43" spans="1:15" x14ac:dyDescent="0.25">
      <c r="A43" s="162" t="s">
        <v>388</v>
      </c>
      <c r="B43" s="26" t="s">
        <v>370</v>
      </c>
      <c r="C43" s="12" t="s">
        <v>61</v>
      </c>
      <c r="D43" s="12" t="s">
        <v>61</v>
      </c>
      <c r="E43" s="13" t="s">
        <v>61</v>
      </c>
      <c r="F43" s="1"/>
      <c r="G43" s="176">
        <v>26</v>
      </c>
      <c r="H43" s="172" t="s">
        <v>314</v>
      </c>
      <c r="I43" s="13" t="s">
        <v>61</v>
      </c>
      <c r="J43" s="22" t="e">
        <f t="shared" si="0"/>
        <v>#VALUE!</v>
      </c>
      <c r="K43" s="13" t="s">
        <v>61</v>
      </c>
      <c r="L43" s="22" t="e">
        <f t="shared" si="1"/>
        <v>#VALUE!</v>
      </c>
      <c r="M43" s="13" t="s">
        <v>61</v>
      </c>
      <c r="N43" s="172" t="s">
        <v>1</v>
      </c>
      <c r="O43" s="22"/>
    </row>
    <row r="44" spans="1:15" x14ac:dyDescent="0.25">
      <c r="A44" s="162" t="s">
        <v>389</v>
      </c>
      <c r="B44" s="26" t="s">
        <v>382</v>
      </c>
      <c r="C44" s="12" t="s">
        <v>61</v>
      </c>
      <c r="D44" s="12" t="s">
        <v>61</v>
      </c>
      <c r="E44" s="13" t="s">
        <v>61</v>
      </c>
      <c r="F44" s="1"/>
      <c r="G44" s="176">
        <v>13</v>
      </c>
      <c r="H44" s="172" t="s">
        <v>314</v>
      </c>
      <c r="I44" s="13" t="s">
        <v>61</v>
      </c>
      <c r="J44" s="22" t="e">
        <f t="shared" si="0"/>
        <v>#VALUE!</v>
      </c>
      <c r="K44" s="13" t="s">
        <v>61</v>
      </c>
      <c r="L44" s="22" t="e">
        <f t="shared" si="1"/>
        <v>#VALUE!</v>
      </c>
      <c r="M44" s="13" t="s">
        <v>61</v>
      </c>
      <c r="N44" s="172" t="s">
        <v>1</v>
      </c>
      <c r="O44" s="22"/>
    </row>
    <row r="45" spans="1:15" x14ac:dyDescent="0.25">
      <c r="A45" s="162" t="s">
        <v>392</v>
      </c>
      <c r="B45" s="26" t="s">
        <v>370</v>
      </c>
      <c r="C45" s="12" t="s">
        <v>61</v>
      </c>
      <c r="D45" s="12" t="s">
        <v>61</v>
      </c>
      <c r="E45" s="13" t="s">
        <v>61</v>
      </c>
      <c r="F45" s="1"/>
      <c r="G45" s="176">
        <v>26</v>
      </c>
      <c r="H45" s="172" t="s">
        <v>314</v>
      </c>
      <c r="I45" s="13" t="s">
        <v>61</v>
      </c>
      <c r="J45" s="22" t="e">
        <f t="shared" si="0"/>
        <v>#VALUE!</v>
      </c>
      <c r="K45" s="13" t="s">
        <v>61</v>
      </c>
      <c r="L45" s="22" t="e">
        <f t="shared" si="1"/>
        <v>#VALUE!</v>
      </c>
      <c r="M45" s="13" t="s">
        <v>61</v>
      </c>
      <c r="N45" s="172" t="s">
        <v>1</v>
      </c>
      <c r="O45" s="22"/>
    </row>
    <row r="46" spans="1:15" s="68" customFormat="1" ht="11.25" x14ac:dyDescent="0.25">
      <c r="A46" s="162" t="s">
        <v>394</v>
      </c>
      <c r="B46" s="26" t="s">
        <v>370</v>
      </c>
      <c r="C46" s="65" t="s">
        <v>61</v>
      </c>
      <c r="D46" s="65" t="s">
        <v>61</v>
      </c>
      <c r="E46" s="66" t="s">
        <v>61</v>
      </c>
      <c r="F46" s="57"/>
      <c r="G46" s="176">
        <v>26</v>
      </c>
      <c r="H46" s="172" t="s">
        <v>314</v>
      </c>
      <c r="I46" s="66" t="s">
        <v>61</v>
      </c>
      <c r="J46" s="67" t="e">
        <f t="shared" si="0"/>
        <v>#VALUE!</v>
      </c>
      <c r="K46" s="66" t="s">
        <v>61</v>
      </c>
      <c r="L46" s="67" t="e">
        <f t="shared" si="1"/>
        <v>#VALUE!</v>
      </c>
      <c r="M46" s="66" t="s">
        <v>61</v>
      </c>
      <c r="N46" s="172" t="s">
        <v>1</v>
      </c>
      <c r="O46" s="67"/>
    </row>
    <row r="47" spans="1:15" x14ac:dyDescent="0.25">
      <c r="A47" s="162" t="s">
        <v>400</v>
      </c>
      <c r="B47" s="26" t="s">
        <v>398</v>
      </c>
      <c r="C47" s="12" t="s">
        <v>61</v>
      </c>
      <c r="D47" s="12" t="s">
        <v>61</v>
      </c>
      <c r="E47" s="13" t="s">
        <v>61</v>
      </c>
      <c r="F47" s="1"/>
      <c r="G47" s="176">
        <v>65</v>
      </c>
      <c r="H47" s="172" t="s">
        <v>314</v>
      </c>
      <c r="I47" s="13" t="s">
        <v>61</v>
      </c>
      <c r="J47" s="22" t="e">
        <f t="shared" ref="J47:J75" si="4">SUM(G47*I47)</f>
        <v>#VALUE!</v>
      </c>
      <c r="K47" s="13" t="s">
        <v>61</v>
      </c>
      <c r="L47" s="22" t="e">
        <f t="shared" ref="L47:L75" si="5">SUM(I47*J47+J47/100*K47)</f>
        <v>#VALUE!</v>
      </c>
      <c r="M47" s="13" t="s">
        <v>61</v>
      </c>
      <c r="N47" s="172" t="s">
        <v>1</v>
      </c>
      <c r="O47" s="22"/>
    </row>
    <row r="48" spans="1:15" x14ac:dyDescent="0.25">
      <c r="A48" s="162" t="s">
        <v>401</v>
      </c>
      <c r="B48" s="26" t="s">
        <v>393</v>
      </c>
      <c r="C48" s="12" t="s">
        <v>61</v>
      </c>
      <c r="D48" s="12" t="s">
        <v>61</v>
      </c>
      <c r="E48" s="13" t="s">
        <v>61</v>
      </c>
      <c r="F48" s="1"/>
      <c r="G48" s="176">
        <v>78</v>
      </c>
      <c r="H48" s="172" t="s">
        <v>314</v>
      </c>
      <c r="I48" s="13" t="s">
        <v>61</v>
      </c>
      <c r="J48" s="22" t="e">
        <f t="shared" si="4"/>
        <v>#VALUE!</v>
      </c>
      <c r="K48" s="13" t="s">
        <v>61</v>
      </c>
      <c r="L48" s="22" t="e">
        <f t="shared" si="5"/>
        <v>#VALUE!</v>
      </c>
      <c r="M48" s="13" t="s">
        <v>61</v>
      </c>
      <c r="N48" s="172" t="s">
        <v>1</v>
      </c>
      <c r="O48" s="22"/>
    </row>
    <row r="49" spans="1:15" x14ac:dyDescent="0.25">
      <c r="A49" s="188" t="s">
        <v>320</v>
      </c>
      <c r="B49" s="189"/>
      <c r="C49" s="189"/>
      <c r="D49" s="189"/>
      <c r="E49" s="189"/>
      <c r="F49" s="189"/>
      <c r="G49" s="189"/>
      <c r="H49" s="189"/>
      <c r="I49" s="189"/>
      <c r="J49" s="189"/>
      <c r="K49" s="189"/>
      <c r="L49" s="189"/>
      <c r="M49" s="189"/>
      <c r="N49" s="189"/>
      <c r="O49" s="190"/>
    </row>
    <row r="50" spans="1:15" x14ac:dyDescent="0.25">
      <c r="A50" s="162" t="s">
        <v>407</v>
      </c>
      <c r="B50" s="26" t="s">
        <v>402</v>
      </c>
      <c r="C50" s="12" t="s">
        <v>61</v>
      </c>
      <c r="D50" s="12" t="s">
        <v>61</v>
      </c>
      <c r="E50" s="13" t="s">
        <v>61</v>
      </c>
      <c r="F50" s="1"/>
      <c r="G50" s="176">
        <v>715</v>
      </c>
      <c r="H50" s="172" t="s">
        <v>314</v>
      </c>
      <c r="I50" s="13" t="s">
        <v>61</v>
      </c>
      <c r="J50" s="22" t="e">
        <f t="shared" si="4"/>
        <v>#VALUE!</v>
      </c>
      <c r="K50" s="13" t="s">
        <v>61</v>
      </c>
      <c r="L50" s="22" t="e">
        <f t="shared" si="5"/>
        <v>#VALUE!</v>
      </c>
      <c r="M50" s="13" t="s">
        <v>61</v>
      </c>
      <c r="N50" s="172" t="s">
        <v>1</v>
      </c>
      <c r="O50" s="22"/>
    </row>
    <row r="51" spans="1:15" x14ac:dyDescent="0.25">
      <c r="A51" s="162" t="s">
        <v>408</v>
      </c>
      <c r="B51" s="26" t="s">
        <v>409</v>
      </c>
      <c r="C51" s="12" t="s">
        <v>61</v>
      </c>
      <c r="D51" s="12" t="s">
        <v>61</v>
      </c>
      <c r="E51" s="13" t="s">
        <v>61</v>
      </c>
      <c r="F51" s="1"/>
      <c r="G51" s="176">
        <v>130</v>
      </c>
      <c r="H51" s="172" t="s">
        <v>314</v>
      </c>
      <c r="I51" s="13" t="s">
        <v>61</v>
      </c>
      <c r="J51" s="22" t="e">
        <f t="shared" si="4"/>
        <v>#VALUE!</v>
      </c>
      <c r="K51" s="13" t="s">
        <v>61</v>
      </c>
      <c r="L51" s="22" t="e">
        <f t="shared" si="5"/>
        <v>#VALUE!</v>
      </c>
      <c r="M51" s="13" t="s">
        <v>61</v>
      </c>
      <c r="N51" s="172" t="s">
        <v>1</v>
      </c>
      <c r="O51" s="22"/>
    </row>
    <row r="52" spans="1:15" x14ac:dyDescent="0.25">
      <c r="A52" s="163" t="s">
        <v>410</v>
      </c>
      <c r="B52" s="26" t="s">
        <v>411</v>
      </c>
      <c r="C52" s="12" t="s">
        <v>61</v>
      </c>
      <c r="D52" s="12" t="s">
        <v>61</v>
      </c>
      <c r="E52" s="13" t="s">
        <v>61</v>
      </c>
      <c r="F52" s="1"/>
      <c r="G52" s="176">
        <v>1300</v>
      </c>
      <c r="H52" s="172" t="s">
        <v>314</v>
      </c>
      <c r="I52" s="13" t="s">
        <v>61</v>
      </c>
      <c r="J52" s="22" t="e">
        <f t="shared" si="4"/>
        <v>#VALUE!</v>
      </c>
      <c r="K52" s="13" t="s">
        <v>61</v>
      </c>
      <c r="L52" s="22" t="e">
        <f t="shared" si="5"/>
        <v>#VALUE!</v>
      </c>
      <c r="M52" s="13" t="s">
        <v>61</v>
      </c>
      <c r="N52" s="172" t="s">
        <v>906</v>
      </c>
      <c r="O52" s="22"/>
    </row>
    <row r="53" spans="1:15" ht="22.5" x14ac:dyDescent="0.25">
      <c r="A53" s="163" t="s">
        <v>412</v>
      </c>
      <c r="B53" s="26" t="s">
        <v>395</v>
      </c>
      <c r="C53" s="12" t="s">
        <v>61</v>
      </c>
      <c r="D53" s="12" t="s">
        <v>61</v>
      </c>
      <c r="E53" s="13" t="s">
        <v>61</v>
      </c>
      <c r="F53" s="1"/>
      <c r="G53" s="177">
        <v>195</v>
      </c>
      <c r="H53" s="173" t="s">
        <v>314</v>
      </c>
      <c r="I53" s="13" t="s">
        <v>61</v>
      </c>
      <c r="J53" s="22" t="e">
        <f t="shared" ref="J53:J57" si="6">SUM(G53*I53)</f>
        <v>#VALUE!</v>
      </c>
      <c r="K53" s="13" t="s">
        <v>61</v>
      </c>
      <c r="L53" s="22" t="e">
        <f t="shared" ref="L53:L57" si="7">SUM(I53*J53+J53/100*K53)</f>
        <v>#VALUE!</v>
      </c>
      <c r="M53" s="13" t="s">
        <v>61</v>
      </c>
      <c r="N53" s="173" t="s">
        <v>906</v>
      </c>
      <c r="O53" s="22"/>
    </row>
    <row r="54" spans="1:15" ht="22.5" x14ac:dyDescent="0.25">
      <c r="A54" s="162" t="s">
        <v>413</v>
      </c>
      <c r="B54" s="26" t="s">
        <v>393</v>
      </c>
      <c r="C54" s="12" t="s">
        <v>61</v>
      </c>
      <c r="D54" s="12" t="s">
        <v>61</v>
      </c>
      <c r="E54" s="13" t="s">
        <v>61</v>
      </c>
      <c r="F54" s="1"/>
      <c r="G54" s="177">
        <v>26</v>
      </c>
      <c r="H54" s="173" t="s">
        <v>314</v>
      </c>
      <c r="I54" s="13" t="s">
        <v>61</v>
      </c>
      <c r="J54" s="22" t="e">
        <f t="shared" si="6"/>
        <v>#VALUE!</v>
      </c>
      <c r="K54" s="13" t="s">
        <v>61</v>
      </c>
      <c r="L54" s="22" t="e">
        <f t="shared" si="7"/>
        <v>#VALUE!</v>
      </c>
      <c r="M54" s="13" t="s">
        <v>61</v>
      </c>
      <c r="N54" s="173" t="s">
        <v>1</v>
      </c>
      <c r="O54" s="22"/>
    </row>
    <row r="55" spans="1:15" x14ac:dyDescent="0.25">
      <c r="A55" s="162" t="s">
        <v>414</v>
      </c>
      <c r="B55" s="26" t="s">
        <v>403</v>
      </c>
      <c r="C55" s="12" t="s">
        <v>61</v>
      </c>
      <c r="D55" s="12" t="s">
        <v>61</v>
      </c>
      <c r="E55" s="13" t="s">
        <v>61</v>
      </c>
      <c r="F55" s="1"/>
      <c r="G55" s="176">
        <v>130</v>
      </c>
      <c r="H55" s="172" t="s">
        <v>314</v>
      </c>
      <c r="I55" s="13" t="s">
        <v>61</v>
      </c>
      <c r="J55" s="22" t="e">
        <f t="shared" si="6"/>
        <v>#VALUE!</v>
      </c>
      <c r="K55" s="13" t="s">
        <v>61</v>
      </c>
      <c r="L55" s="22" t="e">
        <f t="shared" si="7"/>
        <v>#VALUE!</v>
      </c>
      <c r="M55" s="13" t="s">
        <v>61</v>
      </c>
      <c r="N55" s="172" t="s">
        <v>906</v>
      </c>
      <c r="O55" s="22"/>
    </row>
    <row r="56" spans="1:15" x14ac:dyDescent="0.25">
      <c r="A56" s="188" t="s">
        <v>321</v>
      </c>
      <c r="B56" s="189"/>
      <c r="C56" s="189"/>
      <c r="D56" s="189"/>
      <c r="E56" s="189"/>
      <c r="F56" s="189"/>
      <c r="G56" s="189"/>
      <c r="H56" s="189"/>
      <c r="I56" s="189"/>
      <c r="J56" s="189"/>
      <c r="K56" s="189"/>
      <c r="L56" s="189"/>
      <c r="M56" s="189"/>
      <c r="N56" s="189"/>
      <c r="O56" s="189"/>
    </row>
    <row r="57" spans="1:15" x14ac:dyDescent="0.25">
      <c r="A57" s="163" t="s">
        <v>422</v>
      </c>
      <c r="B57" s="26" t="s">
        <v>399</v>
      </c>
      <c r="C57" s="12" t="s">
        <v>61</v>
      </c>
      <c r="D57" s="12" t="s">
        <v>61</v>
      </c>
      <c r="E57" s="13" t="s">
        <v>61</v>
      </c>
      <c r="F57" s="1"/>
      <c r="G57" s="176">
        <v>4</v>
      </c>
      <c r="H57" s="172" t="s">
        <v>314</v>
      </c>
      <c r="I57" s="13" t="s">
        <v>61</v>
      </c>
      <c r="J57" s="22" t="e">
        <f t="shared" si="6"/>
        <v>#VALUE!</v>
      </c>
      <c r="K57" s="13" t="s">
        <v>61</v>
      </c>
      <c r="L57" s="22" t="e">
        <f t="shared" si="7"/>
        <v>#VALUE!</v>
      </c>
      <c r="M57" s="13" t="s">
        <v>61</v>
      </c>
      <c r="N57" s="172" t="s">
        <v>906</v>
      </c>
      <c r="O57" s="22"/>
    </row>
    <row r="58" spans="1:15" x14ac:dyDescent="0.25">
      <c r="A58" s="162" t="s">
        <v>419</v>
      </c>
      <c r="B58" s="26" t="s">
        <v>415</v>
      </c>
      <c r="C58" s="12" t="s">
        <v>61</v>
      </c>
      <c r="D58" s="12" t="s">
        <v>61</v>
      </c>
      <c r="E58" s="13" t="s">
        <v>61</v>
      </c>
      <c r="F58" s="1"/>
      <c r="G58" s="177">
        <v>6.5</v>
      </c>
      <c r="H58" s="173" t="s">
        <v>314</v>
      </c>
      <c r="I58" s="13" t="s">
        <v>61</v>
      </c>
      <c r="J58" s="22" t="e">
        <f t="shared" si="4"/>
        <v>#VALUE!</v>
      </c>
      <c r="K58" s="13" t="s">
        <v>61</v>
      </c>
      <c r="L58" s="22" t="e">
        <f t="shared" si="5"/>
        <v>#VALUE!</v>
      </c>
      <c r="M58" s="13" t="s">
        <v>61</v>
      </c>
      <c r="N58" s="173" t="s">
        <v>906</v>
      </c>
      <c r="O58" s="22"/>
    </row>
    <row r="59" spans="1:15" x14ac:dyDescent="0.25">
      <c r="A59" s="163" t="s">
        <v>420</v>
      </c>
      <c r="B59" s="26" t="s">
        <v>415</v>
      </c>
      <c r="C59" s="12" t="s">
        <v>61</v>
      </c>
      <c r="D59" s="12" t="s">
        <v>61</v>
      </c>
      <c r="E59" s="13" t="s">
        <v>61</v>
      </c>
      <c r="F59" s="1"/>
      <c r="G59" s="177">
        <v>6.5</v>
      </c>
      <c r="H59" s="173" t="s">
        <v>314</v>
      </c>
      <c r="I59" s="13" t="s">
        <v>61</v>
      </c>
      <c r="J59" s="22" t="e">
        <f t="shared" si="4"/>
        <v>#VALUE!</v>
      </c>
      <c r="K59" s="13" t="s">
        <v>61</v>
      </c>
      <c r="L59" s="22" t="e">
        <f t="shared" si="5"/>
        <v>#VALUE!</v>
      </c>
      <c r="M59" s="13" t="s">
        <v>61</v>
      </c>
      <c r="N59" s="173" t="s">
        <v>906</v>
      </c>
      <c r="O59" s="22"/>
    </row>
    <row r="60" spans="1:15" x14ac:dyDescent="0.25">
      <c r="A60" s="162" t="s">
        <v>421</v>
      </c>
      <c r="B60" s="26" t="s">
        <v>415</v>
      </c>
      <c r="C60" s="12" t="s">
        <v>61</v>
      </c>
      <c r="D60" s="12" t="s">
        <v>61</v>
      </c>
      <c r="E60" s="13" t="s">
        <v>61</v>
      </c>
      <c r="F60" s="1"/>
      <c r="G60" s="177">
        <v>6.5</v>
      </c>
      <c r="H60" s="173" t="s">
        <v>314</v>
      </c>
      <c r="I60" s="13" t="s">
        <v>61</v>
      </c>
      <c r="J60" s="22" t="e">
        <f t="shared" si="4"/>
        <v>#VALUE!</v>
      </c>
      <c r="K60" s="13" t="s">
        <v>61</v>
      </c>
      <c r="L60" s="22" t="e">
        <f t="shared" si="5"/>
        <v>#VALUE!</v>
      </c>
      <c r="M60" s="13" t="s">
        <v>61</v>
      </c>
      <c r="N60" s="173" t="s">
        <v>906</v>
      </c>
      <c r="O60" s="22"/>
    </row>
    <row r="61" spans="1:15" x14ac:dyDescent="0.25">
      <c r="A61" s="162" t="s">
        <v>516</v>
      </c>
      <c r="B61" s="26" t="s">
        <v>393</v>
      </c>
      <c r="C61" s="12" t="s">
        <v>61</v>
      </c>
      <c r="D61" s="12" t="s">
        <v>61</v>
      </c>
      <c r="E61" s="13" t="s">
        <v>61</v>
      </c>
      <c r="F61" s="1"/>
      <c r="G61" s="176">
        <v>39</v>
      </c>
      <c r="H61" s="172" t="s">
        <v>314</v>
      </c>
      <c r="I61" s="13" t="s">
        <v>61</v>
      </c>
      <c r="J61" s="22" t="e">
        <f t="shared" si="4"/>
        <v>#VALUE!</v>
      </c>
      <c r="K61" s="13" t="s">
        <v>61</v>
      </c>
      <c r="L61" s="22" t="e">
        <f t="shared" si="5"/>
        <v>#VALUE!</v>
      </c>
      <c r="M61" s="13" t="s">
        <v>61</v>
      </c>
      <c r="N61" s="172" t="s">
        <v>1</v>
      </c>
      <c r="O61" s="22"/>
    </row>
    <row r="62" spans="1:15" x14ac:dyDescent="0.25">
      <c r="A62" s="162" t="s">
        <v>515</v>
      </c>
      <c r="B62" s="26" t="s">
        <v>404</v>
      </c>
      <c r="C62" s="12" t="s">
        <v>61</v>
      </c>
      <c r="D62" s="12" t="s">
        <v>61</v>
      </c>
      <c r="E62" s="13" t="s">
        <v>61</v>
      </c>
      <c r="F62" s="1"/>
      <c r="G62" s="176">
        <v>20.8</v>
      </c>
      <c r="H62" s="174" t="s">
        <v>314</v>
      </c>
      <c r="I62" s="13" t="s">
        <v>61</v>
      </c>
      <c r="J62" s="22" t="e">
        <f t="shared" si="4"/>
        <v>#VALUE!</v>
      </c>
      <c r="K62" s="13" t="s">
        <v>61</v>
      </c>
      <c r="L62" s="22" t="e">
        <f t="shared" si="5"/>
        <v>#VALUE!</v>
      </c>
      <c r="M62" s="13" t="s">
        <v>61</v>
      </c>
      <c r="N62" s="174" t="s">
        <v>907</v>
      </c>
      <c r="O62" s="22"/>
    </row>
    <row r="63" spans="1:15" x14ac:dyDescent="0.25">
      <c r="A63" s="289" t="s">
        <v>322</v>
      </c>
      <c r="B63" s="290"/>
      <c r="C63" s="290"/>
      <c r="D63" s="290"/>
      <c r="E63" s="290"/>
      <c r="F63" s="290"/>
      <c r="G63" s="290"/>
      <c r="H63" s="290"/>
      <c r="I63" s="290"/>
      <c r="J63" s="290"/>
      <c r="K63" s="290"/>
      <c r="L63" s="290"/>
      <c r="M63" s="290"/>
      <c r="N63" s="290"/>
      <c r="O63" s="291"/>
    </row>
    <row r="64" spans="1:15" ht="36" customHeight="1" x14ac:dyDescent="0.25">
      <c r="A64" s="162" t="s">
        <v>425</v>
      </c>
      <c r="B64" s="26" t="s">
        <v>426</v>
      </c>
      <c r="C64" s="12" t="s">
        <v>61</v>
      </c>
      <c r="D64" s="12" t="s">
        <v>61</v>
      </c>
      <c r="E64" s="13" t="s">
        <v>61</v>
      </c>
      <c r="F64" s="1"/>
      <c r="G64" s="176">
        <v>19.5</v>
      </c>
      <c r="H64" s="174" t="s">
        <v>314</v>
      </c>
      <c r="I64" s="13" t="s">
        <v>61</v>
      </c>
      <c r="J64" s="22" t="e">
        <f t="shared" si="4"/>
        <v>#VALUE!</v>
      </c>
      <c r="K64" s="13" t="s">
        <v>61</v>
      </c>
      <c r="L64" s="22" t="e">
        <f t="shared" si="5"/>
        <v>#VALUE!</v>
      </c>
      <c r="M64" s="13" t="s">
        <v>61</v>
      </c>
      <c r="N64" s="174" t="s">
        <v>1</v>
      </c>
      <c r="O64" s="22"/>
    </row>
    <row r="65" spans="1:15" x14ac:dyDescent="0.25">
      <c r="A65" s="163" t="s">
        <v>427</v>
      </c>
      <c r="B65" s="26" t="s">
        <v>405</v>
      </c>
      <c r="C65" s="12" t="s">
        <v>61</v>
      </c>
      <c r="D65" s="12" t="s">
        <v>61</v>
      </c>
      <c r="E65" s="13" t="s">
        <v>61</v>
      </c>
      <c r="F65" s="1"/>
      <c r="G65" s="176">
        <v>2</v>
      </c>
      <c r="H65" s="174" t="s">
        <v>314</v>
      </c>
      <c r="I65" s="13" t="s">
        <v>61</v>
      </c>
      <c r="J65" s="22" t="e">
        <f t="shared" si="4"/>
        <v>#VALUE!</v>
      </c>
      <c r="K65" s="13" t="s">
        <v>61</v>
      </c>
      <c r="L65" s="22" t="e">
        <f t="shared" si="5"/>
        <v>#VALUE!</v>
      </c>
      <c r="M65" s="13" t="s">
        <v>61</v>
      </c>
      <c r="N65" s="174" t="s">
        <v>906</v>
      </c>
      <c r="O65" s="22"/>
    </row>
    <row r="66" spans="1:15" x14ac:dyDescent="0.25">
      <c r="A66" s="163" t="s">
        <v>428</v>
      </c>
      <c r="B66" s="26" t="s">
        <v>429</v>
      </c>
      <c r="C66" s="12" t="s">
        <v>61</v>
      </c>
      <c r="D66" s="12" t="s">
        <v>61</v>
      </c>
      <c r="E66" s="13" t="s">
        <v>61</v>
      </c>
      <c r="F66" s="1"/>
      <c r="G66" s="176">
        <v>6.5</v>
      </c>
      <c r="H66" s="174" t="s">
        <v>314</v>
      </c>
      <c r="I66" s="13" t="s">
        <v>61</v>
      </c>
      <c r="J66" s="22" t="e">
        <f t="shared" si="4"/>
        <v>#VALUE!</v>
      </c>
      <c r="K66" s="13" t="s">
        <v>61</v>
      </c>
      <c r="L66" s="22" t="e">
        <f t="shared" si="5"/>
        <v>#VALUE!</v>
      </c>
      <c r="M66" s="13" t="s">
        <v>61</v>
      </c>
      <c r="N66" s="174" t="s">
        <v>906</v>
      </c>
      <c r="O66" s="22"/>
    </row>
    <row r="67" spans="1:15" x14ac:dyDescent="0.25">
      <c r="A67" s="163" t="s">
        <v>430</v>
      </c>
      <c r="B67" s="26" t="s">
        <v>406</v>
      </c>
      <c r="C67" s="12" t="s">
        <v>61</v>
      </c>
      <c r="D67" s="12" t="s">
        <v>61</v>
      </c>
      <c r="E67" s="13" t="s">
        <v>61</v>
      </c>
      <c r="F67" s="1"/>
      <c r="G67" s="176">
        <v>3.9</v>
      </c>
      <c r="H67" s="174" t="s">
        <v>314</v>
      </c>
      <c r="I67" s="13" t="s">
        <v>61</v>
      </c>
      <c r="J67" s="22" t="e">
        <f t="shared" si="4"/>
        <v>#VALUE!</v>
      </c>
      <c r="K67" s="13" t="s">
        <v>61</v>
      </c>
      <c r="L67" s="22" t="e">
        <f t="shared" si="5"/>
        <v>#VALUE!</v>
      </c>
      <c r="M67" s="13" t="s">
        <v>61</v>
      </c>
      <c r="N67" s="174" t="s">
        <v>906</v>
      </c>
      <c r="O67" s="22"/>
    </row>
    <row r="68" spans="1:15" x14ac:dyDescent="0.25">
      <c r="A68" s="163" t="s">
        <v>431</v>
      </c>
      <c r="B68" s="26" t="s">
        <v>432</v>
      </c>
      <c r="C68" s="12" t="s">
        <v>61</v>
      </c>
      <c r="D68" s="12" t="s">
        <v>61</v>
      </c>
      <c r="E68" s="13" t="s">
        <v>61</v>
      </c>
      <c r="F68" s="1"/>
      <c r="G68" s="176">
        <v>19.5</v>
      </c>
      <c r="H68" s="174" t="s">
        <v>314</v>
      </c>
      <c r="I68" s="13" t="s">
        <v>61</v>
      </c>
      <c r="J68" s="22" t="e">
        <f t="shared" si="4"/>
        <v>#VALUE!</v>
      </c>
      <c r="K68" s="13" t="s">
        <v>61</v>
      </c>
      <c r="L68" s="22" t="e">
        <f t="shared" si="5"/>
        <v>#VALUE!</v>
      </c>
      <c r="M68" s="13" t="s">
        <v>61</v>
      </c>
      <c r="N68" s="174" t="s">
        <v>1</v>
      </c>
      <c r="O68" s="22"/>
    </row>
    <row r="69" spans="1:15" x14ac:dyDescent="0.25">
      <c r="A69" s="289" t="s">
        <v>323</v>
      </c>
      <c r="B69" s="290"/>
      <c r="C69" s="290" t="s">
        <v>61</v>
      </c>
      <c r="D69" s="290" t="s">
        <v>61</v>
      </c>
      <c r="E69" s="290" t="s">
        <v>61</v>
      </c>
      <c r="F69" s="290"/>
      <c r="G69" s="290"/>
      <c r="H69" s="290"/>
      <c r="I69" s="290" t="s">
        <v>61</v>
      </c>
      <c r="J69" s="290" t="e">
        <f t="shared" si="4"/>
        <v>#VALUE!</v>
      </c>
      <c r="K69" s="290" t="s">
        <v>61</v>
      </c>
      <c r="L69" s="290" t="e">
        <f t="shared" si="5"/>
        <v>#VALUE!</v>
      </c>
      <c r="M69" s="290" t="s">
        <v>61</v>
      </c>
      <c r="N69" s="290"/>
      <c r="O69" s="291" t="e">
        <f t="shared" ref="O69" si="8">SUM(M69*I69)</f>
        <v>#VALUE!</v>
      </c>
    </row>
    <row r="70" spans="1:15" x14ac:dyDescent="0.25">
      <c r="A70" s="163" t="s">
        <v>499</v>
      </c>
      <c r="B70" s="26" t="s">
        <v>397</v>
      </c>
      <c r="C70" s="12" t="s">
        <v>61</v>
      </c>
      <c r="D70" s="12" t="s">
        <v>61</v>
      </c>
      <c r="E70" s="13" t="s">
        <v>61</v>
      </c>
      <c r="F70" s="1"/>
      <c r="G70" s="176">
        <v>260</v>
      </c>
      <c r="H70" s="174" t="s">
        <v>314</v>
      </c>
      <c r="I70" s="13" t="s">
        <v>61</v>
      </c>
      <c r="J70" s="22" t="e">
        <f t="shared" si="4"/>
        <v>#VALUE!</v>
      </c>
      <c r="K70" s="13" t="s">
        <v>61</v>
      </c>
      <c r="L70" s="22" t="e">
        <f t="shared" si="5"/>
        <v>#VALUE!</v>
      </c>
      <c r="M70" s="13" t="s">
        <v>61</v>
      </c>
      <c r="N70" s="174" t="s">
        <v>906</v>
      </c>
      <c r="O70" s="22"/>
    </row>
    <row r="71" spans="1:15" x14ac:dyDescent="0.25">
      <c r="A71" s="163" t="s">
        <v>500</v>
      </c>
      <c r="B71" s="26" t="s">
        <v>416</v>
      </c>
      <c r="C71" s="12" t="s">
        <v>61</v>
      </c>
      <c r="D71" s="12" t="s">
        <v>61</v>
      </c>
      <c r="E71" s="13" t="s">
        <v>61</v>
      </c>
      <c r="F71" s="1"/>
      <c r="G71" s="176">
        <v>1950</v>
      </c>
      <c r="H71" s="174" t="s">
        <v>314</v>
      </c>
      <c r="I71" s="13" t="s">
        <v>61</v>
      </c>
      <c r="J71" s="22" t="e">
        <f t="shared" si="4"/>
        <v>#VALUE!</v>
      </c>
      <c r="K71" s="13" t="s">
        <v>61</v>
      </c>
      <c r="L71" s="22" t="e">
        <f t="shared" si="5"/>
        <v>#VALUE!</v>
      </c>
      <c r="M71" s="13" t="s">
        <v>61</v>
      </c>
      <c r="N71" s="174" t="s">
        <v>906</v>
      </c>
      <c r="O71" s="22"/>
    </row>
    <row r="72" spans="1:15" x14ac:dyDescent="0.25">
      <c r="A72" s="163" t="s">
        <v>500</v>
      </c>
      <c r="B72" s="26" t="s">
        <v>417</v>
      </c>
      <c r="C72" s="12" t="s">
        <v>61</v>
      </c>
      <c r="D72" s="12" t="s">
        <v>61</v>
      </c>
      <c r="E72" s="13" t="s">
        <v>61</v>
      </c>
      <c r="F72" s="1"/>
      <c r="G72" s="176">
        <v>1950</v>
      </c>
      <c r="H72" s="172" t="s">
        <v>314</v>
      </c>
      <c r="I72" s="13" t="s">
        <v>61</v>
      </c>
      <c r="J72" s="22" t="e">
        <f t="shared" si="4"/>
        <v>#VALUE!</v>
      </c>
      <c r="K72" s="13" t="s">
        <v>61</v>
      </c>
      <c r="L72" s="22" t="e">
        <f t="shared" si="5"/>
        <v>#VALUE!</v>
      </c>
      <c r="M72" s="13" t="s">
        <v>61</v>
      </c>
      <c r="N72" s="172" t="s">
        <v>906</v>
      </c>
      <c r="O72" s="22"/>
    </row>
    <row r="73" spans="1:15" x14ac:dyDescent="0.25">
      <c r="A73" s="163" t="s">
        <v>500</v>
      </c>
      <c r="B73" s="26" t="s">
        <v>418</v>
      </c>
      <c r="C73" s="12" t="s">
        <v>61</v>
      </c>
      <c r="D73" s="12" t="s">
        <v>61</v>
      </c>
      <c r="E73" s="13" t="s">
        <v>61</v>
      </c>
      <c r="F73" s="1"/>
      <c r="G73" s="176">
        <v>1950</v>
      </c>
      <c r="H73" s="172" t="s">
        <v>314</v>
      </c>
      <c r="I73" s="13" t="s">
        <v>61</v>
      </c>
      <c r="J73" s="22" t="e">
        <f t="shared" si="4"/>
        <v>#VALUE!</v>
      </c>
      <c r="K73" s="13" t="s">
        <v>61</v>
      </c>
      <c r="L73" s="22" t="e">
        <f t="shared" si="5"/>
        <v>#VALUE!</v>
      </c>
      <c r="M73" s="13" t="s">
        <v>61</v>
      </c>
      <c r="N73" s="172" t="s">
        <v>906</v>
      </c>
      <c r="O73" s="22"/>
    </row>
    <row r="74" spans="1:15" x14ac:dyDescent="0.25">
      <c r="A74" s="162" t="s">
        <v>501</v>
      </c>
      <c r="B74" s="26" t="s">
        <v>417</v>
      </c>
      <c r="C74" s="12" t="s">
        <v>61</v>
      </c>
      <c r="D74" s="12" t="s">
        <v>61</v>
      </c>
      <c r="E74" s="13" t="s">
        <v>61</v>
      </c>
      <c r="F74" s="1"/>
      <c r="G74" s="176">
        <v>1950</v>
      </c>
      <c r="H74" s="172" t="s">
        <v>314</v>
      </c>
      <c r="I74" s="13" t="s">
        <v>61</v>
      </c>
      <c r="J74" s="22" t="e">
        <f t="shared" si="4"/>
        <v>#VALUE!</v>
      </c>
      <c r="K74" s="13" t="s">
        <v>61</v>
      </c>
      <c r="L74" s="22" t="e">
        <f t="shared" si="5"/>
        <v>#VALUE!</v>
      </c>
      <c r="M74" s="13" t="s">
        <v>61</v>
      </c>
      <c r="N74" s="172" t="s">
        <v>906</v>
      </c>
      <c r="O74" s="22"/>
    </row>
    <row r="75" spans="1:15" x14ac:dyDescent="0.25">
      <c r="A75" s="163" t="s">
        <v>502</v>
      </c>
      <c r="B75" s="26" t="s">
        <v>435</v>
      </c>
      <c r="C75" s="12" t="s">
        <v>61</v>
      </c>
      <c r="D75" s="12" t="s">
        <v>61</v>
      </c>
      <c r="E75" s="13" t="s">
        <v>61</v>
      </c>
      <c r="F75" s="1"/>
      <c r="G75" s="176">
        <v>1950</v>
      </c>
      <c r="H75" s="172" t="s">
        <v>314</v>
      </c>
      <c r="I75" s="13" t="s">
        <v>61</v>
      </c>
      <c r="J75" s="22" t="e">
        <f t="shared" si="4"/>
        <v>#VALUE!</v>
      </c>
      <c r="K75" s="13" t="s">
        <v>61</v>
      </c>
      <c r="L75" s="22" t="e">
        <f t="shared" si="5"/>
        <v>#VALUE!</v>
      </c>
      <c r="M75" s="13" t="s">
        <v>61</v>
      </c>
      <c r="N75" s="172" t="s">
        <v>906</v>
      </c>
      <c r="O75" s="22"/>
    </row>
    <row r="76" spans="1:15" x14ac:dyDescent="0.25">
      <c r="A76" s="163" t="s">
        <v>503</v>
      </c>
      <c r="B76" s="26" t="s">
        <v>436</v>
      </c>
      <c r="C76" s="12" t="s">
        <v>61</v>
      </c>
      <c r="D76" s="12" t="s">
        <v>61</v>
      </c>
      <c r="E76" s="13" t="s">
        <v>61</v>
      </c>
      <c r="F76" s="1" t="s">
        <v>467</v>
      </c>
      <c r="G76" s="176">
        <v>130</v>
      </c>
      <c r="H76" s="172" t="s">
        <v>314</v>
      </c>
      <c r="I76" s="13" t="s">
        <v>61</v>
      </c>
      <c r="J76" s="22" t="e">
        <f t="shared" ref="J76:J87" si="9">SUM(G76*I76)</f>
        <v>#VALUE!</v>
      </c>
      <c r="K76" s="13" t="s">
        <v>61</v>
      </c>
      <c r="L76" s="22" t="e">
        <f t="shared" ref="L76:L87" si="10">SUM(I76*J76+J76/100*K76)</f>
        <v>#VALUE!</v>
      </c>
      <c r="M76" s="13" t="s">
        <v>61</v>
      </c>
      <c r="N76" s="172" t="s">
        <v>906</v>
      </c>
      <c r="O76" s="22"/>
    </row>
    <row r="77" spans="1:15" ht="27.75" customHeight="1" x14ac:dyDescent="0.25">
      <c r="A77" s="163" t="s">
        <v>433</v>
      </c>
      <c r="B77" s="26" t="s">
        <v>434</v>
      </c>
      <c r="C77" s="12" t="s">
        <v>61</v>
      </c>
      <c r="D77" s="12" t="s">
        <v>61</v>
      </c>
      <c r="E77" s="13" t="s">
        <v>61</v>
      </c>
      <c r="F77" s="1"/>
      <c r="G77" s="176">
        <v>26</v>
      </c>
      <c r="H77" s="172" t="s">
        <v>314</v>
      </c>
      <c r="I77" s="13" t="s">
        <v>61</v>
      </c>
      <c r="J77" s="22" t="e">
        <f t="shared" si="9"/>
        <v>#VALUE!</v>
      </c>
      <c r="K77" s="13" t="s">
        <v>61</v>
      </c>
      <c r="L77" s="22" t="e">
        <f t="shared" si="10"/>
        <v>#VALUE!</v>
      </c>
      <c r="M77" s="13" t="s">
        <v>61</v>
      </c>
      <c r="N77" s="172" t="s">
        <v>1</v>
      </c>
      <c r="O77" s="22"/>
    </row>
    <row r="78" spans="1:15" x14ac:dyDescent="0.25">
      <c r="A78" s="289" t="s">
        <v>324</v>
      </c>
      <c r="B78" s="290" t="s">
        <v>324</v>
      </c>
      <c r="C78" s="290" t="s">
        <v>61</v>
      </c>
      <c r="D78" s="290" t="s">
        <v>61</v>
      </c>
      <c r="E78" s="290" t="s">
        <v>61</v>
      </c>
      <c r="F78" s="290"/>
      <c r="G78" s="290"/>
      <c r="H78" s="290"/>
      <c r="I78" s="290" t="s">
        <v>61</v>
      </c>
      <c r="J78" s="290" t="e">
        <f t="shared" si="9"/>
        <v>#VALUE!</v>
      </c>
      <c r="K78" s="290" t="s">
        <v>61</v>
      </c>
      <c r="L78" s="290" t="e">
        <f t="shared" si="10"/>
        <v>#VALUE!</v>
      </c>
      <c r="M78" s="290" t="s">
        <v>61</v>
      </c>
      <c r="N78" s="290"/>
      <c r="O78" s="291" t="e">
        <f t="shared" ref="O78" si="11">SUM(M78*I78)</f>
        <v>#VALUE!</v>
      </c>
    </row>
    <row r="79" spans="1:15" x14ac:dyDescent="0.25">
      <c r="A79" s="163" t="s">
        <v>505</v>
      </c>
      <c r="B79" s="26" t="s">
        <v>504</v>
      </c>
      <c r="C79" s="12" t="s">
        <v>61</v>
      </c>
      <c r="D79" s="12" t="s">
        <v>61</v>
      </c>
      <c r="E79" s="13" t="s">
        <v>61</v>
      </c>
      <c r="F79" s="1"/>
      <c r="G79" s="176">
        <v>65</v>
      </c>
      <c r="H79" s="174" t="s">
        <v>314</v>
      </c>
      <c r="I79" s="13" t="s">
        <v>61</v>
      </c>
      <c r="J79" s="22" t="e">
        <f t="shared" si="9"/>
        <v>#VALUE!</v>
      </c>
      <c r="K79" s="13" t="s">
        <v>61</v>
      </c>
      <c r="L79" s="22" t="e">
        <f t="shared" si="10"/>
        <v>#VALUE!</v>
      </c>
      <c r="M79" s="13" t="s">
        <v>61</v>
      </c>
      <c r="N79" s="174" t="s">
        <v>906</v>
      </c>
      <c r="O79" s="22"/>
    </row>
    <row r="80" spans="1:15" x14ac:dyDescent="0.25">
      <c r="A80" s="162" t="s">
        <v>507</v>
      </c>
      <c r="B80" s="26" t="s">
        <v>506</v>
      </c>
      <c r="C80" s="12" t="s">
        <v>61</v>
      </c>
      <c r="D80" s="12" t="s">
        <v>61</v>
      </c>
      <c r="E80" s="13" t="s">
        <v>61</v>
      </c>
      <c r="F80" s="1"/>
      <c r="G80" s="176">
        <v>6.5</v>
      </c>
      <c r="H80" s="175" t="s">
        <v>314</v>
      </c>
      <c r="I80" s="13" t="s">
        <v>61</v>
      </c>
      <c r="J80" s="22" t="e">
        <f t="shared" si="9"/>
        <v>#VALUE!</v>
      </c>
      <c r="K80" s="13" t="s">
        <v>61</v>
      </c>
      <c r="L80" s="22" t="e">
        <f t="shared" si="10"/>
        <v>#VALUE!</v>
      </c>
      <c r="M80" s="13" t="s">
        <v>61</v>
      </c>
      <c r="N80" s="175" t="s">
        <v>1</v>
      </c>
      <c r="O80" s="22"/>
    </row>
    <row r="81" spans="1:15" x14ac:dyDescent="0.25">
      <c r="A81" s="162" t="s">
        <v>505</v>
      </c>
      <c r="B81" s="26" t="s">
        <v>508</v>
      </c>
      <c r="C81" s="12" t="s">
        <v>61</v>
      </c>
      <c r="D81" s="12" t="s">
        <v>61</v>
      </c>
      <c r="E81" s="13" t="s">
        <v>61</v>
      </c>
      <c r="F81" s="1"/>
      <c r="G81" s="176">
        <v>2.6</v>
      </c>
      <c r="H81" s="174" t="s">
        <v>314</v>
      </c>
      <c r="I81" s="13" t="s">
        <v>61</v>
      </c>
      <c r="J81" s="22" t="e">
        <f t="shared" si="9"/>
        <v>#VALUE!</v>
      </c>
      <c r="K81" s="13" t="s">
        <v>61</v>
      </c>
      <c r="L81" s="22" t="e">
        <f t="shared" si="10"/>
        <v>#VALUE!</v>
      </c>
      <c r="M81" s="13" t="s">
        <v>61</v>
      </c>
      <c r="N81" s="174" t="s">
        <v>1</v>
      </c>
      <c r="O81" s="22"/>
    </row>
    <row r="82" spans="1:15" ht="22.5" x14ac:dyDescent="0.25">
      <c r="A82" s="162" t="s">
        <v>510</v>
      </c>
      <c r="B82" s="26" t="s">
        <v>509</v>
      </c>
      <c r="C82" s="12" t="s">
        <v>61</v>
      </c>
      <c r="D82" s="12" t="s">
        <v>61</v>
      </c>
      <c r="E82" s="13" t="s">
        <v>61</v>
      </c>
      <c r="F82" s="1"/>
      <c r="G82" s="176">
        <v>26</v>
      </c>
      <c r="H82" s="172" t="s">
        <v>314</v>
      </c>
      <c r="I82" s="13" t="s">
        <v>61</v>
      </c>
      <c r="J82" s="22" t="e">
        <f t="shared" si="9"/>
        <v>#VALUE!</v>
      </c>
      <c r="K82" s="13" t="s">
        <v>61</v>
      </c>
      <c r="L82" s="22" t="e">
        <f t="shared" si="10"/>
        <v>#VALUE!</v>
      </c>
      <c r="M82" s="13" t="s">
        <v>61</v>
      </c>
      <c r="N82" s="172" t="s">
        <v>1</v>
      </c>
      <c r="O82" s="22"/>
    </row>
    <row r="83" spans="1:15" ht="22.5" x14ac:dyDescent="0.25">
      <c r="A83" s="162" t="s">
        <v>510</v>
      </c>
      <c r="B83" s="26" t="s">
        <v>511</v>
      </c>
      <c r="C83" s="12" t="s">
        <v>61</v>
      </c>
      <c r="D83" s="12" t="s">
        <v>61</v>
      </c>
      <c r="E83" s="13" t="s">
        <v>61</v>
      </c>
      <c r="F83" s="1"/>
      <c r="G83" s="176">
        <v>26</v>
      </c>
      <c r="H83" s="172" t="s">
        <v>314</v>
      </c>
      <c r="I83" s="13" t="s">
        <v>61</v>
      </c>
      <c r="J83" s="22" t="e">
        <f t="shared" si="9"/>
        <v>#VALUE!</v>
      </c>
      <c r="K83" s="13" t="s">
        <v>61</v>
      </c>
      <c r="L83" s="22" t="e">
        <f t="shared" si="10"/>
        <v>#VALUE!</v>
      </c>
      <c r="M83" s="13" t="s">
        <v>61</v>
      </c>
      <c r="N83" s="172" t="s">
        <v>1</v>
      </c>
      <c r="O83" s="22"/>
    </row>
    <row r="84" spans="1:15" x14ac:dyDescent="0.25">
      <c r="A84" s="162" t="s">
        <v>512</v>
      </c>
      <c r="B84" s="26" t="s">
        <v>437</v>
      </c>
      <c r="C84" s="12" t="s">
        <v>61</v>
      </c>
      <c r="D84" s="12" t="s">
        <v>61</v>
      </c>
      <c r="E84" s="13" t="s">
        <v>61</v>
      </c>
      <c r="F84" s="1"/>
      <c r="G84" s="176">
        <v>26</v>
      </c>
      <c r="H84" s="172" t="s">
        <v>314</v>
      </c>
      <c r="I84" s="13" t="s">
        <v>61</v>
      </c>
      <c r="J84" s="22" t="e">
        <f t="shared" si="9"/>
        <v>#VALUE!</v>
      </c>
      <c r="K84" s="13" t="s">
        <v>61</v>
      </c>
      <c r="L84" s="22" t="e">
        <f t="shared" si="10"/>
        <v>#VALUE!</v>
      </c>
      <c r="M84" s="13" t="s">
        <v>61</v>
      </c>
      <c r="N84" s="172" t="s">
        <v>1</v>
      </c>
      <c r="O84" s="22"/>
    </row>
    <row r="85" spans="1:15" x14ac:dyDescent="0.25">
      <c r="A85" s="163" t="s">
        <v>514</v>
      </c>
      <c r="B85" s="26" t="s">
        <v>513</v>
      </c>
      <c r="C85" s="12" t="s">
        <v>61</v>
      </c>
      <c r="D85" s="12" t="s">
        <v>61</v>
      </c>
      <c r="E85" s="13" t="s">
        <v>61</v>
      </c>
      <c r="F85" s="1"/>
      <c r="G85" s="176">
        <v>1.3</v>
      </c>
      <c r="H85" s="172" t="s">
        <v>314</v>
      </c>
      <c r="I85" s="13" t="s">
        <v>61</v>
      </c>
      <c r="J85" s="22" t="e">
        <f t="shared" si="9"/>
        <v>#VALUE!</v>
      </c>
      <c r="K85" s="13" t="s">
        <v>61</v>
      </c>
      <c r="L85" s="22" t="e">
        <f t="shared" si="10"/>
        <v>#VALUE!</v>
      </c>
      <c r="M85" s="13" t="s">
        <v>61</v>
      </c>
      <c r="N85" s="172" t="s">
        <v>906</v>
      </c>
      <c r="O85" s="22"/>
    </row>
    <row r="86" spans="1:15" x14ac:dyDescent="0.25">
      <c r="A86" s="163" t="s">
        <v>517</v>
      </c>
      <c r="B86" s="26" t="s">
        <v>438</v>
      </c>
      <c r="C86" s="12" t="s">
        <v>61</v>
      </c>
      <c r="D86" s="12" t="s">
        <v>61</v>
      </c>
      <c r="E86" s="13" t="s">
        <v>61</v>
      </c>
      <c r="F86" s="1"/>
      <c r="G86" s="176">
        <v>6.5</v>
      </c>
      <c r="H86" s="174" t="s">
        <v>314</v>
      </c>
      <c r="I86" s="13" t="s">
        <v>61</v>
      </c>
      <c r="J86" s="22" t="e">
        <f t="shared" si="9"/>
        <v>#VALUE!</v>
      </c>
      <c r="K86" s="13" t="s">
        <v>61</v>
      </c>
      <c r="L86" s="22" t="e">
        <f t="shared" si="10"/>
        <v>#VALUE!</v>
      </c>
      <c r="M86" s="13" t="s">
        <v>61</v>
      </c>
      <c r="N86" s="174" t="s">
        <v>906</v>
      </c>
      <c r="O86" s="22"/>
    </row>
    <row r="87" spans="1:15" x14ac:dyDescent="0.25">
      <c r="A87" s="163" t="s">
        <v>518</v>
      </c>
      <c r="B87" s="26" t="s">
        <v>391</v>
      </c>
      <c r="C87" s="12" t="s">
        <v>61</v>
      </c>
      <c r="D87" s="12" t="s">
        <v>61</v>
      </c>
      <c r="E87" s="13" t="s">
        <v>61</v>
      </c>
      <c r="F87" s="1"/>
      <c r="G87" s="176">
        <v>65</v>
      </c>
      <c r="H87" s="174" t="s">
        <v>314</v>
      </c>
      <c r="I87" s="13" t="s">
        <v>61</v>
      </c>
      <c r="J87" s="22" t="e">
        <f t="shared" si="9"/>
        <v>#VALUE!</v>
      </c>
      <c r="K87" s="13" t="s">
        <v>61</v>
      </c>
      <c r="L87" s="22" t="e">
        <f t="shared" si="10"/>
        <v>#VALUE!</v>
      </c>
      <c r="M87" s="13" t="s">
        <v>61</v>
      </c>
      <c r="N87" s="174" t="s">
        <v>906</v>
      </c>
      <c r="O87" s="22"/>
    </row>
    <row r="88" spans="1:15" x14ac:dyDescent="0.25">
      <c r="A88" s="289" t="s">
        <v>325</v>
      </c>
      <c r="B88" s="290" t="s">
        <v>325</v>
      </c>
      <c r="C88" s="290" t="s">
        <v>61</v>
      </c>
      <c r="D88" s="290" t="s">
        <v>61</v>
      </c>
      <c r="E88" s="290" t="s">
        <v>61</v>
      </c>
      <c r="F88" s="290"/>
      <c r="G88" s="290"/>
      <c r="H88" s="290"/>
      <c r="I88" s="290" t="s">
        <v>61</v>
      </c>
      <c r="J88" s="290" t="e">
        <f t="shared" ref="J88:J112" si="12">SUM(G88*I88)</f>
        <v>#VALUE!</v>
      </c>
      <c r="K88" s="290" t="s">
        <v>61</v>
      </c>
      <c r="L88" s="290" t="e">
        <f t="shared" ref="L88:L112" si="13">SUM(I88*J88+J88/100*K88)</f>
        <v>#VALUE!</v>
      </c>
      <c r="M88" s="290" t="s">
        <v>61</v>
      </c>
      <c r="N88" s="290"/>
      <c r="O88" s="291" t="e">
        <f t="shared" ref="O88:O104" si="14">SUM(M88*I88)</f>
        <v>#VALUE!</v>
      </c>
    </row>
    <row r="89" spans="1:15" x14ac:dyDescent="0.25">
      <c r="A89" s="163" t="s">
        <v>520</v>
      </c>
      <c r="B89" s="26" t="s">
        <v>519</v>
      </c>
      <c r="C89" s="12" t="s">
        <v>61</v>
      </c>
      <c r="D89" s="12" t="s">
        <v>61</v>
      </c>
      <c r="E89" s="13" t="s">
        <v>61</v>
      </c>
      <c r="F89" s="1"/>
      <c r="G89" s="176">
        <v>13</v>
      </c>
      <c r="H89" s="174" t="s">
        <v>314</v>
      </c>
      <c r="I89" s="13" t="s">
        <v>61</v>
      </c>
      <c r="J89" s="22" t="e">
        <f t="shared" si="12"/>
        <v>#VALUE!</v>
      </c>
      <c r="K89" s="13" t="s">
        <v>61</v>
      </c>
      <c r="L89" s="22" t="e">
        <f t="shared" si="13"/>
        <v>#VALUE!</v>
      </c>
      <c r="M89" s="13" t="s">
        <v>61</v>
      </c>
      <c r="N89" s="174" t="s">
        <v>908</v>
      </c>
      <c r="O89" s="22"/>
    </row>
    <row r="90" spans="1:15" x14ac:dyDescent="0.25">
      <c r="A90" s="163" t="s">
        <v>520</v>
      </c>
      <c r="B90" s="26" t="s">
        <v>521</v>
      </c>
      <c r="C90" s="12" t="s">
        <v>61</v>
      </c>
      <c r="D90" s="12" t="s">
        <v>61</v>
      </c>
      <c r="E90" s="13" t="s">
        <v>61</v>
      </c>
      <c r="F90" s="1"/>
      <c r="G90" s="176">
        <v>65</v>
      </c>
      <c r="H90" s="174" t="s">
        <v>314</v>
      </c>
      <c r="I90" s="13" t="s">
        <v>61</v>
      </c>
      <c r="J90" s="22" t="e">
        <f t="shared" si="12"/>
        <v>#VALUE!</v>
      </c>
      <c r="K90" s="13" t="s">
        <v>61</v>
      </c>
      <c r="L90" s="22" t="e">
        <f t="shared" si="13"/>
        <v>#VALUE!</v>
      </c>
      <c r="M90" s="13" t="s">
        <v>61</v>
      </c>
      <c r="N90" s="174" t="s">
        <v>907</v>
      </c>
      <c r="O90" s="22"/>
    </row>
    <row r="91" spans="1:15" x14ac:dyDescent="0.25">
      <c r="A91" s="163" t="s">
        <v>524</v>
      </c>
      <c r="B91" s="26" t="s">
        <v>439</v>
      </c>
      <c r="C91" s="12" t="s">
        <v>61</v>
      </c>
      <c r="D91" s="12" t="s">
        <v>61</v>
      </c>
      <c r="E91" s="13" t="s">
        <v>61</v>
      </c>
      <c r="F91" s="1"/>
      <c r="G91" s="176">
        <v>130</v>
      </c>
      <c r="H91" s="174" t="s">
        <v>314</v>
      </c>
      <c r="I91" s="13" t="s">
        <v>61</v>
      </c>
      <c r="J91" s="22" t="e">
        <f t="shared" si="12"/>
        <v>#VALUE!</v>
      </c>
      <c r="K91" s="13" t="s">
        <v>61</v>
      </c>
      <c r="L91" s="22" t="e">
        <f t="shared" si="13"/>
        <v>#VALUE!</v>
      </c>
      <c r="M91" s="13" t="s">
        <v>61</v>
      </c>
      <c r="N91" s="174" t="s">
        <v>907</v>
      </c>
      <c r="O91" s="22"/>
    </row>
    <row r="92" spans="1:15" x14ac:dyDescent="0.25">
      <c r="A92" s="163" t="s">
        <v>525</v>
      </c>
      <c r="B92" s="26" t="s">
        <v>522</v>
      </c>
      <c r="C92" s="12" t="s">
        <v>61</v>
      </c>
      <c r="D92" s="12" t="s">
        <v>61</v>
      </c>
      <c r="E92" s="13" t="s">
        <v>61</v>
      </c>
      <c r="F92" s="1"/>
      <c r="G92" s="176">
        <v>78</v>
      </c>
      <c r="H92" s="174" t="s">
        <v>314</v>
      </c>
      <c r="I92" s="13" t="s">
        <v>61</v>
      </c>
      <c r="J92" s="22" t="e">
        <f t="shared" si="12"/>
        <v>#VALUE!</v>
      </c>
      <c r="K92" s="13" t="s">
        <v>61</v>
      </c>
      <c r="L92" s="22" t="e">
        <f t="shared" si="13"/>
        <v>#VALUE!</v>
      </c>
      <c r="M92" s="13" t="s">
        <v>61</v>
      </c>
      <c r="N92" s="174" t="s">
        <v>907</v>
      </c>
      <c r="O92" s="22"/>
    </row>
    <row r="93" spans="1:15" x14ac:dyDescent="0.25">
      <c r="A93" s="163" t="s">
        <v>526</v>
      </c>
      <c r="B93" s="26" t="s">
        <v>523</v>
      </c>
      <c r="C93" s="12" t="s">
        <v>61</v>
      </c>
      <c r="D93" s="12" t="s">
        <v>61</v>
      </c>
      <c r="E93" s="13" t="s">
        <v>61</v>
      </c>
      <c r="F93" s="1"/>
      <c r="G93" s="176">
        <v>78</v>
      </c>
      <c r="H93" s="174" t="s">
        <v>314</v>
      </c>
      <c r="I93" s="13" t="s">
        <v>61</v>
      </c>
      <c r="J93" s="22" t="e">
        <f t="shared" si="12"/>
        <v>#VALUE!</v>
      </c>
      <c r="K93" s="13" t="s">
        <v>61</v>
      </c>
      <c r="L93" s="22" t="e">
        <f t="shared" si="13"/>
        <v>#VALUE!</v>
      </c>
      <c r="M93" s="13" t="s">
        <v>61</v>
      </c>
      <c r="N93" s="174" t="s">
        <v>907</v>
      </c>
      <c r="O93" s="22"/>
    </row>
    <row r="94" spans="1:15" x14ac:dyDescent="0.25">
      <c r="A94" s="289" t="s">
        <v>326</v>
      </c>
      <c r="B94" s="290" t="s">
        <v>326</v>
      </c>
      <c r="C94" s="290" t="s">
        <v>61</v>
      </c>
      <c r="D94" s="290" t="s">
        <v>61</v>
      </c>
      <c r="E94" s="290" t="s">
        <v>61</v>
      </c>
      <c r="F94" s="290"/>
      <c r="G94" s="290"/>
      <c r="H94" s="290"/>
      <c r="I94" s="290" t="s">
        <v>61</v>
      </c>
      <c r="J94" s="290" t="e">
        <f t="shared" si="12"/>
        <v>#VALUE!</v>
      </c>
      <c r="K94" s="290" t="s">
        <v>61</v>
      </c>
      <c r="L94" s="290" t="e">
        <f t="shared" si="13"/>
        <v>#VALUE!</v>
      </c>
      <c r="M94" s="290" t="s">
        <v>61</v>
      </c>
      <c r="N94" s="290"/>
      <c r="O94" s="291" t="e">
        <f t="shared" si="14"/>
        <v>#VALUE!</v>
      </c>
    </row>
    <row r="95" spans="1:15" x14ac:dyDescent="0.25">
      <c r="A95" s="162" t="s">
        <v>527</v>
      </c>
      <c r="B95" s="26" t="s">
        <v>528</v>
      </c>
      <c r="C95" s="12" t="s">
        <v>61</v>
      </c>
      <c r="D95" s="12" t="s">
        <v>61</v>
      </c>
      <c r="E95" s="13" t="s">
        <v>61</v>
      </c>
      <c r="F95" s="1"/>
      <c r="G95" s="176">
        <v>6.5</v>
      </c>
      <c r="H95" s="174" t="s">
        <v>314</v>
      </c>
      <c r="I95" s="13" t="s">
        <v>61</v>
      </c>
      <c r="J95" s="22" t="e">
        <f t="shared" si="12"/>
        <v>#VALUE!</v>
      </c>
      <c r="K95" s="13" t="s">
        <v>61</v>
      </c>
      <c r="L95" s="22" t="e">
        <f t="shared" si="13"/>
        <v>#VALUE!</v>
      </c>
      <c r="M95" s="13" t="s">
        <v>61</v>
      </c>
      <c r="N95" s="174" t="s">
        <v>1</v>
      </c>
      <c r="O95" s="22"/>
    </row>
    <row r="96" spans="1:15" x14ac:dyDescent="0.25">
      <c r="A96" s="162" t="s">
        <v>529</v>
      </c>
      <c r="B96" s="26" t="s">
        <v>528</v>
      </c>
      <c r="C96" s="12" t="s">
        <v>61</v>
      </c>
      <c r="D96" s="12" t="s">
        <v>61</v>
      </c>
      <c r="E96" s="13" t="s">
        <v>61</v>
      </c>
      <c r="F96" s="1"/>
      <c r="G96" s="176">
        <v>20</v>
      </c>
      <c r="H96" s="174" t="s">
        <v>314</v>
      </c>
      <c r="I96" s="13" t="s">
        <v>61</v>
      </c>
      <c r="J96" s="22" t="e">
        <f t="shared" si="12"/>
        <v>#VALUE!</v>
      </c>
      <c r="K96" s="13" t="s">
        <v>61</v>
      </c>
      <c r="L96" s="22" t="e">
        <f t="shared" si="13"/>
        <v>#VALUE!</v>
      </c>
      <c r="M96" s="13" t="s">
        <v>61</v>
      </c>
      <c r="N96" s="174" t="s">
        <v>1</v>
      </c>
      <c r="O96" s="22"/>
    </row>
    <row r="97" spans="1:15" x14ac:dyDescent="0.25">
      <c r="A97" s="162" t="s">
        <v>530</v>
      </c>
      <c r="B97" s="26" t="s">
        <v>528</v>
      </c>
      <c r="C97" s="12" t="s">
        <v>61</v>
      </c>
      <c r="D97" s="12" t="s">
        <v>61</v>
      </c>
      <c r="E97" s="13" t="s">
        <v>61</v>
      </c>
      <c r="F97" s="1"/>
      <c r="G97" s="177">
        <v>20</v>
      </c>
      <c r="H97" s="173" t="s">
        <v>314</v>
      </c>
      <c r="I97" s="13" t="s">
        <v>61</v>
      </c>
      <c r="J97" s="22" t="e">
        <f t="shared" si="12"/>
        <v>#VALUE!</v>
      </c>
      <c r="K97" s="13" t="s">
        <v>61</v>
      </c>
      <c r="L97" s="22" t="e">
        <f t="shared" si="13"/>
        <v>#VALUE!</v>
      </c>
      <c r="M97" s="13" t="s">
        <v>61</v>
      </c>
      <c r="N97" s="174" t="s">
        <v>1</v>
      </c>
      <c r="O97" s="22"/>
    </row>
    <row r="98" spans="1:15" x14ac:dyDescent="0.25">
      <c r="A98" s="162" t="s">
        <v>531</v>
      </c>
      <c r="B98" s="26" t="s">
        <v>528</v>
      </c>
      <c r="C98" s="12" t="s">
        <v>61</v>
      </c>
      <c r="D98" s="12" t="s">
        <v>61</v>
      </c>
      <c r="E98" s="13" t="s">
        <v>61</v>
      </c>
      <c r="F98" s="1"/>
      <c r="G98" s="176">
        <v>26</v>
      </c>
      <c r="H98" s="172" t="s">
        <v>314</v>
      </c>
      <c r="I98" s="13" t="s">
        <v>61</v>
      </c>
      <c r="J98" s="22" t="e">
        <f t="shared" si="12"/>
        <v>#VALUE!</v>
      </c>
      <c r="K98" s="13" t="s">
        <v>61</v>
      </c>
      <c r="L98" s="22" t="e">
        <f t="shared" si="13"/>
        <v>#VALUE!</v>
      </c>
      <c r="M98" s="13" t="s">
        <v>61</v>
      </c>
      <c r="N98" s="174" t="s">
        <v>1</v>
      </c>
      <c r="O98" s="22"/>
    </row>
    <row r="99" spans="1:15" x14ac:dyDescent="0.25">
      <c r="A99" s="162" t="s">
        <v>532</v>
      </c>
      <c r="B99" s="26" t="s">
        <v>370</v>
      </c>
      <c r="C99" s="12" t="s">
        <v>61</v>
      </c>
      <c r="D99" s="12" t="s">
        <v>61</v>
      </c>
      <c r="E99" s="13" t="s">
        <v>61</v>
      </c>
      <c r="F99" s="1"/>
      <c r="G99" s="176">
        <v>26</v>
      </c>
      <c r="H99" s="172" t="s">
        <v>314</v>
      </c>
      <c r="I99" s="13" t="s">
        <v>61</v>
      </c>
      <c r="J99" s="22" t="e">
        <f t="shared" si="12"/>
        <v>#VALUE!</v>
      </c>
      <c r="K99" s="13" t="s">
        <v>61</v>
      </c>
      <c r="L99" s="22" t="e">
        <f t="shared" si="13"/>
        <v>#VALUE!</v>
      </c>
      <c r="M99" s="13" t="s">
        <v>61</v>
      </c>
      <c r="N99" s="174" t="s">
        <v>1</v>
      </c>
      <c r="O99" s="22"/>
    </row>
    <row r="100" spans="1:15" x14ac:dyDescent="0.25">
      <c r="A100" s="162" t="s">
        <v>533</v>
      </c>
      <c r="B100" s="26" t="s">
        <v>370</v>
      </c>
      <c r="C100" s="12" t="s">
        <v>61</v>
      </c>
      <c r="D100" s="12" t="s">
        <v>61</v>
      </c>
      <c r="E100" s="13" t="s">
        <v>61</v>
      </c>
      <c r="F100" s="1"/>
      <c r="G100" s="176">
        <v>20</v>
      </c>
      <c r="H100" s="172" t="s">
        <v>314</v>
      </c>
      <c r="I100" s="13" t="s">
        <v>61</v>
      </c>
      <c r="J100" s="22" t="e">
        <f t="shared" si="12"/>
        <v>#VALUE!</v>
      </c>
      <c r="K100" s="13" t="s">
        <v>61</v>
      </c>
      <c r="L100" s="22" t="e">
        <f t="shared" si="13"/>
        <v>#VALUE!</v>
      </c>
      <c r="M100" s="13" t="s">
        <v>61</v>
      </c>
      <c r="N100" s="174" t="s">
        <v>1</v>
      </c>
      <c r="O100" s="22"/>
    </row>
    <row r="101" spans="1:15" x14ac:dyDescent="0.25">
      <c r="A101" s="162" t="s">
        <v>534</v>
      </c>
      <c r="B101" s="26" t="s">
        <v>440</v>
      </c>
      <c r="C101" s="12" t="s">
        <v>61</v>
      </c>
      <c r="D101" s="12" t="s">
        <v>61</v>
      </c>
      <c r="E101" s="13" t="s">
        <v>61</v>
      </c>
      <c r="F101" s="1"/>
      <c r="G101" s="176">
        <v>78</v>
      </c>
      <c r="H101" s="172" t="s">
        <v>314</v>
      </c>
      <c r="I101" s="13" t="s">
        <v>61</v>
      </c>
      <c r="J101" s="22" t="e">
        <f t="shared" si="12"/>
        <v>#VALUE!</v>
      </c>
      <c r="K101" s="13" t="s">
        <v>61</v>
      </c>
      <c r="L101" s="22" t="e">
        <f t="shared" si="13"/>
        <v>#VALUE!</v>
      </c>
      <c r="M101" s="13" t="s">
        <v>61</v>
      </c>
      <c r="N101" s="174" t="s">
        <v>906</v>
      </c>
      <c r="O101" s="22"/>
    </row>
    <row r="102" spans="1:15" x14ac:dyDescent="0.25">
      <c r="A102" s="162" t="s">
        <v>535</v>
      </c>
      <c r="B102" s="26" t="s">
        <v>438</v>
      </c>
      <c r="C102" s="12" t="s">
        <v>61</v>
      </c>
      <c r="D102" s="12" t="s">
        <v>61</v>
      </c>
      <c r="E102" s="13" t="s">
        <v>61</v>
      </c>
      <c r="F102" s="1"/>
      <c r="G102" s="176">
        <v>65</v>
      </c>
      <c r="H102" s="172" t="s">
        <v>314</v>
      </c>
      <c r="I102" s="13" t="s">
        <v>61</v>
      </c>
      <c r="J102" s="22" t="e">
        <f t="shared" si="12"/>
        <v>#VALUE!</v>
      </c>
      <c r="K102" s="13" t="s">
        <v>61</v>
      </c>
      <c r="L102" s="22" t="e">
        <f t="shared" si="13"/>
        <v>#VALUE!</v>
      </c>
      <c r="M102" s="13" t="s">
        <v>61</v>
      </c>
      <c r="N102" s="174" t="s">
        <v>906</v>
      </c>
      <c r="O102" s="22"/>
    </row>
    <row r="103" spans="1:15" x14ac:dyDescent="0.25">
      <c r="A103" s="162" t="s">
        <v>537</v>
      </c>
      <c r="B103" s="26" t="s">
        <v>536</v>
      </c>
      <c r="C103" s="12" t="s">
        <v>61</v>
      </c>
      <c r="D103" s="12" t="s">
        <v>61</v>
      </c>
      <c r="E103" s="13" t="s">
        <v>61</v>
      </c>
      <c r="F103" s="1"/>
      <c r="G103" s="177">
        <v>0</v>
      </c>
      <c r="H103" s="173" t="s">
        <v>314</v>
      </c>
      <c r="I103" s="13" t="s">
        <v>61</v>
      </c>
      <c r="J103" s="22" t="e">
        <f t="shared" si="12"/>
        <v>#VALUE!</v>
      </c>
      <c r="K103" s="13" t="s">
        <v>61</v>
      </c>
      <c r="L103" s="22" t="e">
        <f t="shared" si="13"/>
        <v>#VALUE!</v>
      </c>
      <c r="M103" s="13" t="s">
        <v>61</v>
      </c>
      <c r="N103" s="174" t="s">
        <v>906</v>
      </c>
      <c r="O103" s="22"/>
    </row>
    <row r="104" spans="1:15" x14ac:dyDescent="0.25">
      <c r="A104" s="289" t="s">
        <v>327</v>
      </c>
      <c r="B104" s="290" t="s">
        <v>327</v>
      </c>
      <c r="C104" s="290" t="s">
        <v>61</v>
      </c>
      <c r="D104" s="290" t="s">
        <v>61</v>
      </c>
      <c r="E104" s="290" t="s">
        <v>61</v>
      </c>
      <c r="F104" s="290"/>
      <c r="G104" s="290"/>
      <c r="H104" s="290"/>
      <c r="I104" s="290" t="s">
        <v>61</v>
      </c>
      <c r="J104" s="290" t="e">
        <f t="shared" si="12"/>
        <v>#VALUE!</v>
      </c>
      <c r="K104" s="290" t="s">
        <v>61</v>
      </c>
      <c r="L104" s="290" t="e">
        <f t="shared" si="13"/>
        <v>#VALUE!</v>
      </c>
      <c r="M104" s="290" t="s">
        <v>61</v>
      </c>
      <c r="N104" s="290"/>
      <c r="O104" s="291" t="e">
        <f t="shared" si="14"/>
        <v>#VALUE!</v>
      </c>
    </row>
    <row r="105" spans="1:15" x14ac:dyDescent="0.25">
      <c r="A105" s="162" t="s">
        <v>538</v>
      </c>
      <c r="B105" s="26" t="s">
        <v>441</v>
      </c>
      <c r="C105" s="12" t="s">
        <v>61</v>
      </c>
      <c r="D105" s="12" t="s">
        <v>61</v>
      </c>
      <c r="E105" s="13" t="s">
        <v>61</v>
      </c>
      <c r="F105" s="1"/>
      <c r="G105" s="176">
        <v>78</v>
      </c>
      <c r="H105" s="172" t="s">
        <v>314</v>
      </c>
      <c r="I105" s="13" t="s">
        <v>61</v>
      </c>
      <c r="J105" s="22" t="e">
        <f t="shared" si="12"/>
        <v>#VALUE!</v>
      </c>
      <c r="K105" s="13" t="s">
        <v>61</v>
      </c>
      <c r="L105" s="22" t="e">
        <f t="shared" si="13"/>
        <v>#VALUE!</v>
      </c>
      <c r="M105" s="13" t="s">
        <v>61</v>
      </c>
      <c r="N105" s="172" t="s">
        <v>906</v>
      </c>
      <c r="O105" s="22"/>
    </row>
    <row r="106" spans="1:15" x14ac:dyDescent="0.25">
      <c r="A106" s="162" t="s">
        <v>539</v>
      </c>
      <c r="B106" s="26" t="s">
        <v>441</v>
      </c>
      <c r="C106" s="12" t="s">
        <v>61</v>
      </c>
      <c r="D106" s="12" t="s">
        <v>61</v>
      </c>
      <c r="E106" s="13" t="s">
        <v>61</v>
      </c>
      <c r="F106" s="1"/>
      <c r="G106" s="176">
        <v>78</v>
      </c>
      <c r="H106" s="172" t="s">
        <v>314</v>
      </c>
      <c r="I106" s="13" t="s">
        <v>61</v>
      </c>
      <c r="J106" s="22" t="e">
        <f t="shared" si="12"/>
        <v>#VALUE!</v>
      </c>
      <c r="K106" s="13" t="s">
        <v>61</v>
      </c>
      <c r="L106" s="22" t="e">
        <f t="shared" si="13"/>
        <v>#VALUE!</v>
      </c>
      <c r="M106" s="13" t="s">
        <v>61</v>
      </c>
      <c r="N106" s="172" t="s">
        <v>906</v>
      </c>
      <c r="O106" s="22"/>
    </row>
    <row r="107" spans="1:15" x14ac:dyDescent="0.25">
      <c r="A107" s="162" t="s">
        <v>540</v>
      </c>
      <c r="B107" s="26" t="s">
        <v>441</v>
      </c>
      <c r="C107" s="12" t="s">
        <v>61</v>
      </c>
      <c r="D107" s="12" t="s">
        <v>61</v>
      </c>
      <c r="E107" s="13" t="s">
        <v>61</v>
      </c>
      <c r="F107" s="1"/>
      <c r="G107" s="176">
        <v>78</v>
      </c>
      <c r="H107" s="172" t="s">
        <v>314</v>
      </c>
      <c r="I107" s="13" t="s">
        <v>61</v>
      </c>
      <c r="J107" s="22" t="e">
        <f t="shared" si="12"/>
        <v>#VALUE!</v>
      </c>
      <c r="K107" s="13" t="s">
        <v>61</v>
      </c>
      <c r="L107" s="22" t="e">
        <f t="shared" si="13"/>
        <v>#VALUE!</v>
      </c>
      <c r="M107" s="13" t="s">
        <v>61</v>
      </c>
      <c r="N107" s="172" t="s">
        <v>906</v>
      </c>
      <c r="O107" s="22"/>
    </row>
    <row r="108" spans="1:15" x14ac:dyDescent="0.25">
      <c r="A108" s="162" t="s">
        <v>541</v>
      </c>
      <c r="B108" s="26" t="s">
        <v>442</v>
      </c>
      <c r="C108" s="12" t="s">
        <v>61</v>
      </c>
      <c r="D108" s="12" t="s">
        <v>61</v>
      </c>
      <c r="E108" s="13" t="s">
        <v>61</v>
      </c>
      <c r="F108" s="1"/>
      <c r="G108" s="176">
        <v>78</v>
      </c>
      <c r="H108" s="172" t="s">
        <v>314</v>
      </c>
      <c r="I108" s="13" t="s">
        <v>61</v>
      </c>
      <c r="J108" s="22" t="e">
        <f t="shared" si="12"/>
        <v>#VALUE!</v>
      </c>
      <c r="K108" s="13" t="s">
        <v>61</v>
      </c>
      <c r="L108" s="22" t="e">
        <f t="shared" si="13"/>
        <v>#VALUE!</v>
      </c>
      <c r="M108" s="13" t="s">
        <v>61</v>
      </c>
      <c r="N108" s="172" t="s">
        <v>906</v>
      </c>
      <c r="O108" s="22"/>
    </row>
    <row r="109" spans="1:15" x14ac:dyDescent="0.25">
      <c r="A109" s="162" t="s">
        <v>542</v>
      </c>
      <c r="B109" s="26" t="s">
        <v>443</v>
      </c>
      <c r="C109" s="12" t="s">
        <v>61</v>
      </c>
      <c r="D109" s="12" t="s">
        <v>61</v>
      </c>
      <c r="E109" s="13" t="s">
        <v>61</v>
      </c>
      <c r="F109" s="1"/>
      <c r="G109" s="176">
        <v>78</v>
      </c>
      <c r="H109" s="172" t="s">
        <v>314</v>
      </c>
      <c r="I109" s="13" t="s">
        <v>61</v>
      </c>
      <c r="J109" s="22" t="e">
        <f t="shared" si="12"/>
        <v>#VALUE!</v>
      </c>
      <c r="K109" s="13" t="s">
        <v>61</v>
      </c>
      <c r="L109" s="22" t="e">
        <f t="shared" si="13"/>
        <v>#VALUE!</v>
      </c>
      <c r="M109" s="13" t="s">
        <v>61</v>
      </c>
      <c r="N109" s="172" t="s">
        <v>906</v>
      </c>
      <c r="O109" s="22"/>
    </row>
    <row r="110" spans="1:15" x14ac:dyDescent="0.25">
      <c r="A110" s="162" t="s">
        <v>543</v>
      </c>
      <c r="B110" s="26" t="s">
        <v>402</v>
      </c>
      <c r="C110" s="12" t="s">
        <v>61</v>
      </c>
      <c r="D110" s="12" t="s">
        <v>61</v>
      </c>
      <c r="E110" s="13" t="s">
        <v>61</v>
      </c>
      <c r="F110" s="1"/>
      <c r="G110" s="176">
        <v>130</v>
      </c>
      <c r="H110" s="172" t="s">
        <v>314</v>
      </c>
      <c r="I110" s="13" t="s">
        <v>61</v>
      </c>
      <c r="J110" s="22" t="e">
        <f t="shared" si="12"/>
        <v>#VALUE!</v>
      </c>
      <c r="K110" s="13" t="s">
        <v>61</v>
      </c>
      <c r="L110" s="22" t="e">
        <f t="shared" si="13"/>
        <v>#VALUE!</v>
      </c>
      <c r="M110" s="13" t="s">
        <v>61</v>
      </c>
      <c r="N110" s="172" t="s">
        <v>1</v>
      </c>
      <c r="O110" s="22"/>
    </row>
    <row r="111" spans="1:15" x14ac:dyDescent="0.25">
      <c r="A111" s="162" t="s">
        <v>545</v>
      </c>
      <c r="B111" s="26" t="s">
        <v>544</v>
      </c>
      <c r="C111" s="12" t="s">
        <v>61</v>
      </c>
      <c r="D111" s="12" t="s">
        <v>61</v>
      </c>
      <c r="E111" s="13" t="s">
        <v>61</v>
      </c>
      <c r="F111" s="1"/>
      <c r="G111" s="176">
        <v>130</v>
      </c>
      <c r="H111" s="172" t="s">
        <v>314</v>
      </c>
      <c r="I111" s="13" t="s">
        <v>61</v>
      </c>
      <c r="J111" s="22" t="e">
        <f t="shared" si="12"/>
        <v>#VALUE!</v>
      </c>
      <c r="K111" s="13" t="s">
        <v>61</v>
      </c>
      <c r="L111" s="22" t="e">
        <f t="shared" si="13"/>
        <v>#VALUE!</v>
      </c>
      <c r="M111" s="13" t="s">
        <v>61</v>
      </c>
      <c r="N111" s="172" t="s">
        <v>1</v>
      </c>
      <c r="O111" s="22"/>
    </row>
    <row r="112" spans="1:15" x14ac:dyDescent="0.25">
      <c r="A112" s="162" t="s">
        <v>545</v>
      </c>
      <c r="B112" s="26" t="s">
        <v>546</v>
      </c>
      <c r="C112" s="12" t="s">
        <v>61</v>
      </c>
      <c r="D112" s="12" t="s">
        <v>61</v>
      </c>
      <c r="E112" s="13" t="s">
        <v>61</v>
      </c>
      <c r="F112" s="1"/>
      <c r="G112" s="176">
        <v>130</v>
      </c>
      <c r="H112" s="172" t="s">
        <v>314</v>
      </c>
      <c r="I112" s="13" t="s">
        <v>61</v>
      </c>
      <c r="J112" s="22" t="e">
        <f t="shared" si="12"/>
        <v>#VALUE!</v>
      </c>
      <c r="K112" s="13" t="s">
        <v>61</v>
      </c>
      <c r="L112" s="22" t="e">
        <f t="shared" si="13"/>
        <v>#VALUE!</v>
      </c>
      <c r="M112" s="13" t="s">
        <v>61</v>
      </c>
      <c r="N112" s="172" t="s">
        <v>906</v>
      </c>
      <c r="O112" s="22"/>
    </row>
    <row r="113" spans="1:15" x14ac:dyDescent="0.25">
      <c r="A113" s="162" t="s">
        <v>547</v>
      </c>
      <c r="B113" s="26" t="s">
        <v>442</v>
      </c>
      <c r="C113" s="12" t="s">
        <v>61</v>
      </c>
      <c r="D113" s="12" t="s">
        <v>61</v>
      </c>
      <c r="E113" s="13" t="s">
        <v>61</v>
      </c>
      <c r="F113" s="1"/>
      <c r="G113" s="176">
        <v>65</v>
      </c>
      <c r="H113" s="172" t="s">
        <v>314</v>
      </c>
      <c r="I113" s="13" t="s">
        <v>61</v>
      </c>
      <c r="J113" s="22" t="e">
        <f t="shared" ref="J113:J139" si="15">SUM(G113*I113)</f>
        <v>#VALUE!</v>
      </c>
      <c r="K113" s="13" t="s">
        <v>61</v>
      </c>
      <c r="L113" s="22" t="e">
        <f t="shared" ref="L113:L139" si="16">SUM(I113*J113+J113/100*K113)</f>
        <v>#VALUE!</v>
      </c>
      <c r="M113" s="13" t="s">
        <v>61</v>
      </c>
      <c r="N113" s="172" t="s">
        <v>906</v>
      </c>
      <c r="O113" s="22"/>
    </row>
    <row r="114" spans="1:15" x14ac:dyDescent="0.25">
      <c r="A114" s="289" t="s">
        <v>328</v>
      </c>
      <c r="B114" s="290" t="s">
        <v>444</v>
      </c>
      <c r="C114" s="290" t="s">
        <v>61</v>
      </c>
      <c r="D114" s="290" t="s">
        <v>61</v>
      </c>
      <c r="E114" s="290" t="s">
        <v>61</v>
      </c>
      <c r="F114" s="290"/>
      <c r="G114" s="290"/>
      <c r="H114" s="290"/>
      <c r="I114" s="290" t="s">
        <v>61</v>
      </c>
      <c r="J114" s="290" t="e">
        <f t="shared" si="15"/>
        <v>#VALUE!</v>
      </c>
      <c r="K114" s="290" t="s">
        <v>61</v>
      </c>
      <c r="L114" s="290" t="e">
        <f t="shared" si="16"/>
        <v>#VALUE!</v>
      </c>
      <c r="M114" s="290" t="s">
        <v>61</v>
      </c>
      <c r="N114" s="290"/>
      <c r="O114" s="291" t="e">
        <f t="shared" ref="O114:O136" si="17">SUM(M114*I114)</f>
        <v>#VALUE!</v>
      </c>
    </row>
    <row r="115" spans="1:15" x14ac:dyDescent="0.25">
      <c r="A115" s="162" t="s">
        <v>548</v>
      </c>
      <c r="B115" s="26" t="s">
        <v>549</v>
      </c>
      <c r="C115" s="12" t="s">
        <v>61</v>
      </c>
      <c r="D115" s="12" t="s">
        <v>61</v>
      </c>
      <c r="E115" s="13" t="s">
        <v>61</v>
      </c>
      <c r="F115" s="1"/>
      <c r="G115" s="176">
        <v>16</v>
      </c>
      <c r="H115" s="172" t="s">
        <v>314</v>
      </c>
      <c r="I115" s="13" t="s">
        <v>61</v>
      </c>
      <c r="J115" s="22" t="e">
        <f t="shared" si="15"/>
        <v>#VALUE!</v>
      </c>
      <c r="K115" s="13" t="s">
        <v>61</v>
      </c>
      <c r="L115" s="22" t="e">
        <f t="shared" si="16"/>
        <v>#VALUE!</v>
      </c>
      <c r="M115" s="13" t="s">
        <v>61</v>
      </c>
      <c r="N115" s="172" t="s">
        <v>1</v>
      </c>
      <c r="O115" s="22"/>
    </row>
    <row r="116" spans="1:15" x14ac:dyDescent="0.25">
      <c r="A116" s="162" t="s">
        <v>548</v>
      </c>
      <c r="B116" s="26" t="s">
        <v>550</v>
      </c>
      <c r="C116" s="12" t="s">
        <v>61</v>
      </c>
      <c r="D116" s="12" t="s">
        <v>61</v>
      </c>
      <c r="E116" s="13" t="s">
        <v>61</v>
      </c>
      <c r="F116" s="1"/>
      <c r="G116" s="176">
        <v>52</v>
      </c>
      <c r="H116" s="172" t="s">
        <v>314</v>
      </c>
      <c r="I116" s="13" t="s">
        <v>61</v>
      </c>
      <c r="J116" s="22" t="e">
        <f t="shared" si="15"/>
        <v>#VALUE!</v>
      </c>
      <c r="K116" s="13" t="s">
        <v>61</v>
      </c>
      <c r="L116" s="22" t="e">
        <f t="shared" si="16"/>
        <v>#VALUE!</v>
      </c>
      <c r="M116" s="13" t="s">
        <v>61</v>
      </c>
      <c r="N116" s="172" t="s">
        <v>906</v>
      </c>
      <c r="O116" s="22"/>
    </row>
    <row r="117" spans="1:15" x14ac:dyDescent="0.25">
      <c r="A117" s="162" t="s">
        <v>551</v>
      </c>
      <c r="B117" s="26" t="s">
        <v>445</v>
      </c>
      <c r="C117" s="12" t="s">
        <v>61</v>
      </c>
      <c r="D117" s="12" t="s">
        <v>61</v>
      </c>
      <c r="E117" s="13" t="s">
        <v>61</v>
      </c>
      <c r="F117" s="1"/>
      <c r="G117" s="176">
        <v>26</v>
      </c>
      <c r="H117" s="172" t="s">
        <v>314</v>
      </c>
      <c r="I117" s="13" t="s">
        <v>61</v>
      </c>
      <c r="J117" s="22" t="e">
        <f t="shared" si="15"/>
        <v>#VALUE!</v>
      </c>
      <c r="K117" s="13" t="s">
        <v>61</v>
      </c>
      <c r="L117" s="22" t="e">
        <f t="shared" si="16"/>
        <v>#VALUE!</v>
      </c>
      <c r="M117" s="13" t="s">
        <v>61</v>
      </c>
      <c r="N117" s="172" t="s">
        <v>1</v>
      </c>
      <c r="O117" s="22"/>
    </row>
    <row r="118" spans="1:15" x14ac:dyDescent="0.25">
      <c r="A118" s="162" t="s">
        <v>551</v>
      </c>
      <c r="B118" s="26" t="s">
        <v>446</v>
      </c>
      <c r="C118" s="12" t="s">
        <v>61</v>
      </c>
      <c r="D118" s="12" t="s">
        <v>61</v>
      </c>
      <c r="E118" s="13" t="s">
        <v>61</v>
      </c>
      <c r="F118" s="1"/>
      <c r="G118" s="176">
        <v>31</v>
      </c>
      <c r="H118" s="172" t="s">
        <v>314</v>
      </c>
      <c r="I118" s="13" t="s">
        <v>61</v>
      </c>
      <c r="J118" s="22" t="e">
        <f t="shared" si="15"/>
        <v>#VALUE!</v>
      </c>
      <c r="K118" s="13" t="s">
        <v>61</v>
      </c>
      <c r="L118" s="22" t="e">
        <f t="shared" si="16"/>
        <v>#VALUE!</v>
      </c>
      <c r="M118" s="13" t="s">
        <v>61</v>
      </c>
      <c r="N118" s="172" t="s">
        <v>906</v>
      </c>
      <c r="O118" s="22"/>
    </row>
    <row r="119" spans="1:15" x14ac:dyDescent="0.25">
      <c r="A119" s="162" t="s">
        <v>552</v>
      </c>
      <c r="B119" s="26" t="s">
        <v>447</v>
      </c>
      <c r="C119" s="12" t="s">
        <v>61</v>
      </c>
      <c r="D119" s="12" t="s">
        <v>61</v>
      </c>
      <c r="E119" s="13" t="s">
        <v>61</v>
      </c>
      <c r="F119" s="1"/>
      <c r="G119" s="176">
        <v>8</v>
      </c>
      <c r="H119" s="172" t="s">
        <v>314</v>
      </c>
      <c r="I119" s="13" t="s">
        <v>61</v>
      </c>
      <c r="J119" s="22" t="e">
        <f t="shared" si="15"/>
        <v>#VALUE!</v>
      </c>
      <c r="K119" s="13" t="s">
        <v>61</v>
      </c>
      <c r="L119" s="22" t="e">
        <f t="shared" si="16"/>
        <v>#VALUE!</v>
      </c>
      <c r="M119" s="13" t="s">
        <v>61</v>
      </c>
      <c r="N119" s="172" t="s">
        <v>906</v>
      </c>
      <c r="O119" s="22"/>
    </row>
    <row r="120" spans="1:15" x14ac:dyDescent="0.25">
      <c r="A120" s="162" t="s">
        <v>553</v>
      </c>
      <c r="B120" s="26" t="s">
        <v>404</v>
      </c>
      <c r="C120" s="12" t="s">
        <v>61</v>
      </c>
      <c r="D120" s="12" t="s">
        <v>61</v>
      </c>
      <c r="E120" s="13" t="s">
        <v>61</v>
      </c>
      <c r="F120" s="1"/>
      <c r="G120" s="176">
        <v>4</v>
      </c>
      <c r="H120" s="172" t="s">
        <v>314</v>
      </c>
      <c r="I120" s="13" t="s">
        <v>61</v>
      </c>
      <c r="J120" s="22" t="e">
        <f t="shared" si="15"/>
        <v>#VALUE!</v>
      </c>
      <c r="K120" s="13" t="s">
        <v>61</v>
      </c>
      <c r="L120" s="22" t="e">
        <f t="shared" si="16"/>
        <v>#VALUE!</v>
      </c>
      <c r="M120" s="13" t="s">
        <v>61</v>
      </c>
      <c r="N120" s="172" t="s">
        <v>907</v>
      </c>
      <c r="O120" s="22"/>
    </row>
    <row r="121" spans="1:15" x14ac:dyDescent="0.25">
      <c r="A121" s="162" t="s">
        <v>554</v>
      </c>
      <c r="B121" s="26" t="s">
        <v>404</v>
      </c>
      <c r="C121" s="12" t="s">
        <v>61</v>
      </c>
      <c r="D121" s="12" t="s">
        <v>61</v>
      </c>
      <c r="E121" s="13" t="s">
        <v>61</v>
      </c>
      <c r="F121" s="1"/>
      <c r="G121" s="176">
        <v>3</v>
      </c>
      <c r="H121" s="174" t="s">
        <v>314</v>
      </c>
      <c r="I121" s="13" t="s">
        <v>61</v>
      </c>
      <c r="J121" s="22" t="e">
        <f t="shared" si="15"/>
        <v>#VALUE!</v>
      </c>
      <c r="K121" s="13" t="s">
        <v>61</v>
      </c>
      <c r="L121" s="22" t="e">
        <f t="shared" si="16"/>
        <v>#VALUE!</v>
      </c>
      <c r="M121" s="13" t="s">
        <v>61</v>
      </c>
      <c r="N121" s="174" t="s">
        <v>907</v>
      </c>
      <c r="O121" s="22"/>
    </row>
    <row r="122" spans="1:15" x14ac:dyDescent="0.25">
      <c r="A122" s="162" t="s">
        <v>555</v>
      </c>
      <c r="B122" s="26" t="s">
        <v>448</v>
      </c>
      <c r="C122" s="12" t="s">
        <v>61</v>
      </c>
      <c r="D122" s="12" t="s">
        <v>61</v>
      </c>
      <c r="E122" s="13" t="s">
        <v>61</v>
      </c>
      <c r="F122" s="1"/>
      <c r="G122" s="176">
        <v>31</v>
      </c>
      <c r="H122" s="174" t="s">
        <v>314</v>
      </c>
      <c r="I122" s="13" t="s">
        <v>61</v>
      </c>
      <c r="J122" s="22" t="e">
        <f t="shared" si="15"/>
        <v>#VALUE!</v>
      </c>
      <c r="K122" s="13" t="s">
        <v>61</v>
      </c>
      <c r="L122" s="22" t="e">
        <f t="shared" si="16"/>
        <v>#VALUE!</v>
      </c>
      <c r="M122" s="13" t="s">
        <v>61</v>
      </c>
      <c r="N122" s="174" t="s">
        <v>907</v>
      </c>
      <c r="O122" s="22"/>
    </row>
    <row r="123" spans="1:15" x14ac:dyDescent="0.25">
      <c r="A123" s="162" t="s">
        <v>557</v>
      </c>
      <c r="B123" s="26" t="s">
        <v>556</v>
      </c>
      <c r="C123" s="12" t="s">
        <v>61</v>
      </c>
      <c r="D123" s="12" t="s">
        <v>61</v>
      </c>
      <c r="E123" s="13" t="s">
        <v>61</v>
      </c>
      <c r="F123" s="1"/>
      <c r="G123" s="176">
        <v>7</v>
      </c>
      <c r="H123" s="174" t="s">
        <v>314</v>
      </c>
      <c r="I123" s="13" t="s">
        <v>61</v>
      </c>
      <c r="J123" s="22" t="e">
        <f t="shared" si="15"/>
        <v>#VALUE!</v>
      </c>
      <c r="K123" s="13" t="s">
        <v>61</v>
      </c>
      <c r="L123" s="22" t="e">
        <f t="shared" si="16"/>
        <v>#VALUE!</v>
      </c>
      <c r="M123" s="13" t="s">
        <v>61</v>
      </c>
      <c r="N123" s="174" t="s">
        <v>1</v>
      </c>
      <c r="O123" s="22"/>
    </row>
    <row r="124" spans="1:15" x14ac:dyDescent="0.25">
      <c r="A124" s="162" t="s">
        <v>558</v>
      </c>
      <c r="B124" s="26" t="s">
        <v>559</v>
      </c>
      <c r="C124" s="12" t="s">
        <v>61</v>
      </c>
      <c r="D124" s="12" t="s">
        <v>61</v>
      </c>
      <c r="E124" s="13" t="s">
        <v>61</v>
      </c>
      <c r="F124" s="1"/>
      <c r="G124" s="176">
        <v>7</v>
      </c>
      <c r="H124" s="174" t="s">
        <v>314</v>
      </c>
      <c r="I124" s="13" t="s">
        <v>61</v>
      </c>
      <c r="J124" s="22" t="e">
        <f t="shared" si="15"/>
        <v>#VALUE!</v>
      </c>
      <c r="K124" s="13" t="s">
        <v>61</v>
      </c>
      <c r="L124" s="22" t="e">
        <f t="shared" si="16"/>
        <v>#VALUE!</v>
      </c>
      <c r="M124" s="13" t="s">
        <v>61</v>
      </c>
      <c r="N124" s="174" t="s">
        <v>1</v>
      </c>
      <c r="O124" s="22"/>
    </row>
    <row r="125" spans="1:15" x14ac:dyDescent="0.25">
      <c r="A125" s="162" t="s">
        <v>560</v>
      </c>
      <c r="B125" s="26" t="s">
        <v>561</v>
      </c>
      <c r="C125" s="12" t="s">
        <v>61</v>
      </c>
      <c r="D125" s="12" t="s">
        <v>61</v>
      </c>
      <c r="E125" s="13" t="s">
        <v>61</v>
      </c>
      <c r="F125" s="1"/>
      <c r="G125" s="176">
        <v>7</v>
      </c>
      <c r="H125" s="174" t="s">
        <v>314</v>
      </c>
      <c r="I125" s="13" t="s">
        <v>61</v>
      </c>
      <c r="J125" s="22" t="e">
        <f t="shared" si="15"/>
        <v>#VALUE!</v>
      </c>
      <c r="K125" s="13" t="s">
        <v>61</v>
      </c>
      <c r="L125" s="22" t="e">
        <f t="shared" si="16"/>
        <v>#VALUE!</v>
      </c>
      <c r="M125" s="13" t="s">
        <v>61</v>
      </c>
      <c r="N125" s="174" t="s">
        <v>1</v>
      </c>
      <c r="O125" s="22"/>
    </row>
    <row r="126" spans="1:15" x14ac:dyDescent="0.25">
      <c r="A126" s="162" t="s">
        <v>562</v>
      </c>
      <c r="B126" s="26" t="s">
        <v>563</v>
      </c>
      <c r="C126" s="12" t="s">
        <v>61</v>
      </c>
      <c r="D126" s="12" t="s">
        <v>61</v>
      </c>
      <c r="E126" s="13" t="s">
        <v>61</v>
      </c>
      <c r="F126" s="1"/>
      <c r="G126" s="176">
        <v>8</v>
      </c>
      <c r="H126" s="174" t="s">
        <v>314</v>
      </c>
      <c r="I126" s="13" t="s">
        <v>61</v>
      </c>
      <c r="J126" s="22" t="e">
        <f t="shared" si="15"/>
        <v>#VALUE!</v>
      </c>
      <c r="K126" s="13" t="s">
        <v>61</v>
      </c>
      <c r="L126" s="22" t="e">
        <f t="shared" si="16"/>
        <v>#VALUE!</v>
      </c>
      <c r="M126" s="13" t="s">
        <v>61</v>
      </c>
      <c r="N126" s="174" t="s">
        <v>1</v>
      </c>
      <c r="O126" s="22"/>
    </row>
    <row r="127" spans="1:15" x14ac:dyDescent="0.25">
      <c r="A127" s="162" t="s">
        <v>564</v>
      </c>
      <c r="B127" s="26" t="s">
        <v>565</v>
      </c>
      <c r="C127" s="12" t="s">
        <v>61</v>
      </c>
      <c r="D127" s="12" t="s">
        <v>61</v>
      </c>
      <c r="E127" s="13" t="s">
        <v>61</v>
      </c>
      <c r="F127" s="1"/>
      <c r="G127" s="176">
        <v>8</v>
      </c>
      <c r="H127" s="174" t="s">
        <v>314</v>
      </c>
      <c r="I127" s="13" t="s">
        <v>61</v>
      </c>
      <c r="J127" s="22" t="e">
        <f t="shared" ref="J127" si="18">SUM(G127*I127)</f>
        <v>#VALUE!</v>
      </c>
      <c r="K127" s="13" t="s">
        <v>61</v>
      </c>
      <c r="L127" s="22" t="e">
        <f t="shared" ref="L127" si="19">SUM(I127*J127+J127/100*K127)</f>
        <v>#VALUE!</v>
      </c>
      <c r="M127" s="13" t="s">
        <v>61</v>
      </c>
      <c r="N127" s="174" t="s">
        <v>1</v>
      </c>
      <c r="O127" s="22"/>
    </row>
    <row r="128" spans="1:15" x14ac:dyDescent="0.25">
      <c r="A128" s="162" t="s">
        <v>566</v>
      </c>
      <c r="B128" s="26" t="s">
        <v>563</v>
      </c>
      <c r="C128" s="12" t="s">
        <v>61</v>
      </c>
      <c r="D128" s="12" t="s">
        <v>61</v>
      </c>
      <c r="E128" s="13" t="s">
        <v>61</v>
      </c>
      <c r="F128" s="1"/>
      <c r="G128" s="176">
        <v>13</v>
      </c>
      <c r="H128" s="174" t="s">
        <v>314</v>
      </c>
      <c r="I128" s="13" t="s">
        <v>61</v>
      </c>
      <c r="J128" s="22" t="e">
        <f t="shared" ref="J128" si="20">SUM(G128*I128)</f>
        <v>#VALUE!</v>
      </c>
      <c r="K128" s="13" t="s">
        <v>61</v>
      </c>
      <c r="L128" s="22" t="e">
        <f t="shared" ref="L128" si="21">SUM(I128*J128+J128/100*K128)</f>
        <v>#VALUE!</v>
      </c>
      <c r="M128" s="13" t="s">
        <v>61</v>
      </c>
      <c r="N128" s="174" t="s">
        <v>1</v>
      </c>
      <c r="O128" s="22"/>
    </row>
    <row r="129" spans="1:15" x14ac:dyDescent="0.25">
      <c r="A129" s="162" t="s">
        <v>567</v>
      </c>
      <c r="B129" s="26" t="s">
        <v>568</v>
      </c>
      <c r="C129" s="12" t="s">
        <v>61</v>
      </c>
      <c r="D129" s="12" t="s">
        <v>61</v>
      </c>
      <c r="E129" s="13" t="s">
        <v>61</v>
      </c>
      <c r="F129" s="1"/>
      <c r="G129" s="176">
        <v>13</v>
      </c>
      <c r="H129" s="174" t="s">
        <v>314</v>
      </c>
      <c r="I129" s="13" t="s">
        <v>61</v>
      </c>
      <c r="J129" s="22" t="e">
        <f t="shared" si="15"/>
        <v>#VALUE!</v>
      </c>
      <c r="K129" s="13" t="s">
        <v>61</v>
      </c>
      <c r="L129" s="22" t="e">
        <f t="shared" si="16"/>
        <v>#VALUE!</v>
      </c>
      <c r="M129" s="13" t="s">
        <v>61</v>
      </c>
      <c r="N129" s="174" t="s">
        <v>1</v>
      </c>
      <c r="O129" s="22"/>
    </row>
    <row r="130" spans="1:15" x14ac:dyDescent="0.25">
      <c r="A130" s="162" t="s">
        <v>569</v>
      </c>
      <c r="B130" s="26" t="s">
        <v>570</v>
      </c>
      <c r="C130" s="12" t="s">
        <v>61</v>
      </c>
      <c r="D130" s="12" t="s">
        <v>61</v>
      </c>
      <c r="E130" s="13" t="s">
        <v>61</v>
      </c>
      <c r="F130" s="1"/>
      <c r="G130" s="176">
        <v>20</v>
      </c>
      <c r="H130" s="174" t="s">
        <v>314</v>
      </c>
      <c r="I130" s="13" t="s">
        <v>61</v>
      </c>
      <c r="J130" s="22" t="e">
        <f t="shared" si="15"/>
        <v>#VALUE!</v>
      </c>
      <c r="K130" s="13" t="s">
        <v>61</v>
      </c>
      <c r="L130" s="22" t="e">
        <f t="shared" si="16"/>
        <v>#VALUE!</v>
      </c>
      <c r="M130" s="13" t="s">
        <v>61</v>
      </c>
      <c r="N130" s="174" t="s">
        <v>1</v>
      </c>
      <c r="O130" s="22"/>
    </row>
    <row r="131" spans="1:15" x14ac:dyDescent="0.25">
      <c r="A131" s="162" t="s">
        <v>571</v>
      </c>
      <c r="B131" s="26" t="s">
        <v>572</v>
      </c>
      <c r="C131" s="12" t="s">
        <v>61</v>
      </c>
      <c r="D131" s="12" t="s">
        <v>61</v>
      </c>
      <c r="E131" s="13" t="s">
        <v>61</v>
      </c>
      <c r="F131" s="1"/>
      <c r="G131" s="176">
        <v>13</v>
      </c>
      <c r="H131" s="174" t="s">
        <v>314</v>
      </c>
      <c r="I131" s="13" t="s">
        <v>61</v>
      </c>
      <c r="J131" s="22" t="e">
        <f t="shared" si="15"/>
        <v>#VALUE!</v>
      </c>
      <c r="K131" s="13" t="s">
        <v>61</v>
      </c>
      <c r="L131" s="22" t="e">
        <f t="shared" si="16"/>
        <v>#VALUE!</v>
      </c>
      <c r="M131" s="13" t="s">
        <v>61</v>
      </c>
      <c r="N131" s="174" t="s">
        <v>1</v>
      </c>
      <c r="O131" s="22"/>
    </row>
    <row r="132" spans="1:15" x14ac:dyDescent="0.25">
      <c r="A132" s="162" t="s">
        <v>573</v>
      </c>
      <c r="B132" s="26" t="s">
        <v>574</v>
      </c>
      <c r="C132" s="12" t="s">
        <v>61</v>
      </c>
      <c r="D132" s="12" t="s">
        <v>61</v>
      </c>
      <c r="E132" s="13" t="s">
        <v>61</v>
      </c>
      <c r="F132" s="1"/>
      <c r="G132" s="176">
        <v>20</v>
      </c>
      <c r="H132" s="174" t="s">
        <v>314</v>
      </c>
      <c r="I132" s="13" t="s">
        <v>61</v>
      </c>
      <c r="J132" s="22" t="e">
        <f t="shared" si="15"/>
        <v>#VALUE!</v>
      </c>
      <c r="K132" s="13" t="s">
        <v>61</v>
      </c>
      <c r="L132" s="22" t="e">
        <f t="shared" si="16"/>
        <v>#VALUE!</v>
      </c>
      <c r="M132" s="13" t="s">
        <v>61</v>
      </c>
      <c r="N132" s="174" t="s">
        <v>1</v>
      </c>
      <c r="O132" s="22"/>
    </row>
    <row r="133" spans="1:15" x14ac:dyDescent="0.25">
      <c r="A133" s="162" t="s">
        <v>575</v>
      </c>
      <c r="B133" s="26" t="s">
        <v>576</v>
      </c>
      <c r="C133" s="12" t="s">
        <v>61</v>
      </c>
      <c r="D133" s="12" t="s">
        <v>61</v>
      </c>
      <c r="E133" s="13" t="s">
        <v>61</v>
      </c>
      <c r="F133" s="1"/>
      <c r="G133" s="176">
        <v>8</v>
      </c>
      <c r="H133" s="174" t="s">
        <v>314</v>
      </c>
      <c r="I133" s="13" t="s">
        <v>61</v>
      </c>
      <c r="J133" s="22" t="e">
        <f t="shared" si="15"/>
        <v>#VALUE!</v>
      </c>
      <c r="K133" s="13" t="s">
        <v>61</v>
      </c>
      <c r="L133" s="22" t="e">
        <f t="shared" si="16"/>
        <v>#VALUE!</v>
      </c>
      <c r="M133" s="13" t="s">
        <v>61</v>
      </c>
      <c r="N133" s="174" t="s">
        <v>1</v>
      </c>
      <c r="O133" s="22"/>
    </row>
    <row r="134" spans="1:15" ht="22.5" x14ac:dyDescent="0.25">
      <c r="A134" s="162" t="s">
        <v>577</v>
      </c>
      <c r="B134" s="26" t="s">
        <v>578</v>
      </c>
      <c r="C134" s="12" t="s">
        <v>61</v>
      </c>
      <c r="D134" s="12" t="s">
        <v>61</v>
      </c>
      <c r="E134" s="13" t="s">
        <v>61</v>
      </c>
      <c r="F134" s="1"/>
      <c r="G134" s="176">
        <v>8</v>
      </c>
      <c r="H134" s="174" t="s">
        <v>314</v>
      </c>
      <c r="I134" s="13" t="s">
        <v>61</v>
      </c>
      <c r="J134" s="22" t="e">
        <f t="shared" si="15"/>
        <v>#VALUE!</v>
      </c>
      <c r="K134" s="13" t="s">
        <v>61</v>
      </c>
      <c r="L134" s="22" t="e">
        <f t="shared" si="16"/>
        <v>#VALUE!</v>
      </c>
      <c r="M134" s="13" t="s">
        <v>61</v>
      </c>
      <c r="N134" s="174" t="s">
        <v>906</v>
      </c>
      <c r="O134" s="22"/>
    </row>
    <row r="135" spans="1:15" x14ac:dyDescent="0.25">
      <c r="A135" s="163" t="s">
        <v>579</v>
      </c>
      <c r="B135" s="26" t="s">
        <v>580</v>
      </c>
      <c r="C135" s="12" t="s">
        <v>61</v>
      </c>
      <c r="D135" s="12" t="s">
        <v>61</v>
      </c>
      <c r="E135" s="13" t="s">
        <v>61</v>
      </c>
      <c r="F135" s="1"/>
      <c r="G135" s="176">
        <v>5</v>
      </c>
      <c r="H135" s="174" t="s">
        <v>314</v>
      </c>
      <c r="I135" s="13" t="s">
        <v>61</v>
      </c>
      <c r="J135" s="22" t="e">
        <f t="shared" si="15"/>
        <v>#VALUE!</v>
      </c>
      <c r="K135" s="13" t="s">
        <v>61</v>
      </c>
      <c r="L135" s="22" t="e">
        <f t="shared" si="16"/>
        <v>#VALUE!</v>
      </c>
      <c r="M135" s="13" t="s">
        <v>61</v>
      </c>
      <c r="N135" s="174" t="s">
        <v>1</v>
      </c>
      <c r="O135" s="22"/>
    </row>
    <row r="136" spans="1:15" x14ac:dyDescent="0.25">
      <c r="A136" s="289" t="s">
        <v>329</v>
      </c>
      <c r="B136" s="290" t="s">
        <v>449</v>
      </c>
      <c r="C136" s="290" t="s">
        <v>61</v>
      </c>
      <c r="D136" s="290" t="s">
        <v>61</v>
      </c>
      <c r="E136" s="290" t="s">
        <v>61</v>
      </c>
      <c r="F136" s="290"/>
      <c r="G136" s="290"/>
      <c r="H136" s="290"/>
      <c r="I136" s="290" t="s">
        <v>61</v>
      </c>
      <c r="J136" s="290" t="e">
        <f t="shared" si="15"/>
        <v>#VALUE!</v>
      </c>
      <c r="K136" s="290" t="s">
        <v>61</v>
      </c>
      <c r="L136" s="290" t="e">
        <f t="shared" si="16"/>
        <v>#VALUE!</v>
      </c>
      <c r="M136" s="290" t="s">
        <v>61</v>
      </c>
      <c r="N136" s="290"/>
      <c r="O136" s="291" t="e">
        <f t="shared" si="17"/>
        <v>#VALUE!</v>
      </c>
    </row>
    <row r="137" spans="1:15" x14ac:dyDescent="0.25">
      <c r="A137" s="163" t="s">
        <v>588</v>
      </c>
      <c r="B137" s="26" t="s">
        <v>581</v>
      </c>
      <c r="C137" s="12" t="s">
        <v>61</v>
      </c>
      <c r="D137" s="12" t="s">
        <v>61</v>
      </c>
      <c r="E137" s="13" t="s">
        <v>61</v>
      </c>
      <c r="F137" s="1"/>
      <c r="G137" s="176">
        <v>39</v>
      </c>
      <c r="H137" s="174" t="s">
        <v>314</v>
      </c>
      <c r="I137" s="13" t="s">
        <v>61</v>
      </c>
      <c r="J137" s="22" t="e">
        <f t="shared" si="15"/>
        <v>#VALUE!</v>
      </c>
      <c r="K137" s="13" t="s">
        <v>61</v>
      </c>
      <c r="L137" s="22" t="e">
        <f t="shared" si="16"/>
        <v>#VALUE!</v>
      </c>
      <c r="M137" s="13" t="s">
        <v>61</v>
      </c>
      <c r="N137" s="174" t="s">
        <v>908</v>
      </c>
      <c r="O137" s="22"/>
    </row>
    <row r="138" spans="1:15" x14ac:dyDescent="0.25">
      <c r="A138" s="163" t="s">
        <v>589</v>
      </c>
      <c r="B138" s="26" t="s">
        <v>581</v>
      </c>
      <c r="C138" s="12" t="s">
        <v>61</v>
      </c>
      <c r="D138" s="12" t="s">
        <v>61</v>
      </c>
      <c r="E138" s="13" t="s">
        <v>61</v>
      </c>
      <c r="F138" s="1"/>
      <c r="G138" s="176">
        <v>16</v>
      </c>
      <c r="H138" s="174" t="s">
        <v>314</v>
      </c>
      <c r="I138" s="13" t="s">
        <v>61</v>
      </c>
      <c r="J138" s="22" t="e">
        <f t="shared" si="15"/>
        <v>#VALUE!</v>
      </c>
      <c r="K138" s="13" t="s">
        <v>61</v>
      </c>
      <c r="L138" s="22" t="e">
        <f t="shared" si="16"/>
        <v>#VALUE!</v>
      </c>
      <c r="M138" s="13" t="s">
        <v>61</v>
      </c>
      <c r="N138" s="174" t="s">
        <v>908</v>
      </c>
      <c r="O138" s="22"/>
    </row>
    <row r="139" spans="1:15" x14ac:dyDescent="0.25">
      <c r="A139" s="163" t="s">
        <v>589</v>
      </c>
      <c r="B139" s="26" t="s">
        <v>582</v>
      </c>
      <c r="C139" s="12" t="s">
        <v>61</v>
      </c>
      <c r="D139" s="12" t="s">
        <v>61</v>
      </c>
      <c r="E139" s="13" t="s">
        <v>61</v>
      </c>
      <c r="F139" s="1"/>
      <c r="G139" s="176">
        <v>31</v>
      </c>
      <c r="H139" s="174" t="s">
        <v>314</v>
      </c>
      <c r="I139" s="13" t="s">
        <v>61</v>
      </c>
      <c r="J139" s="22" t="e">
        <f t="shared" si="15"/>
        <v>#VALUE!</v>
      </c>
      <c r="K139" s="13" t="s">
        <v>61</v>
      </c>
      <c r="L139" s="22" t="e">
        <f t="shared" si="16"/>
        <v>#VALUE!</v>
      </c>
      <c r="M139" s="13" t="s">
        <v>61</v>
      </c>
      <c r="N139" s="174" t="s">
        <v>908</v>
      </c>
      <c r="O139" s="22"/>
    </row>
    <row r="140" spans="1:15" x14ac:dyDescent="0.25">
      <c r="A140" s="162" t="s">
        <v>590</v>
      </c>
      <c r="B140" s="26" t="s">
        <v>583</v>
      </c>
      <c r="C140" s="12" t="s">
        <v>61</v>
      </c>
      <c r="D140" s="12" t="s">
        <v>61</v>
      </c>
      <c r="E140" s="13" t="s">
        <v>61</v>
      </c>
      <c r="F140" s="1"/>
      <c r="G140" s="176">
        <v>31</v>
      </c>
      <c r="H140" s="172" t="s">
        <v>314</v>
      </c>
      <c r="I140" s="13" t="s">
        <v>61</v>
      </c>
      <c r="J140" s="22" t="e">
        <f t="shared" ref="J140:J150" si="22">SUM(G140*I140)</f>
        <v>#VALUE!</v>
      </c>
      <c r="K140" s="13" t="s">
        <v>61</v>
      </c>
      <c r="L140" s="22" t="e">
        <f t="shared" ref="L140:L150" si="23">SUM(I140*J140+J140/100*K140)</f>
        <v>#VALUE!</v>
      </c>
      <c r="M140" s="13" t="s">
        <v>61</v>
      </c>
      <c r="N140" s="172" t="s">
        <v>906</v>
      </c>
      <c r="O140" s="22"/>
    </row>
    <row r="141" spans="1:15" x14ac:dyDescent="0.25">
      <c r="A141" s="162" t="s">
        <v>591</v>
      </c>
      <c r="B141" s="26" t="s">
        <v>584</v>
      </c>
      <c r="C141" s="12" t="s">
        <v>61</v>
      </c>
      <c r="D141" s="12" t="s">
        <v>61</v>
      </c>
      <c r="E141" s="13" t="s">
        <v>61</v>
      </c>
      <c r="F141" s="1"/>
      <c r="G141" s="176">
        <v>23</v>
      </c>
      <c r="H141" s="172" t="s">
        <v>314</v>
      </c>
      <c r="I141" s="13" t="s">
        <v>61</v>
      </c>
      <c r="J141" s="22" t="e">
        <f t="shared" si="22"/>
        <v>#VALUE!</v>
      </c>
      <c r="K141" s="13" t="s">
        <v>61</v>
      </c>
      <c r="L141" s="22" t="e">
        <f t="shared" si="23"/>
        <v>#VALUE!</v>
      </c>
      <c r="M141" s="13" t="s">
        <v>61</v>
      </c>
      <c r="N141" s="172" t="s">
        <v>906</v>
      </c>
      <c r="O141" s="22"/>
    </row>
    <row r="142" spans="1:15" x14ac:dyDescent="0.25">
      <c r="A142" s="162" t="s">
        <v>592</v>
      </c>
      <c r="B142" s="26" t="s">
        <v>585</v>
      </c>
      <c r="C142" s="12" t="s">
        <v>61</v>
      </c>
      <c r="D142" s="12" t="s">
        <v>61</v>
      </c>
      <c r="E142" s="13" t="s">
        <v>61</v>
      </c>
      <c r="F142" s="1"/>
      <c r="G142" s="176">
        <v>260</v>
      </c>
      <c r="H142" s="172" t="s">
        <v>314</v>
      </c>
      <c r="I142" s="13" t="s">
        <v>61</v>
      </c>
      <c r="J142" s="22" t="e">
        <f t="shared" si="22"/>
        <v>#VALUE!</v>
      </c>
      <c r="K142" s="13" t="s">
        <v>61</v>
      </c>
      <c r="L142" s="22" t="e">
        <f t="shared" si="23"/>
        <v>#VALUE!</v>
      </c>
      <c r="M142" s="13" t="s">
        <v>61</v>
      </c>
      <c r="N142" s="172" t="s">
        <v>908</v>
      </c>
      <c r="O142" s="22"/>
    </row>
    <row r="143" spans="1:15" x14ac:dyDescent="0.25">
      <c r="A143" s="162" t="s">
        <v>593</v>
      </c>
      <c r="B143" s="26" t="s">
        <v>586</v>
      </c>
      <c r="C143" s="12" t="s">
        <v>61</v>
      </c>
      <c r="D143" s="12" t="s">
        <v>61</v>
      </c>
      <c r="E143" s="13" t="s">
        <v>61</v>
      </c>
      <c r="F143" s="1"/>
      <c r="G143" s="176">
        <v>31</v>
      </c>
      <c r="H143" s="172" t="s">
        <v>314</v>
      </c>
      <c r="I143" s="13" t="s">
        <v>61</v>
      </c>
      <c r="J143" s="22" t="e">
        <f t="shared" si="22"/>
        <v>#VALUE!</v>
      </c>
      <c r="K143" s="13" t="s">
        <v>61</v>
      </c>
      <c r="L143" s="22" t="e">
        <f t="shared" si="23"/>
        <v>#VALUE!</v>
      </c>
      <c r="M143" s="13" t="s">
        <v>61</v>
      </c>
      <c r="N143" s="172" t="s">
        <v>906</v>
      </c>
      <c r="O143" s="22"/>
    </row>
    <row r="144" spans="1:15" x14ac:dyDescent="0.25">
      <c r="A144" s="162" t="s">
        <v>594</v>
      </c>
      <c r="B144" s="26" t="s">
        <v>587</v>
      </c>
      <c r="C144" s="12" t="s">
        <v>61</v>
      </c>
      <c r="D144" s="12" t="s">
        <v>61</v>
      </c>
      <c r="E144" s="13" t="s">
        <v>61</v>
      </c>
      <c r="F144" s="1"/>
      <c r="G144" s="176">
        <v>26</v>
      </c>
      <c r="H144" s="172" t="s">
        <v>314</v>
      </c>
      <c r="I144" s="13" t="s">
        <v>61</v>
      </c>
      <c r="J144" s="22" t="e">
        <f t="shared" si="22"/>
        <v>#VALUE!</v>
      </c>
      <c r="K144" s="13" t="s">
        <v>61</v>
      </c>
      <c r="L144" s="22" t="e">
        <f t="shared" si="23"/>
        <v>#VALUE!</v>
      </c>
      <c r="M144" s="13" t="s">
        <v>61</v>
      </c>
      <c r="N144" s="172" t="s">
        <v>906</v>
      </c>
      <c r="O144" s="22"/>
    </row>
    <row r="145" spans="1:15" x14ac:dyDescent="0.25">
      <c r="A145" s="162" t="s">
        <v>595</v>
      </c>
      <c r="B145" s="26" t="s">
        <v>596</v>
      </c>
      <c r="C145" s="12" t="s">
        <v>61</v>
      </c>
      <c r="D145" s="12" t="s">
        <v>61</v>
      </c>
      <c r="E145" s="13" t="s">
        <v>61</v>
      </c>
      <c r="F145" s="1"/>
      <c r="G145" s="176">
        <v>78</v>
      </c>
      <c r="H145" s="172" t="s">
        <v>314</v>
      </c>
      <c r="I145" s="13" t="s">
        <v>61</v>
      </c>
      <c r="J145" s="22" t="e">
        <f t="shared" si="22"/>
        <v>#VALUE!</v>
      </c>
      <c r="K145" s="13" t="s">
        <v>61</v>
      </c>
      <c r="L145" s="22" t="e">
        <f t="shared" si="23"/>
        <v>#VALUE!</v>
      </c>
      <c r="M145" s="13" t="s">
        <v>61</v>
      </c>
      <c r="N145" s="172" t="s">
        <v>906</v>
      </c>
      <c r="O145" s="22"/>
    </row>
    <row r="146" spans="1:15" x14ac:dyDescent="0.25">
      <c r="A146" s="162" t="s">
        <v>597</v>
      </c>
      <c r="B146" s="26" t="s">
        <v>598</v>
      </c>
      <c r="C146" s="12" t="s">
        <v>61</v>
      </c>
      <c r="D146" s="12" t="s">
        <v>61</v>
      </c>
      <c r="E146" s="13" t="s">
        <v>61</v>
      </c>
      <c r="F146" s="1"/>
      <c r="G146" s="176">
        <v>78</v>
      </c>
      <c r="H146" s="172" t="s">
        <v>314</v>
      </c>
      <c r="I146" s="13" t="s">
        <v>61</v>
      </c>
      <c r="J146" s="22" t="e">
        <f t="shared" si="22"/>
        <v>#VALUE!</v>
      </c>
      <c r="K146" s="13" t="s">
        <v>61</v>
      </c>
      <c r="L146" s="22" t="e">
        <f t="shared" si="23"/>
        <v>#VALUE!</v>
      </c>
      <c r="M146" s="13" t="s">
        <v>61</v>
      </c>
      <c r="N146" s="172" t="s">
        <v>906</v>
      </c>
      <c r="O146" s="22"/>
    </row>
    <row r="147" spans="1:15" x14ac:dyDescent="0.25">
      <c r="A147" s="162" t="s">
        <v>600</v>
      </c>
      <c r="B147" s="26" t="s">
        <v>599</v>
      </c>
      <c r="C147" s="12" t="s">
        <v>61</v>
      </c>
      <c r="D147" s="12" t="s">
        <v>61</v>
      </c>
      <c r="E147" s="13" t="s">
        <v>61</v>
      </c>
      <c r="F147" s="1"/>
      <c r="G147" s="176">
        <v>16</v>
      </c>
      <c r="H147" s="172" t="s">
        <v>314</v>
      </c>
      <c r="I147" s="13" t="s">
        <v>61</v>
      </c>
      <c r="J147" s="22" t="e">
        <f t="shared" si="22"/>
        <v>#VALUE!</v>
      </c>
      <c r="K147" s="13" t="s">
        <v>61</v>
      </c>
      <c r="L147" s="22" t="e">
        <f t="shared" si="23"/>
        <v>#VALUE!</v>
      </c>
      <c r="M147" s="13" t="s">
        <v>61</v>
      </c>
      <c r="N147" s="172" t="s">
        <v>906</v>
      </c>
      <c r="O147" s="22"/>
    </row>
    <row r="148" spans="1:15" x14ac:dyDescent="0.25">
      <c r="A148" s="162" t="s">
        <v>601</v>
      </c>
      <c r="B148" s="26" t="s">
        <v>451</v>
      </c>
      <c r="C148" s="12" t="s">
        <v>61</v>
      </c>
      <c r="D148" s="12" t="s">
        <v>61</v>
      </c>
      <c r="E148" s="13" t="s">
        <v>61</v>
      </c>
      <c r="F148" s="1"/>
      <c r="G148" s="176">
        <v>39</v>
      </c>
      <c r="H148" s="172" t="s">
        <v>314</v>
      </c>
      <c r="I148" s="13" t="s">
        <v>61</v>
      </c>
      <c r="J148" s="22" t="e">
        <f t="shared" si="22"/>
        <v>#VALUE!</v>
      </c>
      <c r="K148" s="13" t="s">
        <v>61</v>
      </c>
      <c r="L148" s="22" t="e">
        <f t="shared" si="23"/>
        <v>#VALUE!</v>
      </c>
      <c r="M148" s="13" t="s">
        <v>61</v>
      </c>
      <c r="N148" s="172" t="s">
        <v>908</v>
      </c>
      <c r="O148" s="22"/>
    </row>
    <row r="149" spans="1:15" x14ac:dyDescent="0.25">
      <c r="A149" s="162" t="s">
        <v>602</v>
      </c>
      <c r="B149" s="26" t="s">
        <v>603</v>
      </c>
      <c r="C149" s="12" t="s">
        <v>61</v>
      </c>
      <c r="D149" s="12" t="s">
        <v>61</v>
      </c>
      <c r="E149" s="13" t="s">
        <v>61</v>
      </c>
      <c r="F149" s="1"/>
      <c r="G149" s="176">
        <v>31</v>
      </c>
      <c r="H149" s="172" t="s">
        <v>314</v>
      </c>
      <c r="I149" s="13" t="s">
        <v>61</v>
      </c>
      <c r="J149" s="22" t="e">
        <f t="shared" si="22"/>
        <v>#VALUE!</v>
      </c>
      <c r="K149" s="13" t="s">
        <v>61</v>
      </c>
      <c r="L149" s="22" t="e">
        <f t="shared" si="23"/>
        <v>#VALUE!</v>
      </c>
      <c r="M149" s="13" t="s">
        <v>61</v>
      </c>
      <c r="N149" s="172" t="s">
        <v>906</v>
      </c>
      <c r="O149" s="22"/>
    </row>
    <row r="150" spans="1:15" x14ac:dyDescent="0.25">
      <c r="A150" s="162" t="s">
        <v>604</v>
      </c>
      <c r="B150" s="26" t="s">
        <v>452</v>
      </c>
      <c r="C150" s="12" t="s">
        <v>61</v>
      </c>
      <c r="D150" s="12" t="s">
        <v>61</v>
      </c>
      <c r="E150" s="13" t="s">
        <v>61</v>
      </c>
      <c r="F150" s="1"/>
      <c r="G150" s="176">
        <v>31</v>
      </c>
      <c r="H150" s="172" t="s">
        <v>314</v>
      </c>
      <c r="I150" s="13" t="s">
        <v>61</v>
      </c>
      <c r="J150" s="22" t="e">
        <f t="shared" si="22"/>
        <v>#VALUE!</v>
      </c>
      <c r="K150" s="13" t="s">
        <v>61</v>
      </c>
      <c r="L150" s="22" t="e">
        <f t="shared" si="23"/>
        <v>#VALUE!</v>
      </c>
      <c r="M150" s="13" t="s">
        <v>61</v>
      </c>
      <c r="N150" s="172" t="s">
        <v>908</v>
      </c>
      <c r="O150" s="22"/>
    </row>
    <row r="151" spans="1:15" x14ac:dyDescent="0.25">
      <c r="A151" s="162" t="s">
        <v>605</v>
      </c>
      <c r="B151" s="26" t="s">
        <v>453</v>
      </c>
      <c r="C151" s="12" t="s">
        <v>61</v>
      </c>
      <c r="D151" s="12" t="s">
        <v>61</v>
      </c>
      <c r="E151" s="13" t="s">
        <v>61</v>
      </c>
      <c r="F151" s="1"/>
      <c r="G151" s="176">
        <v>39</v>
      </c>
      <c r="H151" s="172" t="s">
        <v>314</v>
      </c>
      <c r="I151" s="13" t="s">
        <v>61</v>
      </c>
      <c r="J151" s="22" t="e">
        <f t="shared" ref="J151:J172" si="24">SUM(G151*I151)</f>
        <v>#VALUE!</v>
      </c>
      <c r="K151" s="13" t="s">
        <v>61</v>
      </c>
      <c r="L151" s="22" t="e">
        <f t="shared" ref="L151:L172" si="25">SUM(I151*J151+J151/100*K151)</f>
        <v>#VALUE!</v>
      </c>
      <c r="M151" s="13" t="s">
        <v>61</v>
      </c>
      <c r="N151" s="172" t="s">
        <v>906</v>
      </c>
      <c r="O151" s="22"/>
    </row>
    <row r="152" spans="1:15" x14ac:dyDescent="0.25">
      <c r="A152" s="162" t="s">
        <v>606</v>
      </c>
      <c r="B152" s="26" t="s">
        <v>454</v>
      </c>
      <c r="C152" s="12" t="s">
        <v>61</v>
      </c>
      <c r="D152" s="12" t="s">
        <v>61</v>
      </c>
      <c r="E152" s="13" t="s">
        <v>61</v>
      </c>
      <c r="F152" s="1"/>
      <c r="G152" s="176">
        <v>31</v>
      </c>
      <c r="H152" s="172" t="s">
        <v>314</v>
      </c>
      <c r="I152" s="13" t="s">
        <v>61</v>
      </c>
      <c r="J152" s="22" t="e">
        <f t="shared" si="24"/>
        <v>#VALUE!</v>
      </c>
      <c r="K152" s="13" t="s">
        <v>61</v>
      </c>
      <c r="L152" s="22" t="e">
        <f t="shared" si="25"/>
        <v>#VALUE!</v>
      </c>
      <c r="M152" s="13" t="s">
        <v>61</v>
      </c>
      <c r="N152" s="172" t="s">
        <v>906</v>
      </c>
      <c r="O152" s="22"/>
    </row>
    <row r="153" spans="1:15" x14ac:dyDescent="0.25">
      <c r="A153" s="162" t="s">
        <v>607</v>
      </c>
      <c r="B153" s="26" t="s">
        <v>455</v>
      </c>
      <c r="C153" s="12" t="s">
        <v>61</v>
      </c>
      <c r="D153" s="12" t="s">
        <v>61</v>
      </c>
      <c r="E153" s="13" t="s">
        <v>61</v>
      </c>
      <c r="F153" s="1"/>
      <c r="G153" s="176">
        <v>31</v>
      </c>
      <c r="H153" s="172" t="s">
        <v>314</v>
      </c>
      <c r="I153" s="13" t="s">
        <v>61</v>
      </c>
      <c r="J153" s="22" t="e">
        <f t="shared" si="24"/>
        <v>#VALUE!</v>
      </c>
      <c r="K153" s="13" t="s">
        <v>61</v>
      </c>
      <c r="L153" s="22" t="e">
        <f t="shared" si="25"/>
        <v>#VALUE!</v>
      </c>
      <c r="M153" s="13" t="s">
        <v>61</v>
      </c>
      <c r="N153" s="172" t="s">
        <v>906</v>
      </c>
      <c r="O153" s="22"/>
    </row>
    <row r="154" spans="1:15" x14ac:dyDescent="0.25">
      <c r="A154" s="162" t="s">
        <v>608</v>
      </c>
      <c r="B154" s="26" t="s">
        <v>456</v>
      </c>
      <c r="C154" s="12" t="s">
        <v>61</v>
      </c>
      <c r="D154" s="12" t="s">
        <v>61</v>
      </c>
      <c r="E154" s="13" t="s">
        <v>61</v>
      </c>
      <c r="F154" s="1"/>
      <c r="G154" s="176">
        <v>31</v>
      </c>
      <c r="H154" s="172" t="s">
        <v>314</v>
      </c>
      <c r="I154" s="13" t="s">
        <v>61</v>
      </c>
      <c r="J154" s="22" t="e">
        <f t="shared" si="24"/>
        <v>#VALUE!</v>
      </c>
      <c r="K154" s="13" t="s">
        <v>61</v>
      </c>
      <c r="L154" s="22" t="e">
        <f t="shared" si="25"/>
        <v>#VALUE!</v>
      </c>
      <c r="M154" s="13" t="s">
        <v>61</v>
      </c>
      <c r="N154" s="172" t="s">
        <v>906</v>
      </c>
      <c r="O154" s="22"/>
    </row>
    <row r="155" spans="1:15" x14ac:dyDescent="0.25">
      <c r="A155" s="162" t="s">
        <v>330</v>
      </c>
      <c r="B155" s="26" t="s">
        <v>457</v>
      </c>
      <c r="C155" s="12" t="s">
        <v>61</v>
      </c>
      <c r="D155" s="12" t="s">
        <v>61</v>
      </c>
      <c r="E155" s="13" t="s">
        <v>61</v>
      </c>
      <c r="F155" s="1"/>
      <c r="G155" s="176">
        <v>31</v>
      </c>
      <c r="H155" s="172" t="s">
        <v>314</v>
      </c>
      <c r="I155" s="13" t="s">
        <v>61</v>
      </c>
      <c r="J155" s="22" t="e">
        <f t="shared" ref="J155:J171" si="26">SUM(G155*I155)</f>
        <v>#VALUE!</v>
      </c>
      <c r="K155" s="13" t="s">
        <v>61</v>
      </c>
      <c r="L155" s="22" t="e">
        <f t="shared" ref="L155:L171" si="27">SUM(I155*J155+J155/100*K155)</f>
        <v>#VALUE!</v>
      </c>
      <c r="M155" s="13" t="s">
        <v>61</v>
      </c>
      <c r="N155" s="172" t="s">
        <v>906</v>
      </c>
      <c r="O155" s="22"/>
    </row>
    <row r="156" spans="1:15" x14ac:dyDescent="0.25">
      <c r="A156" s="163" t="s">
        <v>331</v>
      </c>
      <c r="B156" s="26" t="s">
        <v>458</v>
      </c>
      <c r="C156" s="12" t="s">
        <v>61</v>
      </c>
      <c r="D156" s="12" t="s">
        <v>61</v>
      </c>
      <c r="E156" s="13" t="s">
        <v>61</v>
      </c>
      <c r="F156" s="1"/>
      <c r="G156" s="176">
        <v>31</v>
      </c>
      <c r="H156" s="174" t="s">
        <v>314</v>
      </c>
      <c r="I156" s="13" t="s">
        <v>61</v>
      </c>
      <c r="J156" s="22" t="e">
        <f t="shared" si="26"/>
        <v>#VALUE!</v>
      </c>
      <c r="K156" s="13" t="s">
        <v>61</v>
      </c>
      <c r="L156" s="22" t="e">
        <f t="shared" si="27"/>
        <v>#VALUE!</v>
      </c>
      <c r="M156" s="13" t="s">
        <v>61</v>
      </c>
      <c r="N156" s="174" t="s">
        <v>906</v>
      </c>
      <c r="O156" s="22"/>
    </row>
    <row r="157" spans="1:15" x14ac:dyDescent="0.25">
      <c r="A157" s="289" t="s">
        <v>311</v>
      </c>
      <c r="B157" s="290" t="s">
        <v>459</v>
      </c>
      <c r="C157" s="290" t="s">
        <v>61</v>
      </c>
      <c r="D157" s="290" t="s">
        <v>61</v>
      </c>
      <c r="E157" s="290" t="s">
        <v>61</v>
      </c>
      <c r="F157" s="290"/>
      <c r="G157" s="290"/>
      <c r="H157" s="290"/>
      <c r="I157" s="290" t="s">
        <v>61</v>
      </c>
      <c r="J157" s="290" t="e">
        <f t="shared" si="26"/>
        <v>#VALUE!</v>
      </c>
      <c r="K157" s="290" t="s">
        <v>61</v>
      </c>
      <c r="L157" s="290" t="e">
        <f t="shared" si="27"/>
        <v>#VALUE!</v>
      </c>
      <c r="M157" s="290" t="s">
        <v>61</v>
      </c>
      <c r="N157" s="290"/>
      <c r="O157" s="291" t="e">
        <f t="shared" ref="O157" si="28">SUM(M157*I157)</f>
        <v>#VALUE!</v>
      </c>
    </row>
    <row r="158" spans="1:15" x14ac:dyDescent="0.25">
      <c r="A158" s="163" t="s">
        <v>614</v>
      </c>
      <c r="B158" s="26" t="s">
        <v>609</v>
      </c>
      <c r="C158" s="12" t="s">
        <v>61</v>
      </c>
      <c r="D158" s="12" t="s">
        <v>61</v>
      </c>
      <c r="E158" s="13" t="s">
        <v>61</v>
      </c>
      <c r="F158" s="1"/>
      <c r="G158" s="176">
        <v>24</v>
      </c>
      <c r="H158" s="174" t="s">
        <v>314</v>
      </c>
      <c r="I158" s="13" t="s">
        <v>61</v>
      </c>
      <c r="J158" s="22" t="e">
        <f t="shared" si="26"/>
        <v>#VALUE!</v>
      </c>
      <c r="K158" s="13" t="s">
        <v>61</v>
      </c>
      <c r="L158" s="22" t="e">
        <f t="shared" si="27"/>
        <v>#VALUE!</v>
      </c>
      <c r="M158" s="13" t="s">
        <v>61</v>
      </c>
      <c r="N158" s="174" t="s">
        <v>1</v>
      </c>
      <c r="O158" s="22"/>
    </row>
    <row r="159" spans="1:15" x14ac:dyDescent="0.25">
      <c r="A159" s="163" t="s">
        <v>613</v>
      </c>
      <c r="B159" s="26" t="s">
        <v>403</v>
      </c>
      <c r="C159" s="12" t="s">
        <v>61</v>
      </c>
      <c r="D159" s="12" t="s">
        <v>61</v>
      </c>
      <c r="E159" s="13" t="s">
        <v>61</v>
      </c>
      <c r="F159" s="1"/>
      <c r="G159" s="176">
        <v>13</v>
      </c>
      <c r="H159" s="174" t="s">
        <v>314</v>
      </c>
      <c r="I159" s="13" t="s">
        <v>61</v>
      </c>
      <c r="J159" s="22" t="e">
        <f t="shared" si="26"/>
        <v>#VALUE!</v>
      </c>
      <c r="K159" s="13" t="s">
        <v>61</v>
      </c>
      <c r="L159" s="22" t="e">
        <f t="shared" si="27"/>
        <v>#VALUE!</v>
      </c>
      <c r="M159" s="13" t="s">
        <v>61</v>
      </c>
      <c r="N159" s="174" t="s">
        <v>906</v>
      </c>
      <c r="O159" s="22"/>
    </row>
    <row r="160" spans="1:15" x14ac:dyDescent="0.25">
      <c r="A160" s="163" t="s">
        <v>612</v>
      </c>
      <c r="B160" s="26" t="s">
        <v>395</v>
      </c>
      <c r="C160" s="12" t="s">
        <v>61</v>
      </c>
      <c r="D160" s="12" t="s">
        <v>61</v>
      </c>
      <c r="E160" s="13" t="s">
        <v>61</v>
      </c>
      <c r="F160" s="1"/>
      <c r="G160" s="176">
        <v>13</v>
      </c>
      <c r="H160" s="174" t="s">
        <v>314</v>
      </c>
      <c r="I160" s="13" t="s">
        <v>61</v>
      </c>
      <c r="J160" s="22" t="e">
        <f t="shared" si="26"/>
        <v>#VALUE!</v>
      </c>
      <c r="K160" s="13" t="s">
        <v>61</v>
      </c>
      <c r="L160" s="22" t="e">
        <f t="shared" si="27"/>
        <v>#VALUE!</v>
      </c>
      <c r="M160" s="13" t="s">
        <v>61</v>
      </c>
      <c r="N160" s="174" t="s">
        <v>906</v>
      </c>
      <c r="O160" s="22"/>
    </row>
    <row r="161" spans="1:15" x14ac:dyDescent="0.25">
      <c r="A161" s="163" t="s">
        <v>610</v>
      </c>
      <c r="B161" s="26" t="s">
        <v>460</v>
      </c>
      <c r="C161" s="12" t="s">
        <v>61</v>
      </c>
      <c r="D161" s="12" t="s">
        <v>61</v>
      </c>
      <c r="E161" s="13" t="s">
        <v>61</v>
      </c>
      <c r="F161" s="1"/>
      <c r="G161" s="176">
        <v>13</v>
      </c>
      <c r="H161" s="174" t="s">
        <v>314</v>
      </c>
      <c r="I161" s="13" t="s">
        <v>61</v>
      </c>
      <c r="J161" s="22" t="e">
        <f t="shared" si="26"/>
        <v>#VALUE!</v>
      </c>
      <c r="K161" s="13" t="s">
        <v>61</v>
      </c>
      <c r="L161" s="22" t="e">
        <f t="shared" si="27"/>
        <v>#VALUE!</v>
      </c>
      <c r="M161" s="13" t="s">
        <v>61</v>
      </c>
      <c r="N161" s="174" t="s">
        <v>906</v>
      </c>
      <c r="O161" s="22"/>
    </row>
    <row r="162" spans="1:15" x14ac:dyDescent="0.25">
      <c r="A162" s="163" t="s">
        <v>611</v>
      </c>
      <c r="B162" s="26" t="s">
        <v>403</v>
      </c>
      <c r="C162" s="12" t="s">
        <v>61</v>
      </c>
      <c r="D162" s="12" t="s">
        <v>61</v>
      </c>
      <c r="E162" s="13" t="s">
        <v>61</v>
      </c>
      <c r="F162" s="1"/>
      <c r="G162" s="176">
        <v>13</v>
      </c>
      <c r="H162" s="174" t="s">
        <v>314</v>
      </c>
      <c r="I162" s="13" t="s">
        <v>61</v>
      </c>
      <c r="J162" s="22" t="e">
        <f t="shared" si="26"/>
        <v>#VALUE!</v>
      </c>
      <c r="K162" s="13" t="s">
        <v>61</v>
      </c>
      <c r="L162" s="22" t="e">
        <f t="shared" si="27"/>
        <v>#VALUE!</v>
      </c>
      <c r="M162" s="13" t="s">
        <v>61</v>
      </c>
      <c r="N162" s="174" t="s">
        <v>906</v>
      </c>
      <c r="O162" s="22"/>
    </row>
    <row r="163" spans="1:15" x14ac:dyDescent="0.25">
      <c r="A163" s="163" t="s">
        <v>615</v>
      </c>
      <c r="B163" s="26" t="s">
        <v>395</v>
      </c>
      <c r="C163" s="12" t="s">
        <v>61</v>
      </c>
      <c r="D163" s="12" t="s">
        <v>61</v>
      </c>
      <c r="E163" s="13" t="s">
        <v>61</v>
      </c>
      <c r="F163" s="1"/>
      <c r="G163" s="176">
        <v>78</v>
      </c>
      <c r="H163" s="174" t="s">
        <v>314</v>
      </c>
      <c r="I163" s="13" t="s">
        <v>61</v>
      </c>
      <c r="J163" s="22" t="e">
        <f t="shared" si="26"/>
        <v>#VALUE!</v>
      </c>
      <c r="K163" s="13" t="s">
        <v>61</v>
      </c>
      <c r="L163" s="22" t="e">
        <f t="shared" si="27"/>
        <v>#VALUE!</v>
      </c>
      <c r="M163" s="13" t="s">
        <v>61</v>
      </c>
      <c r="N163" s="174" t="s">
        <v>906</v>
      </c>
      <c r="O163" s="22"/>
    </row>
    <row r="164" spans="1:15" x14ac:dyDescent="0.25">
      <c r="A164" s="163" t="s">
        <v>616</v>
      </c>
      <c r="B164" s="26" t="s">
        <v>395</v>
      </c>
      <c r="C164" s="12" t="s">
        <v>61</v>
      </c>
      <c r="D164" s="12" t="s">
        <v>61</v>
      </c>
      <c r="E164" s="13" t="s">
        <v>61</v>
      </c>
      <c r="F164" s="1"/>
      <c r="G164" s="176">
        <v>78</v>
      </c>
      <c r="H164" s="174" t="s">
        <v>314</v>
      </c>
      <c r="I164" s="13" t="s">
        <v>61</v>
      </c>
      <c r="J164" s="22" t="e">
        <f t="shared" si="26"/>
        <v>#VALUE!</v>
      </c>
      <c r="K164" s="13" t="s">
        <v>61</v>
      </c>
      <c r="L164" s="22" t="e">
        <f t="shared" si="27"/>
        <v>#VALUE!</v>
      </c>
      <c r="M164" s="13" t="s">
        <v>61</v>
      </c>
      <c r="N164" s="174" t="s">
        <v>906</v>
      </c>
      <c r="O164" s="22"/>
    </row>
    <row r="165" spans="1:15" x14ac:dyDescent="0.25">
      <c r="A165" s="163" t="s">
        <v>616</v>
      </c>
      <c r="B165" s="26" t="s">
        <v>461</v>
      </c>
      <c r="C165" s="12" t="s">
        <v>61</v>
      </c>
      <c r="D165" s="12" t="s">
        <v>61</v>
      </c>
      <c r="E165" s="13" t="s">
        <v>61</v>
      </c>
      <c r="F165" s="1"/>
      <c r="G165" s="176">
        <v>16</v>
      </c>
      <c r="H165" s="174" t="s">
        <v>314</v>
      </c>
      <c r="I165" s="13" t="s">
        <v>61</v>
      </c>
      <c r="J165" s="22" t="e">
        <f t="shared" si="26"/>
        <v>#VALUE!</v>
      </c>
      <c r="K165" s="13" t="s">
        <v>61</v>
      </c>
      <c r="L165" s="22" t="e">
        <f t="shared" si="27"/>
        <v>#VALUE!</v>
      </c>
      <c r="M165" s="13" t="s">
        <v>61</v>
      </c>
      <c r="N165" s="174" t="s">
        <v>906</v>
      </c>
      <c r="O165" s="22"/>
    </row>
    <row r="166" spans="1:15" x14ac:dyDescent="0.25">
      <c r="A166" s="164" t="s">
        <v>617</v>
      </c>
      <c r="B166" s="26" t="s">
        <v>618</v>
      </c>
      <c r="C166" s="12" t="s">
        <v>61</v>
      </c>
      <c r="D166" s="12" t="s">
        <v>61</v>
      </c>
      <c r="E166" s="13" t="s">
        <v>61</v>
      </c>
      <c r="F166" s="1" t="s">
        <v>381</v>
      </c>
      <c r="G166" s="176">
        <v>13</v>
      </c>
      <c r="H166" s="171" t="s">
        <v>314</v>
      </c>
      <c r="I166" s="13" t="s">
        <v>61</v>
      </c>
      <c r="J166" s="22" t="e">
        <f t="shared" si="26"/>
        <v>#VALUE!</v>
      </c>
      <c r="K166" s="13" t="s">
        <v>61</v>
      </c>
      <c r="L166" s="22" t="e">
        <f t="shared" si="27"/>
        <v>#VALUE!</v>
      </c>
      <c r="M166" s="13" t="s">
        <v>61</v>
      </c>
      <c r="N166" s="171" t="s">
        <v>1</v>
      </c>
      <c r="O166" s="22"/>
    </row>
    <row r="167" spans="1:15" x14ac:dyDescent="0.25">
      <c r="A167" s="163" t="s">
        <v>619</v>
      </c>
      <c r="B167" s="26" t="s">
        <v>395</v>
      </c>
      <c r="C167" s="12" t="s">
        <v>61</v>
      </c>
      <c r="D167" s="12" t="s">
        <v>61</v>
      </c>
      <c r="E167" s="13" t="s">
        <v>61</v>
      </c>
      <c r="F167" s="1"/>
      <c r="G167" s="176">
        <v>26</v>
      </c>
      <c r="H167" s="174" t="s">
        <v>314</v>
      </c>
      <c r="I167" s="13" t="s">
        <v>61</v>
      </c>
      <c r="J167" s="22" t="e">
        <f t="shared" si="26"/>
        <v>#VALUE!</v>
      </c>
      <c r="K167" s="13" t="s">
        <v>61</v>
      </c>
      <c r="L167" s="22" t="e">
        <f t="shared" si="27"/>
        <v>#VALUE!</v>
      </c>
      <c r="M167" s="13" t="s">
        <v>61</v>
      </c>
      <c r="N167" s="174" t="s">
        <v>906</v>
      </c>
      <c r="O167" s="22"/>
    </row>
    <row r="168" spans="1:15" x14ac:dyDescent="0.25">
      <c r="A168" s="163" t="s">
        <v>620</v>
      </c>
      <c r="B168" s="26" t="s">
        <v>621</v>
      </c>
      <c r="C168" s="12" t="s">
        <v>61</v>
      </c>
      <c r="D168" s="12" t="s">
        <v>61</v>
      </c>
      <c r="E168" s="13" t="s">
        <v>61</v>
      </c>
      <c r="F168" s="1"/>
      <c r="G168" s="176">
        <v>8</v>
      </c>
      <c r="H168" s="174" t="s">
        <v>314</v>
      </c>
      <c r="I168" s="13" t="s">
        <v>61</v>
      </c>
      <c r="J168" s="22" t="e">
        <f t="shared" si="26"/>
        <v>#VALUE!</v>
      </c>
      <c r="K168" s="13" t="s">
        <v>61</v>
      </c>
      <c r="L168" s="22" t="e">
        <f t="shared" si="27"/>
        <v>#VALUE!</v>
      </c>
      <c r="M168" s="13" t="s">
        <v>61</v>
      </c>
      <c r="N168" s="174" t="s">
        <v>1</v>
      </c>
      <c r="O168" s="22"/>
    </row>
    <row r="169" spans="1:15" x14ac:dyDescent="0.25">
      <c r="A169" s="163" t="s">
        <v>622</v>
      </c>
      <c r="B169" s="26" t="s">
        <v>395</v>
      </c>
      <c r="C169" s="12" t="s">
        <v>61</v>
      </c>
      <c r="D169" s="12" t="s">
        <v>61</v>
      </c>
      <c r="E169" s="13" t="s">
        <v>61</v>
      </c>
      <c r="F169" s="1"/>
      <c r="G169" s="176">
        <v>26</v>
      </c>
      <c r="H169" s="174" t="s">
        <v>314</v>
      </c>
      <c r="I169" s="13" t="s">
        <v>61</v>
      </c>
      <c r="J169" s="22" t="e">
        <f t="shared" si="26"/>
        <v>#VALUE!</v>
      </c>
      <c r="K169" s="13" t="s">
        <v>61</v>
      </c>
      <c r="L169" s="22" t="e">
        <f t="shared" si="27"/>
        <v>#VALUE!</v>
      </c>
      <c r="M169" s="13" t="s">
        <v>61</v>
      </c>
      <c r="N169" s="174" t="s">
        <v>906</v>
      </c>
      <c r="O169" s="22"/>
    </row>
    <row r="170" spans="1:15" x14ac:dyDescent="0.25">
      <c r="A170" s="163" t="s">
        <v>623</v>
      </c>
      <c r="B170" s="26" t="s">
        <v>624</v>
      </c>
      <c r="C170" s="12" t="s">
        <v>61</v>
      </c>
      <c r="D170" s="12" t="s">
        <v>61</v>
      </c>
      <c r="E170" s="13" t="s">
        <v>61</v>
      </c>
      <c r="F170" s="1"/>
      <c r="G170" s="176">
        <v>16</v>
      </c>
      <c r="H170" s="174" t="s">
        <v>314</v>
      </c>
      <c r="I170" s="13" t="s">
        <v>61</v>
      </c>
      <c r="J170" s="22" t="e">
        <f t="shared" si="26"/>
        <v>#VALUE!</v>
      </c>
      <c r="K170" s="13" t="s">
        <v>61</v>
      </c>
      <c r="L170" s="22" t="e">
        <f t="shared" si="27"/>
        <v>#VALUE!</v>
      </c>
      <c r="M170" s="13" t="s">
        <v>61</v>
      </c>
      <c r="N170" s="174" t="s">
        <v>1</v>
      </c>
      <c r="O170" s="22"/>
    </row>
    <row r="171" spans="1:15" x14ac:dyDescent="0.25">
      <c r="A171" s="163" t="s">
        <v>625</v>
      </c>
      <c r="B171" s="26" t="s">
        <v>462</v>
      </c>
      <c r="C171" s="12" t="s">
        <v>61</v>
      </c>
      <c r="D171" s="12" t="s">
        <v>61</v>
      </c>
      <c r="E171" s="13" t="s">
        <v>61</v>
      </c>
      <c r="F171" s="1"/>
      <c r="G171" s="176">
        <v>8</v>
      </c>
      <c r="H171" s="174" t="s">
        <v>314</v>
      </c>
      <c r="I171" s="13" t="s">
        <v>61</v>
      </c>
      <c r="J171" s="22" t="e">
        <f t="shared" si="26"/>
        <v>#VALUE!</v>
      </c>
      <c r="K171" s="13" t="s">
        <v>61</v>
      </c>
      <c r="L171" s="22" t="e">
        <f t="shared" si="27"/>
        <v>#VALUE!</v>
      </c>
      <c r="M171" s="13" t="s">
        <v>61</v>
      </c>
      <c r="N171" s="174" t="s">
        <v>1</v>
      </c>
      <c r="O171" s="22"/>
    </row>
    <row r="172" spans="1:15" x14ac:dyDescent="0.25">
      <c r="A172" s="163" t="s">
        <v>625</v>
      </c>
      <c r="B172" s="26" t="s">
        <v>626</v>
      </c>
      <c r="C172" s="12" t="s">
        <v>61</v>
      </c>
      <c r="D172" s="12" t="s">
        <v>61</v>
      </c>
      <c r="E172" s="13" t="s">
        <v>61</v>
      </c>
      <c r="F172" s="1"/>
      <c r="G172" s="176">
        <v>5</v>
      </c>
      <c r="H172" s="174" t="s">
        <v>314</v>
      </c>
      <c r="I172" s="13" t="s">
        <v>61</v>
      </c>
      <c r="J172" s="22" t="e">
        <f t="shared" si="24"/>
        <v>#VALUE!</v>
      </c>
      <c r="K172" s="13" t="s">
        <v>61</v>
      </c>
      <c r="L172" s="22" t="e">
        <f t="shared" si="25"/>
        <v>#VALUE!</v>
      </c>
      <c r="M172" s="13" t="s">
        <v>61</v>
      </c>
      <c r="N172" s="174" t="s">
        <v>1</v>
      </c>
      <c r="O172" s="22"/>
    </row>
    <row r="173" spans="1:15" x14ac:dyDescent="0.25">
      <c r="A173" s="162" t="s">
        <v>628</v>
      </c>
      <c r="B173" s="26" t="s">
        <v>627</v>
      </c>
      <c r="C173" s="12" t="s">
        <v>61</v>
      </c>
      <c r="D173" s="12" t="s">
        <v>61</v>
      </c>
      <c r="E173" s="13" t="s">
        <v>61</v>
      </c>
      <c r="F173" s="1"/>
      <c r="G173" s="176">
        <v>8</v>
      </c>
      <c r="H173" s="174" t="s">
        <v>314</v>
      </c>
      <c r="I173" s="13" t="s">
        <v>61</v>
      </c>
      <c r="J173" s="22" t="e">
        <f t="shared" ref="J173:J312" si="29">SUM(G173*I173)</f>
        <v>#VALUE!</v>
      </c>
      <c r="K173" s="13" t="s">
        <v>61</v>
      </c>
      <c r="L173" s="22" t="e">
        <f t="shared" ref="L173:L312" si="30">SUM(I173*J173+J173/100*K173)</f>
        <v>#VALUE!</v>
      </c>
      <c r="M173" s="13" t="s">
        <v>61</v>
      </c>
      <c r="N173" s="174" t="s">
        <v>1</v>
      </c>
      <c r="O173" s="22"/>
    </row>
    <row r="174" spans="1:15" x14ac:dyDescent="0.25">
      <c r="A174" s="162" t="s">
        <v>628</v>
      </c>
      <c r="B174" s="26" t="s">
        <v>629</v>
      </c>
      <c r="C174" s="12" t="s">
        <v>61</v>
      </c>
      <c r="D174" s="12" t="s">
        <v>61</v>
      </c>
      <c r="E174" s="13" t="s">
        <v>61</v>
      </c>
      <c r="F174" s="1"/>
      <c r="G174" s="176">
        <v>8</v>
      </c>
      <c r="H174" s="174" t="s">
        <v>314</v>
      </c>
      <c r="I174" s="13" t="s">
        <v>61</v>
      </c>
      <c r="J174" s="22" t="e">
        <f t="shared" si="29"/>
        <v>#VALUE!</v>
      </c>
      <c r="K174" s="13" t="s">
        <v>61</v>
      </c>
      <c r="L174" s="22" t="e">
        <f t="shared" si="30"/>
        <v>#VALUE!</v>
      </c>
      <c r="M174" s="13" t="s">
        <v>61</v>
      </c>
      <c r="N174" s="174" t="s">
        <v>1</v>
      </c>
      <c r="O174" s="22"/>
    </row>
    <row r="175" spans="1:15" x14ac:dyDescent="0.25">
      <c r="A175" s="163" t="s">
        <v>630</v>
      </c>
      <c r="B175" s="26" t="s">
        <v>631</v>
      </c>
      <c r="C175" s="12" t="s">
        <v>61</v>
      </c>
      <c r="D175" s="12" t="s">
        <v>61</v>
      </c>
      <c r="E175" s="13" t="s">
        <v>61</v>
      </c>
      <c r="F175" s="1"/>
      <c r="G175" s="176">
        <v>15</v>
      </c>
      <c r="H175" s="174" t="s">
        <v>314</v>
      </c>
      <c r="I175" s="13" t="s">
        <v>61</v>
      </c>
      <c r="J175" s="22" t="e">
        <f t="shared" si="29"/>
        <v>#VALUE!</v>
      </c>
      <c r="K175" s="13" t="s">
        <v>61</v>
      </c>
      <c r="L175" s="22" t="e">
        <f t="shared" si="30"/>
        <v>#VALUE!</v>
      </c>
      <c r="M175" s="13" t="s">
        <v>61</v>
      </c>
      <c r="N175" s="174" t="s">
        <v>1</v>
      </c>
      <c r="O175" s="22"/>
    </row>
    <row r="176" spans="1:15" x14ac:dyDescent="0.25">
      <c r="A176" s="162" t="s">
        <v>632</v>
      </c>
      <c r="B176" s="26" t="s">
        <v>633</v>
      </c>
      <c r="C176" s="12" t="s">
        <v>61</v>
      </c>
      <c r="D176" s="12" t="s">
        <v>61</v>
      </c>
      <c r="E176" s="13" t="s">
        <v>61</v>
      </c>
      <c r="F176" s="1"/>
      <c r="G176" s="176">
        <v>23</v>
      </c>
      <c r="H176" s="174" t="s">
        <v>314</v>
      </c>
      <c r="I176" s="13" t="s">
        <v>61</v>
      </c>
      <c r="J176" s="22" t="e">
        <f t="shared" si="29"/>
        <v>#VALUE!</v>
      </c>
      <c r="K176" s="13" t="s">
        <v>61</v>
      </c>
      <c r="L176" s="22" t="e">
        <f t="shared" si="30"/>
        <v>#VALUE!</v>
      </c>
      <c r="M176" s="13" t="s">
        <v>61</v>
      </c>
      <c r="N176" s="174" t="s">
        <v>1</v>
      </c>
      <c r="O176" s="22"/>
    </row>
    <row r="177" spans="1:15" x14ac:dyDescent="0.25">
      <c r="A177" s="162" t="s">
        <v>634</v>
      </c>
      <c r="B177" s="26" t="s">
        <v>633</v>
      </c>
      <c r="C177" s="12" t="s">
        <v>61</v>
      </c>
      <c r="D177" s="12" t="s">
        <v>61</v>
      </c>
      <c r="E177" s="13" t="s">
        <v>61</v>
      </c>
      <c r="F177" s="1"/>
      <c r="G177" s="176">
        <v>23</v>
      </c>
      <c r="H177" s="174" t="s">
        <v>314</v>
      </c>
      <c r="I177" s="13" t="s">
        <v>61</v>
      </c>
      <c r="J177" s="22" t="e">
        <f t="shared" si="29"/>
        <v>#VALUE!</v>
      </c>
      <c r="K177" s="13" t="s">
        <v>61</v>
      </c>
      <c r="L177" s="22" t="e">
        <f t="shared" si="30"/>
        <v>#VALUE!</v>
      </c>
      <c r="M177" s="13" t="s">
        <v>61</v>
      </c>
      <c r="N177" s="174" t="s">
        <v>1</v>
      </c>
      <c r="O177" s="22"/>
    </row>
    <row r="178" spans="1:15" x14ac:dyDescent="0.25">
      <c r="A178" s="162" t="s">
        <v>635</v>
      </c>
      <c r="B178" s="26" t="s">
        <v>636</v>
      </c>
      <c r="C178" s="12" t="s">
        <v>61</v>
      </c>
      <c r="D178" s="12" t="s">
        <v>61</v>
      </c>
      <c r="E178" s="13" t="s">
        <v>61</v>
      </c>
      <c r="F178" s="1"/>
      <c r="G178" s="176">
        <v>8</v>
      </c>
      <c r="H178" s="172" t="s">
        <v>314</v>
      </c>
      <c r="I178" s="13" t="s">
        <v>61</v>
      </c>
      <c r="J178" s="22" t="e">
        <f t="shared" si="29"/>
        <v>#VALUE!</v>
      </c>
      <c r="K178" s="13" t="s">
        <v>61</v>
      </c>
      <c r="L178" s="22" t="e">
        <f t="shared" si="30"/>
        <v>#VALUE!</v>
      </c>
      <c r="M178" s="13" t="s">
        <v>61</v>
      </c>
      <c r="N178" s="172" t="s">
        <v>1</v>
      </c>
      <c r="O178" s="22"/>
    </row>
    <row r="179" spans="1:15" x14ac:dyDescent="0.25">
      <c r="A179" s="162" t="s">
        <v>637</v>
      </c>
      <c r="B179" s="26" t="s">
        <v>638</v>
      </c>
      <c r="C179" s="12" t="s">
        <v>61</v>
      </c>
      <c r="D179" s="12" t="s">
        <v>61</v>
      </c>
      <c r="E179" s="13" t="s">
        <v>61</v>
      </c>
      <c r="F179" s="1"/>
      <c r="G179" s="176">
        <v>26</v>
      </c>
      <c r="H179" s="172" t="s">
        <v>314</v>
      </c>
      <c r="I179" s="13" t="s">
        <v>61</v>
      </c>
      <c r="J179" s="22" t="e">
        <f t="shared" ref="J179:J266" si="31">SUM(G179*I179)</f>
        <v>#VALUE!</v>
      </c>
      <c r="K179" s="13" t="s">
        <v>61</v>
      </c>
      <c r="L179" s="22" t="e">
        <f t="shared" ref="L179:L266" si="32">SUM(I179*J179+J179/100*K179)</f>
        <v>#VALUE!</v>
      </c>
      <c r="M179" s="13" t="s">
        <v>61</v>
      </c>
      <c r="N179" s="172" t="s">
        <v>906</v>
      </c>
      <c r="O179" s="22"/>
    </row>
    <row r="180" spans="1:15" x14ac:dyDescent="0.25">
      <c r="A180" s="162" t="s">
        <v>639</v>
      </c>
      <c r="B180" s="26" t="s">
        <v>395</v>
      </c>
      <c r="C180" s="12" t="s">
        <v>61</v>
      </c>
      <c r="D180" s="12" t="s">
        <v>61</v>
      </c>
      <c r="E180" s="13" t="s">
        <v>61</v>
      </c>
      <c r="F180" s="1"/>
      <c r="G180" s="176">
        <v>13</v>
      </c>
      <c r="H180" s="172" t="s">
        <v>314</v>
      </c>
      <c r="I180" s="13" t="s">
        <v>61</v>
      </c>
      <c r="J180" s="22" t="e">
        <f t="shared" si="31"/>
        <v>#VALUE!</v>
      </c>
      <c r="K180" s="13" t="s">
        <v>61</v>
      </c>
      <c r="L180" s="22" t="e">
        <f t="shared" si="32"/>
        <v>#VALUE!</v>
      </c>
      <c r="M180" s="13" t="s">
        <v>61</v>
      </c>
      <c r="N180" s="172" t="s">
        <v>906</v>
      </c>
      <c r="O180" s="22"/>
    </row>
    <row r="181" spans="1:15" x14ac:dyDescent="0.25">
      <c r="A181" s="162" t="s">
        <v>640</v>
      </c>
      <c r="B181" s="26" t="s">
        <v>460</v>
      </c>
      <c r="C181" s="12" t="s">
        <v>61</v>
      </c>
      <c r="D181" s="12" t="s">
        <v>61</v>
      </c>
      <c r="E181" s="13" t="s">
        <v>61</v>
      </c>
      <c r="F181" s="1"/>
      <c r="G181" s="176">
        <v>13</v>
      </c>
      <c r="H181" s="172" t="s">
        <v>314</v>
      </c>
      <c r="I181" s="13" t="s">
        <v>61</v>
      </c>
      <c r="J181" s="22" t="e">
        <f t="shared" si="31"/>
        <v>#VALUE!</v>
      </c>
      <c r="K181" s="13" t="s">
        <v>61</v>
      </c>
      <c r="L181" s="22" t="e">
        <f t="shared" si="32"/>
        <v>#VALUE!</v>
      </c>
      <c r="M181" s="13" t="s">
        <v>61</v>
      </c>
      <c r="N181" s="172" t="s">
        <v>906</v>
      </c>
      <c r="O181" s="22"/>
    </row>
    <row r="182" spans="1:15" x14ac:dyDescent="0.25">
      <c r="A182" s="162" t="s">
        <v>641</v>
      </c>
      <c r="B182" s="26" t="s">
        <v>418</v>
      </c>
      <c r="C182" s="12" t="s">
        <v>61</v>
      </c>
      <c r="D182" s="12" t="s">
        <v>61</v>
      </c>
      <c r="E182" s="13" t="s">
        <v>61</v>
      </c>
      <c r="F182" s="1"/>
      <c r="G182" s="176">
        <v>52</v>
      </c>
      <c r="H182" s="172" t="s">
        <v>314</v>
      </c>
      <c r="I182" s="13" t="s">
        <v>61</v>
      </c>
      <c r="J182" s="22" t="e">
        <f t="shared" ref="J182:J190" si="33">SUM(G182*I182)</f>
        <v>#VALUE!</v>
      </c>
      <c r="K182" s="13" t="s">
        <v>61</v>
      </c>
      <c r="L182" s="22" t="e">
        <f t="shared" ref="L182:L189" si="34">SUM(I182*J182+J182/100*K182)</f>
        <v>#VALUE!</v>
      </c>
      <c r="M182" s="13" t="s">
        <v>61</v>
      </c>
      <c r="N182" s="172" t="s">
        <v>906</v>
      </c>
      <c r="O182" s="22"/>
    </row>
    <row r="183" spans="1:15" x14ac:dyDescent="0.25">
      <c r="A183" s="162" t="s">
        <v>642</v>
      </c>
      <c r="B183" s="26" t="s">
        <v>395</v>
      </c>
      <c r="C183" s="12" t="s">
        <v>61</v>
      </c>
      <c r="D183" s="12" t="s">
        <v>61</v>
      </c>
      <c r="E183" s="13" t="s">
        <v>61</v>
      </c>
      <c r="F183" s="1"/>
      <c r="G183" s="176">
        <v>39</v>
      </c>
      <c r="H183" s="172" t="s">
        <v>314</v>
      </c>
      <c r="I183" s="13" t="s">
        <v>61</v>
      </c>
      <c r="J183" s="22" t="e">
        <f t="shared" si="33"/>
        <v>#VALUE!</v>
      </c>
      <c r="K183" s="13" t="s">
        <v>61</v>
      </c>
      <c r="L183" s="22" t="e">
        <f t="shared" si="34"/>
        <v>#VALUE!</v>
      </c>
      <c r="M183" s="13" t="s">
        <v>61</v>
      </c>
      <c r="N183" s="172" t="s">
        <v>906</v>
      </c>
      <c r="O183" s="22"/>
    </row>
    <row r="184" spans="1:15" x14ac:dyDescent="0.25">
      <c r="A184" s="162" t="s">
        <v>643</v>
      </c>
      <c r="B184" s="26" t="s">
        <v>463</v>
      </c>
      <c r="C184" s="12" t="s">
        <v>61</v>
      </c>
      <c r="D184" s="12" t="s">
        <v>61</v>
      </c>
      <c r="E184" s="13" t="s">
        <v>61</v>
      </c>
      <c r="F184" s="1"/>
      <c r="G184" s="176">
        <v>39</v>
      </c>
      <c r="H184" s="172" t="s">
        <v>314</v>
      </c>
      <c r="I184" s="13" t="s">
        <v>61</v>
      </c>
      <c r="J184" s="22" t="e">
        <f t="shared" si="33"/>
        <v>#VALUE!</v>
      </c>
      <c r="K184" s="13" t="s">
        <v>61</v>
      </c>
      <c r="L184" s="22" t="e">
        <f t="shared" si="34"/>
        <v>#VALUE!</v>
      </c>
      <c r="M184" s="13" t="s">
        <v>61</v>
      </c>
      <c r="N184" s="172" t="s">
        <v>906</v>
      </c>
      <c r="O184" s="22"/>
    </row>
    <row r="185" spans="1:15" x14ac:dyDescent="0.25">
      <c r="A185" s="162" t="s">
        <v>644</v>
      </c>
      <c r="B185" s="26" t="s">
        <v>460</v>
      </c>
      <c r="C185" s="12" t="s">
        <v>61</v>
      </c>
      <c r="D185" s="12" t="s">
        <v>61</v>
      </c>
      <c r="E185" s="13" t="s">
        <v>61</v>
      </c>
      <c r="F185" s="1"/>
      <c r="G185" s="176">
        <v>20</v>
      </c>
      <c r="H185" s="172" t="s">
        <v>314</v>
      </c>
      <c r="I185" s="13" t="s">
        <v>61</v>
      </c>
      <c r="J185" s="22" t="e">
        <f t="shared" si="33"/>
        <v>#VALUE!</v>
      </c>
      <c r="K185" s="13" t="s">
        <v>61</v>
      </c>
      <c r="L185" s="22" t="e">
        <f t="shared" si="34"/>
        <v>#VALUE!</v>
      </c>
      <c r="M185" s="13" t="s">
        <v>61</v>
      </c>
      <c r="N185" s="172" t="s">
        <v>906</v>
      </c>
      <c r="O185" s="22"/>
    </row>
    <row r="186" spans="1:15" x14ac:dyDescent="0.25">
      <c r="A186" s="162" t="s">
        <v>645</v>
      </c>
      <c r="B186" s="26" t="s">
        <v>464</v>
      </c>
      <c r="C186" s="12" t="s">
        <v>61</v>
      </c>
      <c r="D186" s="12" t="s">
        <v>61</v>
      </c>
      <c r="E186" s="13" t="s">
        <v>61</v>
      </c>
      <c r="F186" s="1"/>
      <c r="G186" s="176">
        <v>13</v>
      </c>
      <c r="H186" s="172" t="s">
        <v>314</v>
      </c>
      <c r="I186" s="13" t="s">
        <v>61</v>
      </c>
      <c r="J186" s="22" t="e">
        <f t="shared" si="33"/>
        <v>#VALUE!</v>
      </c>
      <c r="K186" s="13" t="s">
        <v>61</v>
      </c>
      <c r="L186" s="22" t="e">
        <f t="shared" si="34"/>
        <v>#VALUE!</v>
      </c>
      <c r="M186" s="13" t="s">
        <v>61</v>
      </c>
      <c r="N186" s="172" t="s">
        <v>906</v>
      </c>
      <c r="O186" s="22"/>
    </row>
    <row r="187" spans="1:15" x14ac:dyDescent="0.25">
      <c r="A187" s="162" t="s">
        <v>646</v>
      </c>
      <c r="B187" s="26" t="s">
        <v>465</v>
      </c>
      <c r="C187" s="12" t="s">
        <v>61</v>
      </c>
      <c r="D187" s="12" t="s">
        <v>61</v>
      </c>
      <c r="E187" s="13" t="s">
        <v>61</v>
      </c>
      <c r="F187" s="1"/>
      <c r="G187" s="176">
        <v>41</v>
      </c>
      <c r="H187" s="172" t="s">
        <v>314</v>
      </c>
      <c r="I187" s="13" t="s">
        <v>61</v>
      </c>
      <c r="J187" s="22" t="e">
        <f t="shared" si="33"/>
        <v>#VALUE!</v>
      </c>
      <c r="K187" s="13" t="s">
        <v>61</v>
      </c>
      <c r="L187" s="22" t="e">
        <f t="shared" si="34"/>
        <v>#VALUE!</v>
      </c>
      <c r="M187" s="13" t="s">
        <v>61</v>
      </c>
      <c r="N187" s="172" t="s">
        <v>906</v>
      </c>
      <c r="O187" s="22"/>
    </row>
    <row r="188" spans="1:15" x14ac:dyDescent="0.25">
      <c r="A188" s="162" t="s">
        <v>647</v>
      </c>
      <c r="B188" s="26" t="s">
        <v>648</v>
      </c>
      <c r="C188" s="12" t="s">
        <v>61</v>
      </c>
      <c r="D188" s="12" t="s">
        <v>61</v>
      </c>
      <c r="E188" s="13" t="s">
        <v>61</v>
      </c>
      <c r="F188" s="1"/>
      <c r="G188" s="176">
        <v>39</v>
      </c>
      <c r="H188" s="172" t="s">
        <v>314</v>
      </c>
      <c r="I188" s="13" t="s">
        <v>61</v>
      </c>
      <c r="J188" s="22" t="e">
        <f t="shared" si="33"/>
        <v>#VALUE!</v>
      </c>
      <c r="K188" s="13" t="s">
        <v>61</v>
      </c>
      <c r="L188" s="22" t="e">
        <f t="shared" si="34"/>
        <v>#VALUE!</v>
      </c>
      <c r="M188" s="13" t="s">
        <v>61</v>
      </c>
      <c r="N188" s="172" t="s">
        <v>906</v>
      </c>
      <c r="O188" s="22"/>
    </row>
    <row r="189" spans="1:15" x14ac:dyDescent="0.25">
      <c r="A189" s="162" t="s">
        <v>649</v>
      </c>
      <c r="B189" s="26" t="s">
        <v>467</v>
      </c>
      <c r="C189" s="12" t="s">
        <v>61</v>
      </c>
      <c r="D189" s="12" t="s">
        <v>61</v>
      </c>
      <c r="E189" s="13" t="s">
        <v>61</v>
      </c>
      <c r="F189" s="1"/>
      <c r="G189" s="176">
        <v>20</v>
      </c>
      <c r="H189" s="172" t="s">
        <v>314</v>
      </c>
      <c r="I189" s="13" t="s">
        <v>61</v>
      </c>
      <c r="J189" s="22" t="e">
        <f t="shared" si="33"/>
        <v>#VALUE!</v>
      </c>
      <c r="K189" s="13" t="s">
        <v>61</v>
      </c>
      <c r="L189" s="22" t="e">
        <f t="shared" si="34"/>
        <v>#VALUE!</v>
      </c>
      <c r="M189" s="13" t="s">
        <v>61</v>
      </c>
      <c r="N189" s="172" t="s">
        <v>906</v>
      </c>
      <c r="O189" s="22"/>
    </row>
    <row r="190" spans="1:15" x14ac:dyDescent="0.25">
      <c r="A190" s="162" t="s">
        <v>650</v>
      </c>
      <c r="B190" s="26" t="s">
        <v>468</v>
      </c>
      <c r="C190" s="12" t="s">
        <v>61</v>
      </c>
      <c r="D190" s="12" t="s">
        <v>61</v>
      </c>
      <c r="E190" s="13" t="s">
        <v>61</v>
      </c>
      <c r="F190" s="1"/>
      <c r="G190" s="176">
        <v>15</v>
      </c>
      <c r="H190" s="172" t="s">
        <v>314</v>
      </c>
      <c r="I190" s="13" t="s">
        <v>61</v>
      </c>
      <c r="J190" s="22" t="e">
        <f t="shared" si="33"/>
        <v>#VALUE!</v>
      </c>
      <c r="K190" s="13" t="s">
        <v>61</v>
      </c>
      <c r="L190" s="22" t="e">
        <f t="shared" ref="L190:L201" si="35">SUM(I190*J190+J190/100*K190)</f>
        <v>#VALUE!</v>
      </c>
      <c r="M190" s="13" t="s">
        <v>61</v>
      </c>
      <c r="N190" s="172" t="s">
        <v>906</v>
      </c>
      <c r="O190" s="22"/>
    </row>
    <row r="191" spans="1:15" x14ac:dyDescent="0.25">
      <c r="A191" s="162" t="s">
        <v>651</v>
      </c>
      <c r="B191" s="26" t="s">
        <v>84</v>
      </c>
      <c r="C191" s="12" t="s">
        <v>61</v>
      </c>
      <c r="D191" s="12" t="s">
        <v>61</v>
      </c>
      <c r="E191" s="13" t="s">
        <v>61</v>
      </c>
      <c r="F191" s="1"/>
      <c r="G191" s="176">
        <v>8</v>
      </c>
      <c r="H191" s="172" t="s">
        <v>314</v>
      </c>
      <c r="I191" s="13" t="s">
        <v>61</v>
      </c>
      <c r="J191" s="22" t="e">
        <f t="shared" ref="J191:J201" si="36">SUM(G191*I191)</f>
        <v>#VALUE!</v>
      </c>
      <c r="K191" s="13" t="s">
        <v>61</v>
      </c>
      <c r="L191" s="22" t="e">
        <f t="shared" si="35"/>
        <v>#VALUE!</v>
      </c>
      <c r="M191" s="13" t="s">
        <v>61</v>
      </c>
      <c r="N191" s="172" t="s">
        <v>906</v>
      </c>
      <c r="O191" s="22"/>
    </row>
    <row r="192" spans="1:15" x14ac:dyDescent="0.25">
      <c r="A192" s="163" t="s">
        <v>652</v>
      </c>
      <c r="B192" s="26" t="s">
        <v>424</v>
      </c>
      <c r="C192" s="12" t="s">
        <v>61</v>
      </c>
      <c r="D192" s="12" t="s">
        <v>61</v>
      </c>
      <c r="E192" s="13" t="s">
        <v>61</v>
      </c>
      <c r="F192" s="1"/>
      <c r="G192" s="176">
        <v>15</v>
      </c>
      <c r="H192" s="172" t="s">
        <v>314</v>
      </c>
      <c r="I192" s="13" t="s">
        <v>61</v>
      </c>
      <c r="J192" s="22" t="e">
        <f t="shared" si="36"/>
        <v>#VALUE!</v>
      </c>
      <c r="K192" s="13" t="s">
        <v>61</v>
      </c>
      <c r="L192" s="22" t="e">
        <f t="shared" si="35"/>
        <v>#VALUE!</v>
      </c>
      <c r="M192" s="13" t="s">
        <v>61</v>
      </c>
      <c r="N192" s="172" t="s">
        <v>906</v>
      </c>
      <c r="O192" s="22"/>
    </row>
    <row r="193" spans="1:15" x14ac:dyDescent="0.25">
      <c r="A193" s="162" t="s">
        <v>653</v>
      </c>
      <c r="B193" s="26" t="s">
        <v>654</v>
      </c>
      <c r="C193" s="12" t="s">
        <v>61</v>
      </c>
      <c r="D193" s="12" t="s">
        <v>61</v>
      </c>
      <c r="E193" s="13" t="s">
        <v>61</v>
      </c>
      <c r="F193" s="1"/>
      <c r="G193" s="176">
        <v>15</v>
      </c>
      <c r="H193" s="172" t="s">
        <v>314</v>
      </c>
      <c r="I193" s="13" t="s">
        <v>61</v>
      </c>
      <c r="J193" s="22" t="e">
        <f t="shared" si="36"/>
        <v>#VALUE!</v>
      </c>
      <c r="K193" s="13" t="s">
        <v>61</v>
      </c>
      <c r="L193" s="22" t="e">
        <f t="shared" si="35"/>
        <v>#VALUE!</v>
      </c>
      <c r="M193" s="13" t="s">
        <v>61</v>
      </c>
      <c r="N193" s="172" t="s">
        <v>1</v>
      </c>
      <c r="O193" s="22"/>
    </row>
    <row r="194" spans="1:15" x14ac:dyDescent="0.25">
      <c r="A194" s="162" t="s">
        <v>656</v>
      </c>
      <c r="B194" s="26" t="s">
        <v>655</v>
      </c>
      <c r="C194" s="12" t="s">
        <v>61</v>
      </c>
      <c r="D194" s="12" t="s">
        <v>61</v>
      </c>
      <c r="E194" s="13" t="s">
        <v>61</v>
      </c>
      <c r="F194" s="1"/>
      <c r="G194" s="176">
        <v>7</v>
      </c>
      <c r="H194" s="172" t="s">
        <v>314</v>
      </c>
      <c r="I194" s="13" t="s">
        <v>61</v>
      </c>
      <c r="J194" s="22" t="e">
        <f t="shared" si="36"/>
        <v>#VALUE!</v>
      </c>
      <c r="K194" s="13" t="s">
        <v>61</v>
      </c>
      <c r="L194" s="22" t="e">
        <f t="shared" si="35"/>
        <v>#VALUE!</v>
      </c>
      <c r="M194" s="13" t="s">
        <v>61</v>
      </c>
      <c r="N194" s="172" t="s">
        <v>1</v>
      </c>
      <c r="O194" s="22"/>
    </row>
    <row r="195" spans="1:15" x14ac:dyDescent="0.25">
      <c r="A195" s="162" t="s">
        <v>657</v>
      </c>
      <c r="B195" s="26" t="s">
        <v>658</v>
      </c>
      <c r="C195" s="12" t="s">
        <v>61</v>
      </c>
      <c r="D195" s="12" t="s">
        <v>61</v>
      </c>
      <c r="E195" s="13" t="s">
        <v>61</v>
      </c>
      <c r="F195" s="1" t="s">
        <v>423</v>
      </c>
      <c r="G195" s="176">
        <v>39</v>
      </c>
      <c r="H195" s="172" t="s">
        <v>314</v>
      </c>
      <c r="I195" s="13" t="s">
        <v>61</v>
      </c>
      <c r="J195" s="22" t="e">
        <f t="shared" si="36"/>
        <v>#VALUE!</v>
      </c>
      <c r="K195" s="13" t="s">
        <v>61</v>
      </c>
      <c r="L195" s="22" t="e">
        <f t="shared" si="35"/>
        <v>#VALUE!</v>
      </c>
      <c r="M195" s="13" t="s">
        <v>61</v>
      </c>
      <c r="N195" s="172" t="s">
        <v>906</v>
      </c>
      <c r="O195" s="22"/>
    </row>
    <row r="196" spans="1:15" x14ac:dyDescent="0.25">
      <c r="A196" s="162" t="s">
        <v>659</v>
      </c>
      <c r="B196" s="26" t="s">
        <v>660</v>
      </c>
      <c r="C196" s="12" t="s">
        <v>61</v>
      </c>
      <c r="D196" s="12" t="s">
        <v>61</v>
      </c>
      <c r="E196" s="13" t="s">
        <v>61</v>
      </c>
      <c r="F196" s="1"/>
      <c r="G196" s="176">
        <v>8</v>
      </c>
      <c r="H196" s="172" t="s">
        <v>314</v>
      </c>
      <c r="I196" s="13" t="s">
        <v>61</v>
      </c>
      <c r="J196" s="22" t="e">
        <f t="shared" si="36"/>
        <v>#VALUE!</v>
      </c>
      <c r="K196" s="13" t="s">
        <v>61</v>
      </c>
      <c r="L196" s="22" t="e">
        <f t="shared" si="35"/>
        <v>#VALUE!</v>
      </c>
      <c r="M196" s="13" t="s">
        <v>61</v>
      </c>
      <c r="N196" s="172" t="s">
        <v>1</v>
      </c>
      <c r="O196" s="22"/>
    </row>
    <row r="197" spans="1:15" x14ac:dyDescent="0.25">
      <c r="A197" s="162" t="s">
        <v>661</v>
      </c>
      <c r="B197" s="26" t="s">
        <v>662</v>
      </c>
      <c r="C197" s="12" t="s">
        <v>61</v>
      </c>
      <c r="D197" s="12" t="s">
        <v>61</v>
      </c>
      <c r="E197" s="13" t="s">
        <v>61</v>
      </c>
      <c r="F197" s="1"/>
      <c r="G197" s="176">
        <v>8</v>
      </c>
      <c r="H197" s="172" t="s">
        <v>314</v>
      </c>
      <c r="I197" s="13" t="s">
        <v>61</v>
      </c>
      <c r="J197" s="22" t="e">
        <f t="shared" si="36"/>
        <v>#VALUE!</v>
      </c>
      <c r="K197" s="13" t="s">
        <v>61</v>
      </c>
      <c r="L197" s="22" t="e">
        <f t="shared" si="35"/>
        <v>#VALUE!</v>
      </c>
      <c r="M197" s="13" t="s">
        <v>61</v>
      </c>
      <c r="N197" s="172" t="s">
        <v>1</v>
      </c>
      <c r="O197" s="22"/>
    </row>
    <row r="198" spans="1:15" x14ac:dyDescent="0.25">
      <c r="A198" s="162" t="s">
        <v>663</v>
      </c>
      <c r="B198" s="26" t="s">
        <v>469</v>
      </c>
      <c r="C198" s="12" t="s">
        <v>61</v>
      </c>
      <c r="D198" s="12" t="s">
        <v>61</v>
      </c>
      <c r="E198" s="13" t="s">
        <v>61</v>
      </c>
      <c r="F198" s="1"/>
      <c r="G198" s="176">
        <v>13</v>
      </c>
      <c r="H198" s="172" t="s">
        <v>314</v>
      </c>
      <c r="I198" s="13" t="s">
        <v>61</v>
      </c>
      <c r="J198" s="22" t="e">
        <f t="shared" si="36"/>
        <v>#VALUE!</v>
      </c>
      <c r="K198" s="13" t="s">
        <v>61</v>
      </c>
      <c r="L198" s="22" t="e">
        <f t="shared" si="35"/>
        <v>#VALUE!</v>
      </c>
      <c r="M198" s="13" t="s">
        <v>61</v>
      </c>
      <c r="N198" s="172" t="s">
        <v>906</v>
      </c>
      <c r="O198" s="22"/>
    </row>
    <row r="199" spans="1:15" ht="22.5" x14ac:dyDescent="0.25">
      <c r="A199" s="162" t="s">
        <v>310</v>
      </c>
      <c r="B199" s="26" t="s">
        <v>390</v>
      </c>
      <c r="C199" s="12" t="s">
        <v>61</v>
      </c>
      <c r="D199" s="12" t="s">
        <v>61</v>
      </c>
      <c r="E199" s="13" t="s">
        <v>61</v>
      </c>
      <c r="F199" s="1"/>
      <c r="G199" s="176">
        <v>4</v>
      </c>
      <c r="H199" s="172" t="s">
        <v>314</v>
      </c>
      <c r="I199" s="13" t="s">
        <v>61</v>
      </c>
      <c r="J199" s="22" t="e">
        <f t="shared" si="36"/>
        <v>#VALUE!</v>
      </c>
      <c r="K199" s="13" t="s">
        <v>61</v>
      </c>
      <c r="L199" s="22" t="e">
        <f t="shared" si="35"/>
        <v>#VALUE!</v>
      </c>
      <c r="M199" s="13" t="s">
        <v>61</v>
      </c>
      <c r="N199" s="172" t="s">
        <v>1</v>
      </c>
      <c r="O199" s="22"/>
    </row>
    <row r="200" spans="1:15" x14ac:dyDescent="0.25">
      <c r="A200" s="162" t="s">
        <v>664</v>
      </c>
      <c r="B200" s="26" t="s">
        <v>665</v>
      </c>
      <c r="C200" s="12" t="s">
        <v>61</v>
      </c>
      <c r="D200" s="12" t="s">
        <v>61</v>
      </c>
      <c r="E200" s="13" t="s">
        <v>61</v>
      </c>
      <c r="F200" s="1"/>
      <c r="G200" s="176">
        <v>13</v>
      </c>
      <c r="H200" s="172" t="s">
        <v>314</v>
      </c>
      <c r="I200" s="13" t="s">
        <v>61</v>
      </c>
      <c r="J200" s="22" t="e">
        <f t="shared" si="36"/>
        <v>#VALUE!</v>
      </c>
      <c r="K200" s="13" t="s">
        <v>61</v>
      </c>
      <c r="L200" s="22" t="e">
        <f t="shared" si="35"/>
        <v>#VALUE!</v>
      </c>
      <c r="M200" s="13" t="s">
        <v>61</v>
      </c>
      <c r="N200" s="172" t="s">
        <v>1</v>
      </c>
      <c r="O200" s="22"/>
    </row>
    <row r="201" spans="1:15" x14ac:dyDescent="0.25">
      <c r="A201" s="162" t="s">
        <v>668</v>
      </c>
      <c r="B201" s="26" t="s">
        <v>666</v>
      </c>
      <c r="C201" s="12" t="s">
        <v>61</v>
      </c>
      <c r="D201" s="12" t="s">
        <v>61</v>
      </c>
      <c r="E201" s="13" t="s">
        <v>61</v>
      </c>
      <c r="F201" s="1"/>
      <c r="G201" s="176">
        <v>104</v>
      </c>
      <c r="H201" s="172" t="s">
        <v>314</v>
      </c>
      <c r="I201" s="13" t="s">
        <v>61</v>
      </c>
      <c r="J201" s="22" t="e">
        <f t="shared" si="36"/>
        <v>#VALUE!</v>
      </c>
      <c r="K201" s="13" t="s">
        <v>61</v>
      </c>
      <c r="L201" s="22" t="e">
        <f t="shared" si="35"/>
        <v>#VALUE!</v>
      </c>
      <c r="M201" s="13" t="s">
        <v>61</v>
      </c>
      <c r="N201" s="172" t="s">
        <v>1</v>
      </c>
      <c r="O201" s="22"/>
    </row>
    <row r="202" spans="1:15" x14ac:dyDescent="0.25">
      <c r="A202" s="162" t="s">
        <v>668</v>
      </c>
      <c r="B202" s="26" t="s">
        <v>667</v>
      </c>
      <c r="C202" s="12" t="s">
        <v>61</v>
      </c>
      <c r="D202" s="12" t="s">
        <v>61</v>
      </c>
      <c r="E202" s="13" t="s">
        <v>61</v>
      </c>
      <c r="F202" s="1"/>
      <c r="G202" s="176">
        <v>208</v>
      </c>
      <c r="H202" s="172" t="s">
        <v>314</v>
      </c>
      <c r="I202" s="13" t="s">
        <v>61</v>
      </c>
      <c r="J202" s="22" t="e">
        <f t="shared" ref="J202:J233" si="37">SUM(G202*I202)</f>
        <v>#VALUE!</v>
      </c>
      <c r="K202" s="13" t="s">
        <v>61</v>
      </c>
      <c r="L202" s="22" t="e">
        <f t="shared" ref="L202:L233" si="38">SUM(I202*J202+J202/100*K202)</f>
        <v>#VALUE!</v>
      </c>
      <c r="M202" s="13" t="s">
        <v>61</v>
      </c>
      <c r="N202" s="172" t="s">
        <v>1</v>
      </c>
      <c r="O202" s="22"/>
    </row>
    <row r="203" spans="1:15" x14ac:dyDescent="0.25">
      <c r="A203" s="162" t="s">
        <v>670</v>
      </c>
      <c r="B203" s="26" t="s">
        <v>669</v>
      </c>
      <c r="C203" s="12" t="s">
        <v>61</v>
      </c>
      <c r="D203" s="12" t="s">
        <v>61</v>
      </c>
      <c r="E203" s="13" t="s">
        <v>61</v>
      </c>
      <c r="F203" s="1"/>
      <c r="G203" s="176">
        <v>8</v>
      </c>
      <c r="H203" s="172" t="s">
        <v>314</v>
      </c>
      <c r="I203" s="13" t="s">
        <v>61</v>
      </c>
      <c r="J203" s="22" t="e">
        <f t="shared" si="37"/>
        <v>#VALUE!</v>
      </c>
      <c r="K203" s="13" t="s">
        <v>61</v>
      </c>
      <c r="L203" s="22" t="e">
        <f t="shared" si="38"/>
        <v>#VALUE!</v>
      </c>
      <c r="M203" s="13" t="s">
        <v>61</v>
      </c>
      <c r="N203" s="172" t="s">
        <v>1</v>
      </c>
      <c r="O203" s="22"/>
    </row>
    <row r="204" spans="1:15" x14ac:dyDescent="0.25">
      <c r="A204" s="162" t="s">
        <v>671</v>
      </c>
      <c r="B204" s="26" t="s">
        <v>672</v>
      </c>
      <c r="C204" s="12" t="s">
        <v>61</v>
      </c>
      <c r="D204" s="12" t="s">
        <v>61</v>
      </c>
      <c r="E204" s="13" t="s">
        <v>61</v>
      </c>
      <c r="F204" s="1"/>
      <c r="G204" s="176">
        <v>20</v>
      </c>
      <c r="H204" s="172" t="s">
        <v>314</v>
      </c>
      <c r="I204" s="13" t="s">
        <v>61</v>
      </c>
      <c r="J204" s="22" t="e">
        <f t="shared" si="37"/>
        <v>#VALUE!</v>
      </c>
      <c r="K204" s="13" t="s">
        <v>61</v>
      </c>
      <c r="L204" s="22" t="e">
        <f t="shared" si="38"/>
        <v>#VALUE!</v>
      </c>
      <c r="M204" s="13" t="s">
        <v>61</v>
      </c>
      <c r="N204" s="172" t="s">
        <v>906</v>
      </c>
      <c r="O204" s="22"/>
    </row>
    <row r="205" spans="1:15" x14ac:dyDescent="0.25">
      <c r="A205" s="162" t="s">
        <v>674</v>
      </c>
      <c r="B205" s="26" t="s">
        <v>673</v>
      </c>
      <c r="C205" s="12" t="s">
        <v>61</v>
      </c>
      <c r="D205" s="12" t="s">
        <v>61</v>
      </c>
      <c r="E205" s="13" t="s">
        <v>61</v>
      </c>
      <c r="F205" s="1"/>
      <c r="G205" s="176">
        <v>20</v>
      </c>
      <c r="H205" s="172" t="s">
        <v>314</v>
      </c>
      <c r="I205" s="13" t="s">
        <v>61</v>
      </c>
      <c r="J205" s="22" t="e">
        <f t="shared" si="37"/>
        <v>#VALUE!</v>
      </c>
      <c r="K205" s="13" t="s">
        <v>61</v>
      </c>
      <c r="L205" s="22" t="e">
        <f t="shared" si="38"/>
        <v>#VALUE!</v>
      </c>
      <c r="M205" s="13" t="s">
        <v>61</v>
      </c>
      <c r="N205" s="172" t="s">
        <v>906</v>
      </c>
      <c r="O205" s="22"/>
    </row>
    <row r="206" spans="1:15" x14ac:dyDescent="0.25">
      <c r="A206" s="162" t="s">
        <v>675</v>
      </c>
      <c r="B206" s="26" t="s">
        <v>673</v>
      </c>
      <c r="C206" s="12" t="s">
        <v>61</v>
      </c>
      <c r="D206" s="12" t="s">
        <v>61</v>
      </c>
      <c r="E206" s="13" t="s">
        <v>61</v>
      </c>
      <c r="F206" s="1"/>
      <c r="G206" s="176">
        <v>8</v>
      </c>
      <c r="H206" s="172" t="s">
        <v>314</v>
      </c>
      <c r="I206" s="13" t="s">
        <v>61</v>
      </c>
      <c r="J206" s="22" t="e">
        <f t="shared" si="37"/>
        <v>#VALUE!</v>
      </c>
      <c r="K206" s="13" t="s">
        <v>61</v>
      </c>
      <c r="L206" s="22" t="e">
        <f t="shared" si="38"/>
        <v>#VALUE!</v>
      </c>
      <c r="M206" s="13" t="s">
        <v>61</v>
      </c>
      <c r="N206" s="172" t="s">
        <v>906</v>
      </c>
      <c r="O206" s="22"/>
    </row>
    <row r="207" spans="1:15" x14ac:dyDescent="0.25">
      <c r="A207" s="162" t="s">
        <v>676</v>
      </c>
      <c r="B207" s="26" t="s">
        <v>673</v>
      </c>
      <c r="C207" s="12" t="s">
        <v>61</v>
      </c>
      <c r="D207" s="12" t="s">
        <v>61</v>
      </c>
      <c r="E207" s="13" t="s">
        <v>61</v>
      </c>
      <c r="F207" s="1"/>
      <c r="G207" s="176">
        <v>20</v>
      </c>
      <c r="H207" s="172" t="s">
        <v>314</v>
      </c>
      <c r="I207" s="13" t="s">
        <v>61</v>
      </c>
      <c r="J207" s="22" t="e">
        <f t="shared" si="37"/>
        <v>#VALUE!</v>
      </c>
      <c r="K207" s="13" t="s">
        <v>61</v>
      </c>
      <c r="L207" s="22" t="e">
        <f t="shared" si="38"/>
        <v>#VALUE!</v>
      </c>
      <c r="M207" s="13" t="s">
        <v>61</v>
      </c>
      <c r="N207" s="172" t="s">
        <v>906</v>
      </c>
      <c r="O207" s="22"/>
    </row>
    <row r="208" spans="1:15" x14ac:dyDescent="0.25">
      <c r="A208" s="162" t="s">
        <v>677</v>
      </c>
      <c r="B208" s="26" t="s">
        <v>673</v>
      </c>
      <c r="C208" s="12" t="s">
        <v>61</v>
      </c>
      <c r="D208" s="12" t="s">
        <v>61</v>
      </c>
      <c r="E208" s="13" t="s">
        <v>61</v>
      </c>
      <c r="F208" s="1"/>
      <c r="G208" s="176">
        <v>20</v>
      </c>
      <c r="H208" s="172" t="s">
        <v>314</v>
      </c>
      <c r="I208" s="13" t="s">
        <v>61</v>
      </c>
      <c r="J208" s="22" t="e">
        <f t="shared" si="37"/>
        <v>#VALUE!</v>
      </c>
      <c r="K208" s="13" t="s">
        <v>61</v>
      </c>
      <c r="L208" s="22" t="e">
        <f t="shared" si="38"/>
        <v>#VALUE!</v>
      </c>
      <c r="M208" s="13" t="s">
        <v>61</v>
      </c>
      <c r="N208" s="172" t="s">
        <v>906</v>
      </c>
      <c r="O208" s="22"/>
    </row>
    <row r="209" spans="1:15" x14ac:dyDescent="0.25">
      <c r="A209" s="289" t="s">
        <v>332</v>
      </c>
      <c r="B209" s="290" t="s">
        <v>470</v>
      </c>
      <c r="C209" s="290" t="s">
        <v>61</v>
      </c>
      <c r="D209" s="290" t="s">
        <v>61</v>
      </c>
      <c r="E209" s="290" t="s">
        <v>61</v>
      </c>
      <c r="F209" s="290"/>
      <c r="G209" s="290"/>
      <c r="H209" s="290"/>
      <c r="I209" s="290" t="s">
        <v>61</v>
      </c>
      <c r="J209" s="290" t="e">
        <f t="shared" si="37"/>
        <v>#VALUE!</v>
      </c>
      <c r="K209" s="290" t="s">
        <v>61</v>
      </c>
      <c r="L209" s="290" t="e">
        <f t="shared" si="38"/>
        <v>#VALUE!</v>
      </c>
      <c r="M209" s="290" t="s">
        <v>61</v>
      </c>
      <c r="N209" s="290"/>
      <c r="O209" s="291" t="e">
        <f t="shared" ref="O209" si="39">SUM(M209*I209)</f>
        <v>#VALUE!</v>
      </c>
    </row>
    <row r="210" spans="1:15" x14ac:dyDescent="0.25">
      <c r="A210" s="163" t="s">
        <v>678</v>
      </c>
      <c r="B210" s="26" t="s">
        <v>471</v>
      </c>
      <c r="C210" s="12" t="s">
        <v>61</v>
      </c>
      <c r="D210" s="12" t="s">
        <v>61</v>
      </c>
      <c r="E210" s="13" t="s">
        <v>61</v>
      </c>
      <c r="F210" s="1"/>
      <c r="G210" s="176">
        <v>26</v>
      </c>
      <c r="H210" s="172" t="s">
        <v>314</v>
      </c>
      <c r="I210" s="13" t="s">
        <v>61</v>
      </c>
      <c r="J210" s="22" t="e">
        <f t="shared" si="37"/>
        <v>#VALUE!</v>
      </c>
      <c r="K210" s="13" t="s">
        <v>61</v>
      </c>
      <c r="L210" s="22" t="e">
        <f t="shared" si="38"/>
        <v>#VALUE!</v>
      </c>
      <c r="M210" s="13" t="s">
        <v>61</v>
      </c>
      <c r="N210" s="172" t="s">
        <v>906</v>
      </c>
      <c r="O210" s="22"/>
    </row>
    <row r="211" spans="1:15" x14ac:dyDescent="0.25">
      <c r="A211" s="163" t="s">
        <v>679</v>
      </c>
      <c r="B211" s="26" t="s">
        <v>472</v>
      </c>
      <c r="C211" s="12" t="s">
        <v>61</v>
      </c>
      <c r="D211" s="12" t="s">
        <v>61</v>
      </c>
      <c r="E211" s="13" t="s">
        <v>61</v>
      </c>
      <c r="F211" s="1"/>
      <c r="G211" s="176">
        <v>31</v>
      </c>
      <c r="H211" s="172" t="s">
        <v>314</v>
      </c>
      <c r="I211" s="13" t="s">
        <v>61</v>
      </c>
      <c r="J211" s="22" t="e">
        <f t="shared" si="37"/>
        <v>#VALUE!</v>
      </c>
      <c r="K211" s="13" t="s">
        <v>61</v>
      </c>
      <c r="L211" s="22" t="e">
        <f t="shared" si="38"/>
        <v>#VALUE!</v>
      </c>
      <c r="M211" s="13" t="s">
        <v>61</v>
      </c>
      <c r="N211" s="172" t="s">
        <v>906</v>
      </c>
      <c r="O211" s="22"/>
    </row>
    <row r="212" spans="1:15" x14ac:dyDescent="0.25">
      <c r="A212" s="163" t="s">
        <v>680</v>
      </c>
      <c r="B212" s="26" t="s">
        <v>473</v>
      </c>
      <c r="C212" s="12"/>
      <c r="D212" s="12"/>
      <c r="E212" s="13"/>
      <c r="F212" s="1"/>
      <c r="G212" s="176">
        <v>13</v>
      </c>
      <c r="H212" s="172" t="s">
        <v>314</v>
      </c>
      <c r="I212" s="13"/>
      <c r="J212" s="22"/>
      <c r="K212" s="13"/>
      <c r="L212" s="22"/>
      <c r="M212" s="13"/>
      <c r="N212" s="172" t="s">
        <v>1</v>
      </c>
      <c r="O212" s="22"/>
    </row>
    <row r="213" spans="1:15" x14ac:dyDescent="0.25">
      <c r="A213" s="163" t="s">
        <v>680</v>
      </c>
      <c r="B213" s="26" t="s">
        <v>474</v>
      </c>
      <c r="C213" s="12" t="s">
        <v>61</v>
      </c>
      <c r="D213" s="12" t="s">
        <v>61</v>
      </c>
      <c r="E213" s="13" t="s">
        <v>61</v>
      </c>
      <c r="F213" s="1"/>
      <c r="G213" s="176">
        <v>4</v>
      </c>
      <c r="H213" s="172" t="s">
        <v>314</v>
      </c>
      <c r="I213" s="13" t="s">
        <v>61</v>
      </c>
      <c r="J213" s="22" t="e">
        <f t="shared" ref="J213:J224" si="40">SUM(G213*I213)</f>
        <v>#VALUE!</v>
      </c>
      <c r="K213" s="13" t="s">
        <v>61</v>
      </c>
      <c r="L213" s="22" t="e">
        <f t="shared" ref="L213:L224" si="41">SUM(I213*J213+J213/100*K213)</f>
        <v>#VALUE!</v>
      </c>
      <c r="M213" s="13" t="s">
        <v>61</v>
      </c>
      <c r="N213" s="172" t="s">
        <v>1</v>
      </c>
      <c r="O213" s="22"/>
    </row>
    <row r="214" spans="1:15" x14ac:dyDescent="0.25">
      <c r="A214" s="163" t="s">
        <v>681</v>
      </c>
      <c r="B214" s="26" t="s">
        <v>475</v>
      </c>
      <c r="C214" s="12" t="s">
        <v>61</v>
      </c>
      <c r="D214" s="12" t="s">
        <v>61</v>
      </c>
      <c r="E214" s="13" t="s">
        <v>61</v>
      </c>
      <c r="F214" s="1"/>
      <c r="G214" s="176">
        <v>8</v>
      </c>
      <c r="H214" s="172" t="s">
        <v>314</v>
      </c>
      <c r="I214" s="13" t="s">
        <v>61</v>
      </c>
      <c r="J214" s="22" t="e">
        <f t="shared" si="40"/>
        <v>#VALUE!</v>
      </c>
      <c r="K214" s="13" t="s">
        <v>61</v>
      </c>
      <c r="L214" s="22" t="e">
        <f t="shared" si="41"/>
        <v>#VALUE!</v>
      </c>
      <c r="M214" s="13" t="s">
        <v>61</v>
      </c>
      <c r="N214" s="172" t="s">
        <v>906</v>
      </c>
      <c r="O214" s="22"/>
    </row>
    <row r="215" spans="1:15" x14ac:dyDescent="0.25">
      <c r="A215" s="162" t="s">
        <v>682</v>
      </c>
      <c r="B215" s="26" t="s">
        <v>683</v>
      </c>
      <c r="C215" s="12" t="s">
        <v>61</v>
      </c>
      <c r="D215" s="12" t="s">
        <v>61</v>
      </c>
      <c r="E215" s="13" t="s">
        <v>61</v>
      </c>
      <c r="F215" s="1"/>
      <c r="G215" s="176">
        <v>4</v>
      </c>
      <c r="H215" s="172" t="s">
        <v>314</v>
      </c>
      <c r="I215" s="13" t="s">
        <v>61</v>
      </c>
      <c r="J215" s="22" t="e">
        <f t="shared" si="40"/>
        <v>#VALUE!</v>
      </c>
      <c r="K215" s="13" t="s">
        <v>61</v>
      </c>
      <c r="L215" s="22" t="e">
        <f t="shared" si="41"/>
        <v>#VALUE!</v>
      </c>
      <c r="M215" s="13" t="s">
        <v>61</v>
      </c>
      <c r="N215" s="172" t="s">
        <v>1</v>
      </c>
      <c r="O215" s="22"/>
    </row>
    <row r="216" spans="1:15" x14ac:dyDescent="0.25">
      <c r="A216" s="163" t="s">
        <v>684</v>
      </c>
      <c r="B216" s="26" t="s">
        <v>390</v>
      </c>
      <c r="C216" s="12" t="s">
        <v>61</v>
      </c>
      <c r="D216" s="12" t="s">
        <v>61</v>
      </c>
      <c r="E216" s="13" t="s">
        <v>61</v>
      </c>
      <c r="F216" s="1"/>
      <c r="G216" s="176">
        <v>20</v>
      </c>
      <c r="H216" s="172" t="s">
        <v>314</v>
      </c>
      <c r="I216" s="13" t="s">
        <v>61</v>
      </c>
      <c r="J216" s="22" t="e">
        <f t="shared" si="40"/>
        <v>#VALUE!</v>
      </c>
      <c r="K216" s="13" t="s">
        <v>61</v>
      </c>
      <c r="L216" s="22" t="e">
        <f t="shared" si="41"/>
        <v>#VALUE!</v>
      </c>
      <c r="M216" s="13" t="s">
        <v>61</v>
      </c>
      <c r="N216" s="172" t="s">
        <v>1</v>
      </c>
      <c r="O216" s="22"/>
    </row>
    <row r="217" spans="1:15" x14ac:dyDescent="0.25">
      <c r="A217" s="162" t="s">
        <v>685</v>
      </c>
      <c r="B217" s="26" t="s">
        <v>390</v>
      </c>
      <c r="C217" s="12" t="s">
        <v>61</v>
      </c>
      <c r="D217" s="12" t="s">
        <v>61</v>
      </c>
      <c r="E217" s="13" t="s">
        <v>61</v>
      </c>
      <c r="F217" s="1"/>
      <c r="G217" s="176">
        <v>20</v>
      </c>
      <c r="H217" s="172" t="s">
        <v>314</v>
      </c>
      <c r="I217" s="13" t="s">
        <v>61</v>
      </c>
      <c r="J217" s="22" t="e">
        <f t="shared" si="40"/>
        <v>#VALUE!</v>
      </c>
      <c r="K217" s="13" t="s">
        <v>61</v>
      </c>
      <c r="L217" s="22" t="e">
        <f t="shared" si="41"/>
        <v>#VALUE!</v>
      </c>
      <c r="M217" s="13" t="s">
        <v>61</v>
      </c>
      <c r="N217" s="172" t="s">
        <v>1</v>
      </c>
      <c r="O217" s="22"/>
    </row>
    <row r="218" spans="1:15" x14ac:dyDescent="0.25">
      <c r="A218" s="162" t="s">
        <v>686</v>
      </c>
      <c r="B218" s="26" t="s">
        <v>687</v>
      </c>
      <c r="C218" s="12" t="s">
        <v>61</v>
      </c>
      <c r="D218" s="12" t="s">
        <v>61</v>
      </c>
      <c r="E218" s="13" t="s">
        <v>61</v>
      </c>
      <c r="F218" s="1"/>
      <c r="G218" s="176">
        <v>20</v>
      </c>
      <c r="H218" s="172" t="s">
        <v>314</v>
      </c>
      <c r="I218" s="13" t="s">
        <v>61</v>
      </c>
      <c r="J218" s="22" t="e">
        <f t="shared" si="40"/>
        <v>#VALUE!</v>
      </c>
      <c r="K218" s="13" t="s">
        <v>61</v>
      </c>
      <c r="L218" s="22" t="e">
        <f t="shared" si="41"/>
        <v>#VALUE!</v>
      </c>
      <c r="M218" s="13" t="s">
        <v>61</v>
      </c>
      <c r="N218" s="172" t="s">
        <v>1</v>
      </c>
      <c r="O218" s="22"/>
    </row>
    <row r="219" spans="1:15" x14ac:dyDescent="0.25">
      <c r="A219" s="162" t="s">
        <v>688</v>
      </c>
      <c r="B219" s="26" t="s">
        <v>689</v>
      </c>
      <c r="C219" s="12" t="s">
        <v>61</v>
      </c>
      <c r="D219" s="12" t="s">
        <v>61</v>
      </c>
      <c r="E219" s="13" t="s">
        <v>61</v>
      </c>
      <c r="F219" s="1"/>
      <c r="G219" s="176">
        <v>20</v>
      </c>
      <c r="H219" s="172" t="s">
        <v>314</v>
      </c>
      <c r="I219" s="13" t="s">
        <v>61</v>
      </c>
      <c r="J219" s="22" t="e">
        <f t="shared" si="40"/>
        <v>#VALUE!</v>
      </c>
      <c r="K219" s="13" t="s">
        <v>61</v>
      </c>
      <c r="L219" s="22" t="e">
        <f t="shared" si="41"/>
        <v>#VALUE!</v>
      </c>
      <c r="M219" s="13" t="s">
        <v>61</v>
      </c>
      <c r="N219" s="172" t="s">
        <v>1</v>
      </c>
      <c r="O219" s="22"/>
    </row>
    <row r="220" spans="1:15" x14ac:dyDescent="0.25">
      <c r="A220" s="162" t="s">
        <v>690</v>
      </c>
      <c r="B220" s="26" t="s">
        <v>691</v>
      </c>
      <c r="C220" s="12" t="s">
        <v>61</v>
      </c>
      <c r="D220" s="12" t="s">
        <v>61</v>
      </c>
      <c r="E220" s="13" t="s">
        <v>61</v>
      </c>
      <c r="F220" s="1"/>
      <c r="G220" s="176">
        <v>20</v>
      </c>
      <c r="H220" s="172" t="s">
        <v>314</v>
      </c>
      <c r="I220" s="13" t="s">
        <v>61</v>
      </c>
      <c r="J220" s="22" t="e">
        <f t="shared" si="40"/>
        <v>#VALUE!</v>
      </c>
      <c r="K220" s="13" t="s">
        <v>61</v>
      </c>
      <c r="L220" s="22" t="e">
        <f t="shared" si="41"/>
        <v>#VALUE!</v>
      </c>
      <c r="M220" s="13" t="s">
        <v>61</v>
      </c>
      <c r="N220" s="172" t="s">
        <v>1</v>
      </c>
      <c r="O220" s="22"/>
    </row>
    <row r="221" spans="1:15" x14ac:dyDescent="0.25">
      <c r="A221" s="289" t="s">
        <v>333</v>
      </c>
      <c r="B221" s="290" t="s">
        <v>476</v>
      </c>
      <c r="C221" s="290" t="s">
        <v>61</v>
      </c>
      <c r="D221" s="290" t="s">
        <v>61</v>
      </c>
      <c r="E221" s="290" t="s">
        <v>61</v>
      </c>
      <c r="F221" s="290"/>
      <c r="G221" s="290"/>
      <c r="H221" s="290"/>
      <c r="I221" s="290" t="s">
        <v>61</v>
      </c>
      <c r="J221" s="290" t="e">
        <f t="shared" si="40"/>
        <v>#VALUE!</v>
      </c>
      <c r="K221" s="290" t="s">
        <v>61</v>
      </c>
      <c r="L221" s="290" t="e">
        <f t="shared" si="41"/>
        <v>#VALUE!</v>
      </c>
      <c r="M221" s="290" t="s">
        <v>61</v>
      </c>
      <c r="N221" s="290"/>
      <c r="O221" s="291" t="e">
        <f t="shared" ref="O221" si="42">SUM(M221*I221)</f>
        <v>#VALUE!</v>
      </c>
    </row>
    <row r="222" spans="1:15" x14ac:dyDescent="0.25">
      <c r="A222" s="162" t="s">
        <v>692</v>
      </c>
      <c r="B222" s="26" t="s">
        <v>693</v>
      </c>
      <c r="C222" s="12" t="s">
        <v>61</v>
      </c>
      <c r="D222" s="12" t="s">
        <v>61</v>
      </c>
      <c r="E222" s="13" t="s">
        <v>61</v>
      </c>
      <c r="F222" s="1"/>
      <c r="G222" s="176">
        <v>39</v>
      </c>
      <c r="H222" s="172" t="s">
        <v>314</v>
      </c>
      <c r="I222" s="13" t="s">
        <v>61</v>
      </c>
      <c r="J222" s="22" t="e">
        <f t="shared" si="40"/>
        <v>#VALUE!</v>
      </c>
      <c r="K222" s="13" t="s">
        <v>61</v>
      </c>
      <c r="L222" s="22" t="e">
        <f t="shared" si="41"/>
        <v>#VALUE!</v>
      </c>
      <c r="M222" s="13" t="s">
        <v>61</v>
      </c>
      <c r="N222" s="172" t="s">
        <v>907</v>
      </c>
      <c r="O222" s="22"/>
    </row>
    <row r="223" spans="1:15" x14ac:dyDescent="0.25">
      <c r="A223" s="162" t="s">
        <v>692</v>
      </c>
      <c r="B223" s="26" t="s">
        <v>694</v>
      </c>
      <c r="C223" s="12" t="s">
        <v>61</v>
      </c>
      <c r="D223" s="12" t="s">
        <v>61</v>
      </c>
      <c r="E223" s="13" t="s">
        <v>61</v>
      </c>
      <c r="F223" s="1"/>
      <c r="G223" s="176">
        <v>91</v>
      </c>
      <c r="H223" s="172" t="s">
        <v>314</v>
      </c>
      <c r="I223" s="13" t="s">
        <v>61</v>
      </c>
      <c r="J223" s="22" t="e">
        <f t="shared" si="40"/>
        <v>#VALUE!</v>
      </c>
      <c r="K223" s="13" t="s">
        <v>61</v>
      </c>
      <c r="L223" s="22" t="e">
        <f t="shared" si="41"/>
        <v>#VALUE!</v>
      </c>
      <c r="M223" s="13" t="s">
        <v>61</v>
      </c>
      <c r="N223" s="172" t="s">
        <v>907</v>
      </c>
      <c r="O223" s="22"/>
    </row>
    <row r="224" spans="1:15" x14ac:dyDescent="0.25">
      <c r="A224" s="162" t="s">
        <v>696</v>
      </c>
      <c r="B224" s="26" t="s">
        <v>695</v>
      </c>
      <c r="C224" s="12" t="s">
        <v>61</v>
      </c>
      <c r="D224" s="12" t="s">
        <v>61</v>
      </c>
      <c r="E224" s="13" t="s">
        <v>61</v>
      </c>
      <c r="F224" s="1"/>
      <c r="G224" s="176">
        <v>91</v>
      </c>
      <c r="H224" s="172" t="s">
        <v>314</v>
      </c>
      <c r="I224" s="13" t="s">
        <v>61</v>
      </c>
      <c r="J224" s="22" t="e">
        <f t="shared" si="40"/>
        <v>#VALUE!</v>
      </c>
      <c r="K224" s="13" t="s">
        <v>61</v>
      </c>
      <c r="L224" s="22" t="e">
        <f t="shared" si="41"/>
        <v>#VALUE!</v>
      </c>
      <c r="M224" s="13" t="s">
        <v>61</v>
      </c>
      <c r="N224" s="172" t="s">
        <v>907</v>
      </c>
      <c r="O224" s="22"/>
    </row>
    <row r="225" spans="1:15" x14ac:dyDescent="0.25">
      <c r="A225" s="162" t="s">
        <v>697</v>
      </c>
      <c r="B225" s="26" t="s">
        <v>698</v>
      </c>
      <c r="C225" s="12" t="s">
        <v>61</v>
      </c>
      <c r="D225" s="12" t="s">
        <v>61</v>
      </c>
      <c r="E225" s="13" t="s">
        <v>61</v>
      </c>
      <c r="F225" s="1"/>
      <c r="G225" s="176">
        <v>39</v>
      </c>
      <c r="H225" s="172" t="s">
        <v>314</v>
      </c>
      <c r="I225" s="13" t="s">
        <v>61</v>
      </c>
      <c r="J225" s="22" t="e">
        <f t="shared" ref="J225:J232" si="43">SUM(G225*I225)</f>
        <v>#VALUE!</v>
      </c>
      <c r="K225" s="13" t="s">
        <v>61</v>
      </c>
      <c r="L225" s="22" t="e">
        <f t="shared" ref="L225:L232" si="44">SUM(I225*J225+J225/100*K225)</f>
        <v>#VALUE!</v>
      </c>
      <c r="M225" s="13" t="s">
        <v>61</v>
      </c>
      <c r="N225" s="172" t="s">
        <v>907</v>
      </c>
      <c r="O225" s="22"/>
    </row>
    <row r="226" spans="1:15" x14ac:dyDescent="0.25">
      <c r="A226" s="162" t="s">
        <v>697</v>
      </c>
      <c r="B226" s="26" t="s">
        <v>699</v>
      </c>
      <c r="C226" s="12" t="s">
        <v>61</v>
      </c>
      <c r="D226" s="12" t="s">
        <v>61</v>
      </c>
      <c r="E226" s="13" t="s">
        <v>61</v>
      </c>
      <c r="F226" s="1"/>
      <c r="G226" s="176">
        <v>91</v>
      </c>
      <c r="H226" s="172" t="s">
        <v>314</v>
      </c>
      <c r="I226" s="13" t="s">
        <v>61</v>
      </c>
      <c r="J226" s="22" t="e">
        <f t="shared" si="43"/>
        <v>#VALUE!</v>
      </c>
      <c r="K226" s="13" t="s">
        <v>61</v>
      </c>
      <c r="L226" s="22" t="e">
        <f t="shared" si="44"/>
        <v>#VALUE!</v>
      </c>
      <c r="M226" s="13" t="s">
        <v>61</v>
      </c>
      <c r="N226" s="172" t="s">
        <v>907</v>
      </c>
      <c r="O226" s="22"/>
    </row>
    <row r="227" spans="1:15" x14ac:dyDescent="0.25">
      <c r="A227" s="162" t="s">
        <v>700</v>
      </c>
      <c r="B227" s="26" t="s">
        <v>701</v>
      </c>
      <c r="C227" s="12" t="s">
        <v>61</v>
      </c>
      <c r="D227" s="12" t="s">
        <v>61</v>
      </c>
      <c r="E227" s="13" t="s">
        <v>61</v>
      </c>
      <c r="F227" s="1"/>
      <c r="G227" s="176">
        <v>31</v>
      </c>
      <c r="H227" s="172" t="s">
        <v>314</v>
      </c>
      <c r="I227" s="13" t="s">
        <v>61</v>
      </c>
      <c r="J227" s="22" t="e">
        <f t="shared" si="43"/>
        <v>#VALUE!</v>
      </c>
      <c r="K227" s="13" t="s">
        <v>61</v>
      </c>
      <c r="L227" s="22" t="e">
        <f t="shared" si="44"/>
        <v>#VALUE!</v>
      </c>
      <c r="M227" s="13" t="s">
        <v>61</v>
      </c>
      <c r="N227" s="172" t="s">
        <v>907</v>
      </c>
      <c r="O227" s="22"/>
    </row>
    <row r="228" spans="1:15" x14ac:dyDescent="0.25">
      <c r="A228" s="162" t="s">
        <v>702</v>
      </c>
      <c r="B228" s="26" t="s">
        <v>703</v>
      </c>
      <c r="C228" s="12" t="s">
        <v>61</v>
      </c>
      <c r="D228" s="12" t="s">
        <v>61</v>
      </c>
      <c r="E228" s="13" t="s">
        <v>61</v>
      </c>
      <c r="F228" s="1"/>
      <c r="G228" s="176">
        <v>13</v>
      </c>
      <c r="H228" s="172" t="s">
        <v>314</v>
      </c>
      <c r="I228" s="13" t="s">
        <v>61</v>
      </c>
      <c r="J228" s="22" t="e">
        <f t="shared" si="43"/>
        <v>#VALUE!</v>
      </c>
      <c r="K228" s="13" t="s">
        <v>61</v>
      </c>
      <c r="L228" s="22" t="e">
        <f t="shared" si="44"/>
        <v>#VALUE!</v>
      </c>
      <c r="M228" s="13" t="s">
        <v>61</v>
      </c>
      <c r="N228" s="172" t="s">
        <v>907</v>
      </c>
      <c r="O228" s="22"/>
    </row>
    <row r="229" spans="1:15" x14ac:dyDescent="0.25">
      <c r="A229" s="162" t="s">
        <v>702</v>
      </c>
      <c r="B229" s="26" t="s">
        <v>704</v>
      </c>
      <c r="C229" s="12" t="s">
        <v>61</v>
      </c>
      <c r="D229" s="12" t="s">
        <v>61</v>
      </c>
      <c r="E229" s="13" t="s">
        <v>61</v>
      </c>
      <c r="F229" s="1" t="s">
        <v>705</v>
      </c>
      <c r="G229" s="176">
        <v>13</v>
      </c>
      <c r="H229" s="172" t="s">
        <v>314</v>
      </c>
      <c r="I229" s="13" t="s">
        <v>61</v>
      </c>
      <c r="J229" s="22" t="e">
        <f t="shared" si="43"/>
        <v>#VALUE!</v>
      </c>
      <c r="K229" s="13" t="s">
        <v>61</v>
      </c>
      <c r="L229" s="22" t="e">
        <f t="shared" si="44"/>
        <v>#VALUE!</v>
      </c>
      <c r="M229" s="13" t="s">
        <v>61</v>
      </c>
      <c r="N229" s="172" t="s">
        <v>907</v>
      </c>
      <c r="O229" s="22"/>
    </row>
    <row r="230" spans="1:15" ht="22.5" x14ac:dyDescent="0.25">
      <c r="A230" s="162" t="s">
        <v>334</v>
      </c>
      <c r="B230" s="26" t="s">
        <v>706</v>
      </c>
      <c r="C230" s="12" t="s">
        <v>61</v>
      </c>
      <c r="D230" s="12" t="s">
        <v>61</v>
      </c>
      <c r="E230" s="13" t="s">
        <v>61</v>
      </c>
      <c r="F230" s="1" t="s">
        <v>707</v>
      </c>
      <c r="G230" s="176">
        <v>13</v>
      </c>
      <c r="H230" s="172" t="s">
        <v>314</v>
      </c>
      <c r="I230" s="13" t="s">
        <v>61</v>
      </c>
      <c r="J230" s="22" t="e">
        <f t="shared" si="43"/>
        <v>#VALUE!</v>
      </c>
      <c r="K230" s="13" t="s">
        <v>61</v>
      </c>
      <c r="L230" s="22" t="e">
        <f t="shared" si="44"/>
        <v>#VALUE!</v>
      </c>
      <c r="M230" s="13" t="s">
        <v>61</v>
      </c>
      <c r="N230" s="172" t="s">
        <v>908</v>
      </c>
      <c r="O230" s="22"/>
    </row>
    <row r="231" spans="1:15" x14ac:dyDescent="0.25">
      <c r="A231" s="162" t="s">
        <v>708</v>
      </c>
      <c r="B231" s="26" t="s">
        <v>709</v>
      </c>
      <c r="C231" s="12" t="s">
        <v>61</v>
      </c>
      <c r="D231" s="12" t="s">
        <v>61</v>
      </c>
      <c r="E231" s="13" t="s">
        <v>61</v>
      </c>
      <c r="F231" s="1"/>
      <c r="G231" s="176">
        <v>23</v>
      </c>
      <c r="H231" s="174" t="s">
        <v>314</v>
      </c>
      <c r="I231" s="13" t="s">
        <v>61</v>
      </c>
      <c r="J231" s="22" t="e">
        <f t="shared" si="43"/>
        <v>#VALUE!</v>
      </c>
      <c r="K231" s="13" t="s">
        <v>61</v>
      </c>
      <c r="L231" s="22" t="e">
        <f t="shared" si="44"/>
        <v>#VALUE!</v>
      </c>
      <c r="M231" s="13" t="s">
        <v>61</v>
      </c>
      <c r="N231" s="174" t="s">
        <v>907</v>
      </c>
      <c r="O231" s="22"/>
    </row>
    <row r="232" spans="1:15" x14ac:dyDescent="0.25">
      <c r="A232" s="162" t="s">
        <v>710</v>
      </c>
      <c r="B232" s="26" t="s">
        <v>477</v>
      </c>
      <c r="C232" s="12" t="s">
        <v>61</v>
      </c>
      <c r="D232" s="12" t="s">
        <v>61</v>
      </c>
      <c r="E232" s="13" t="s">
        <v>61</v>
      </c>
      <c r="F232" s="1"/>
      <c r="G232" s="176">
        <v>8</v>
      </c>
      <c r="H232" s="172" t="s">
        <v>314</v>
      </c>
      <c r="I232" s="13" t="s">
        <v>61</v>
      </c>
      <c r="J232" s="22" t="e">
        <f t="shared" si="43"/>
        <v>#VALUE!</v>
      </c>
      <c r="K232" s="13" t="s">
        <v>61</v>
      </c>
      <c r="L232" s="22" t="e">
        <f t="shared" si="44"/>
        <v>#VALUE!</v>
      </c>
      <c r="M232" s="13" t="s">
        <v>61</v>
      </c>
      <c r="N232" s="172" t="s">
        <v>907</v>
      </c>
      <c r="O232" s="22"/>
    </row>
    <row r="233" spans="1:15" x14ac:dyDescent="0.25">
      <c r="A233" s="162" t="s">
        <v>711</v>
      </c>
      <c r="B233" s="26" t="s">
        <v>712</v>
      </c>
      <c r="C233" s="12" t="s">
        <v>61</v>
      </c>
      <c r="D233" s="12" t="s">
        <v>61</v>
      </c>
      <c r="E233" s="13" t="s">
        <v>61</v>
      </c>
      <c r="F233" s="1"/>
      <c r="G233" s="176">
        <v>104</v>
      </c>
      <c r="H233" s="172" t="s">
        <v>314</v>
      </c>
      <c r="I233" s="13" t="s">
        <v>61</v>
      </c>
      <c r="J233" s="22" t="e">
        <f t="shared" si="37"/>
        <v>#VALUE!</v>
      </c>
      <c r="K233" s="13" t="s">
        <v>61</v>
      </c>
      <c r="L233" s="22" t="e">
        <f t="shared" si="38"/>
        <v>#VALUE!</v>
      </c>
      <c r="M233" s="13" t="s">
        <v>61</v>
      </c>
      <c r="N233" s="172" t="s">
        <v>907</v>
      </c>
      <c r="O233" s="22"/>
    </row>
    <row r="234" spans="1:15" x14ac:dyDescent="0.25">
      <c r="A234" s="289" t="s">
        <v>335</v>
      </c>
      <c r="B234" s="290" t="s">
        <v>478</v>
      </c>
      <c r="C234" s="290" t="s">
        <v>61</v>
      </c>
      <c r="D234" s="290" t="s">
        <v>61</v>
      </c>
      <c r="E234" s="290" t="s">
        <v>61</v>
      </c>
      <c r="F234" s="290"/>
      <c r="G234" s="290"/>
      <c r="H234" s="290"/>
      <c r="I234" s="290" t="s">
        <v>61</v>
      </c>
      <c r="J234" s="290" t="e">
        <f t="shared" si="31"/>
        <v>#VALUE!</v>
      </c>
      <c r="K234" s="290" t="s">
        <v>61</v>
      </c>
      <c r="L234" s="290" t="e">
        <f t="shared" si="32"/>
        <v>#VALUE!</v>
      </c>
      <c r="M234" s="290" t="s">
        <v>61</v>
      </c>
      <c r="N234" s="290"/>
      <c r="O234" s="291" t="e">
        <f t="shared" ref="O234" si="45">SUM(M234*I234)</f>
        <v>#VALUE!</v>
      </c>
    </row>
    <row r="235" spans="1:15" x14ac:dyDescent="0.25">
      <c r="A235" s="162" t="s">
        <v>713</v>
      </c>
      <c r="B235" s="26" t="s">
        <v>714</v>
      </c>
      <c r="C235" s="12" t="s">
        <v>61</v>
      </c>
      <c r="D235" s="12" t="s">
        <v>61</v>
      </c>
      <c r="E235" s="13" t="s">
        <v>61</v>
      </c>
      <c r="F235" s="1"/>
      <c r="G235" s="176">
        <v>1300</v>
      </c>
      <c r="H235" s="172" t="s">
        <v>314</v>
      </c>
      <c r="I235" s="13" t="s">
        <v>61</v>
      </c>
      <c r="J235" s="22" t="e">
        <f t="shared" si="31"/>
        <v>#VALUE!</v>
      </c>
      <c r="K235" s="13" t="s">
        <v>61</v>
      </c>
      <c r="L235" s="22" t="e">
        <f t="shared" si="32"/>
        <v>#VALUE!</v>
      </c>
      <c r="M235" s="13" t="s">
        <v>61</v>
      </c>
      <c r="N235" s="172" t="s">
        <v>1</v>
      </c>
      <c r="O235" s="22"/>
    </row>
    <row r="236" spans="1:15" x14ac:dyDescent="0.25">
      <c r="A236" s="162" t="s">
        <v>715</v>
      </c>
      <c r="B236" s="26" t="s">
        <v>714</v>
      </c>
      <c r="C236" s="12" t="s">
        <v>61</v>
      </c>
      <c r="D236" s="12" t="s">
        <v>61</v>
      </c>
      <c r="E236" s="13" t="s">
        <v>61</v>
      </c>
      <c r="F236" s="1"/>
      <c r="G236" s="176">
        <v>1300</v>
      </c>
      <c r="H236" s="172" t="s">
        <v>314</v>
      </c>
      <c r="I236" s="13" t="s">
        <v>61</v>
      </c>
      <c r="J236" s="22" t="e">
        <f t="shared" si="31"/>
        <v>#VALUE!</v>
      </c>
      <c r="K236" s="13" t="s">
        <v>61</v>
      </c>
      <c r="L236" s="22" t="e">
        <f t="shared" si="32"/>
        <v>#VALUE!</v>
      </c>
      <c r="M236" s="13" t="s">
        <v>61</v>
      </c>
      <c r="N236" s="172" t="s">
        <v>1</v>
      </c>
      <c r="O236" s="22"/>
    </row>
    <row r="237" spans="1:15" x14ac:dyDescent="0.25">
      <c r="A237" s="162" t="s">
        <v>716</v>
      </c>
      <c r="B237" s="26" t="s">
        <v>714</v>
      </c>
      <c r="C237" s="12" t="s">
        <v>61</v>
      </c>
      <c r="D237" s="12" t="s">
        <v>61</v>
      </c>
      <c r="E237" s="13" t="s">
        <v>61</v>
      </c>
      <c r="F237" s="1"/>
      <c r="G237" s="176">
        <v>1300</v>
      </c>
      <c r="H237" s="172" t="s">
        <v>314</v>
      </c>
      <c r="I237" s="13" t="s">
        <v>61</v>
      </c>
      <c r="J237" s="22" t="e">
        <f t="shared" si="31"/>
        <v>#VALUE!</v>
      </c>
      <c r="K237" s="13" t="s">
        <v>61</v>
      </c>
      <c r="L237" s="22" t="e">
        <f t="shared" si="32"/>
        <v>#VALUE!</v>
      </c>
      <c r="M237" s="13" t="s">
        <v>61</v>
      </c>
      <c r="N237" s="172" t="s">
        <v>1</v>
      </c>
      <c r="O237" s="22"/>
    </row>
    <row r="238" spans="1:15" ht="22.5" x14ac:dyDescent="0.25">
      <c r="A238" s="163" t="s">
        <v>717</v>
      </c>
      <c r="B238" s="26" t="s">
        <v>714</v>
      </c>
      <c r="C238" s="12" t="s">
        <v>61</v>
      </c>
      <c r="D238" s="12" t="s">
        <v>61</v>
      </c>
      <c r="E238" s="13" t="s">
        <v>61</v>
      </c>
      <c r="F238" s="1"/>
      <c r="G238" s="176">
        <v>39</v>
      </c>
      <c r="H238" s="172" t="s">
        <v>314</v>
      </c>
      <c r="I238" s="13" t="s">
        <v>61</v>
      </c>
      <c r="J238" s="22" t="e">
        <f t="shared" si="31"/>
        <v>#VALUE!</v>
      </c>
      <c r="K238" s="13" t="s">
        <v>61</v>
      </c>
      <c r="L238" s="22" t="e">
        <f t="shared" si="32"/>
        <v>#VALUE!</v>
      </c>
      <c r="M238" s="13" t="s">
        <v>61</v>
      </c>
      <c r="N238" s="172" t="s">
        <v>1</v>
      </c>
      <c r="O238" s="22"/>
    </row>
    <row r="239" spans="1:15" x14ac:dyDescent="0.25">
      <c r="A239" s="163" t="s">
        <v>718</v>
      </c>
      <c r="B239" s="26" t="s">
        <v>719</v>
      </c>
      <c r="C239" s="12" t="s">
        <v>61</v>
      </c>
      <c r="D239" s="12" t="s">
        <v>61</v>
      </c>
      <c r="E239" s="13" t="s">
        <v>61</v>
      </c>
      <c r="F239" s="1"/>
      <c r="G239" s="176">
        <v>26</v>
      </c>
      <c r="H239" s="172" t="s">
        <v>314</v>
      </c>
      <c r="I239" s="13" t="s">
        <v>61</v>
      </c>
      <c r="J239" s="22" t="e">
        <f t="shared" si="31"/>
        <v>#VALUE!</v>
      </c>
      <c r="K239" s="13" t="s">
        <v>61</v>
      </c>
      <c r="L239" s="22" t="e">
        <f t="shared" si="32"/>
        <v>#VALUE!</v>
      </c>
      <c r="M239" s="13" t="s">
        <v>61</v>
      </c>
      <c r="N239" s="172" t="s">
        <v>906</v>
      </c>
      <c r="O239" s="22"/>
    </row>
    <row r="240" spans="1:15" ht="22.5" x14ac:dyDescent="0.25">
      <c r="A240" s="163" t="s">
        <v>721</v>
      </c>
      <c r="B240" s="26" t="s">
        <v>720</v>
      </c>
      <c r="C240" s="12" t="s">
        <v>61</v>
      </c>
      <c r="D240" s="12" t="s">
        <v>61</v>
      </c>
      <c r="E240" s="13" t="s">
        <v>61</v>
      </c>
      <c r="F240" s="1"/>
      <c r="G240" s="176">
        <v>26</v>
      </c>
      <c r="H240" s="174" t="s">
        <v>314</v>
      </c>
      <c r="I240" s="13" t="s">
        <v>61</v>
      </c>
      <c r="J240" s="22" t="e">
        <f t="shared" si="31"/>
        <v>#VALUE!</v>
      </c>
      <c r="K240" s="13" t="s">
        <v>61</v>
      </c>
      <c r="L240" s="22" t="e">
        <f t="shared" si="32"/>
        <v>#VALUE!</v>
      </c>
      <c r="M240" s="13" t="s">
        <v>61</v>
      </c>
      <c r="N240" s="174" t="s">
        <v>1</v>
      </c>
      <c r="O240" s="22"/>
    </row>
    <row r="241" spans="1:15" x14ac:dyDescent="0.25">
      <c r="A241" s="163" t="s">
        <v>722</v>
      </c>
      <c r="B241" s="26" t="s">
        <v>723</v>
      </c>
      <c r="C241" s="12" t="s">
        <v>61</v>
      </c>
      <c r="D241" s="12" t="s">
        <v>61</v>
      </c>
      <c r="E241" s="13" t="s">
        <v>61</v>
      </c>
      <c r="F241" s="1"/>
      <c r="G241" s="176">
        <v>26</v>
      </c>
      <c r="H241" s="174" t="s">
        <v>314</v>
      </c>
      <c r="I241" s="13" t="s">
        <v>61</v>
      </c>
      <c r="J241" s="22" t="e">
        <f t="shared" ref="J241:J242" si="46">SUM(G241*I241)</f>
        <v>#VALUE!</v>
      </c>
      <c r="K241" s="13" t="s">
        <v>61</v>
      </c>
      <c r="L241" s="22" t="e">
        <f t="shared" ref="L241:L242" si="47">SUM(I241*J241+J241/100*K241)</f>
        <v>#VALUE!</v>
      </c>
      <c r="M241" s="13" t="s">
        <v>61</v>
      </c>
      <c r="N241" s="174" t="s">
        <v>906</v>
      </c>
      <c r="O241" s="22"/>
    </row>
    <row r="242" spans="1:15" x14ac:dyDescent="0.25">
      <c r="A242" s="162" t="s">
        <v>724</v>
      </c>
      <c r="B242" s="26" t="s">
        <v>725</v>
      </c>
      <c r="C242" s="12" t="s">
        <v>61</v>
      </c>
      <c r="D242" s="12" t="s">
        <v>61</v>
      </c>
      <c r="E242" s="13" t="s">
        <v>61</v>
      </c>
      <c r="F242" s="1"/>
      <c r="G242" s="176">
        <v>780</v>
      </c>
      <c r="H242" s="172" t="s">
        <v>314</v>
      </c>
      <c r="I242" s="13" t="s">
        <v>61</v>
      </c>
      <c r="J242" s="22" t="e">
        <f t="shared" si="46"/>
        <v>#VALUE!</v>
      </c>
      <c r="K242" s="13" t="s">
        <v>61</v>
      </c>
      <c r="L242" s="22" t="e">
        <f t="shared" si="47"/>
        <v>#VALUE!</v>
      </c>
      <c r="M242" s="13" t="s">
        <v>61</v>
      </c>
      <c r="N242" s="172" t="s">
        <v>1</v>
      </c>
      <c r="O242" s="22"/>
    </row>
    <row r="243" spans="1:15" x14ac:dyDescent="0.25">
      <c r="A243" s="162" t="s">
        <v>726</v>
      </c>
      <c r="B243" s="26" t="s">
        <v>727</v>
      </c>
      <c r="C243" s="12" t="s">
        <v>61</v>
      </c>
      <c r="D243" s="12" t="s">
        <v>61</v>
      </c>
      <c r="E243" s="13" t="s">
        <v>61</v>
      </c>
      <c r="F243" s="1"/>
      <c r="G243" s="176">
        <v>31</v>
      </c>
      <c r="H243" s="174" t="s">
        <v>314</v>
      </c>
      <c r="I243" s="13" t="s">
        <v>61</v>
      </c>
      <c r="J243" s="22" t="e">
        <f t="shared" ref="J243:J254" si="48">SUM(G243*I243)</f>
        <v>#VALUE!</v>
      </c>
      <c r="K243" s="13" t="s">
        <v>61</v>
      </c>
      <c r="L243" s="22" t="e">
        <f t="shared" ref="L243:L254" si="49">SUM(I243*J243+J243/100*K243)</f>
        <v>#VALUE!</v>
      </c>
      <c r="M243" s="13" t="s">
        <v>61</v>
      </c>
      <c r="N243" s="174" t="s">
        <v>1</v>
      </c>
      <c r="O243" s="22"/>
    </row>
    <row r="244" spans="1:15" x14ac:dyDescent="0.25">
      <c r="A244" s="162" t="s">
        <v>728</v>
      </c>
      <c r="B244" s="26" t="s">
        <v>729</v>
      </c>
      <c r="C244" s="12" t="s">
        <v>61</v>
      </c>
      <c r="D244" s="12" t="s">
        <v>61</v>
      </c>
      <c r="E244" s="13" t="s">
        <v>61</v>
      </c>
      <c r="F244" s="1"/>
      <c r="G244" s="176">
        <v>7540</v>
      </c>
      <c r="H244" s="174" t="s">
        <v>314</v>
      </c>
      <c r="I244" s="13" t="s">
        <v>61</v>
      </c>
      <c r="J244" s="22" t="e">
        <f t="shared" si="48"/>
        <v>#VALUE!</v>
      </c>
      <c r="K244" s="13" t="s">
        <v>61</v>
      </c>
      <c r="L244" s="22" t="e">
        <f t="shared" si="49"/>
        <v>#VALUE!</v>
      </c>
      <c r="M244" s="13" t="s">
        <v>61</v>
      </c>
      <c r="N244" s="174" t="s">
        <v>1</v>
      </c>
      <c r="O244" s="22"/>
    </row>
    <row r="245" spans="1:15" x14ac:dyDescent="0.25">
      <c r="A245" s="162" t="s">
        <v>730</v>
      </c>
      <c r="B245" s="26" t="s">
        <v>396</v>
      </c>
      <c r="C245" s="12" t="s">
        <v>61</v>
      </c>
      <c r="D245" s="12" t="s">
        <v>61</v>
      </c>
      <c r="E245" s="13" t="s">
        <v>61</v>
      </c>
      <c r="F245" s="1"/>
      <c r="G245" s="176">
        <v>8</v>
      </c>
      <c r="H245" s="174" t="s">
        <v>314</v>
      </c>
      <c r="I245" s="13" t="s">
        <v>61</v>
      </c>
      <c r="J245" s="22" t="e">
        <f t="shared" si="48"/>
        <v>#VALUE!</v>
      </c>
      <c r="K245" s="13" t="s">
        <v>61</v>
      </c>
      <c r="L245" s="22" t="e">
        <f t="shared" si="49"/>
        <v>#VALUE!</v>
      </c>
      <c r="M245" s="13" t="s">
        <v>61</v>
      </c>
      <c r="N245" s="174" t="s">
        <v>906</v>
      </c>
      <c r="O245" s="22"/>
    </row>
    <row r="246" spans="1:15" x14ac:dyDescent="0.25">
      <c r="A246" s="162" t="s">
        <v>730</v>
      </c>
      <c r="B246" s="26" t="s">
        <v>725</v>
      </c>
      <c r="C246" s="12" t="s">
        <v>61</v>
      </c>
      <c r="D246" s="12" t="s">
        <v>61</v>
      </c>
      <c r="E246" s="13" t="s">
        <v>61</v>
      </c>
      <c r="F246" s="1"/>
      <c r="G246" s="176">
        <v>65</v>
      </c>
      <c r="H246" s="174" t="s">
        <v>314</v>
      </c>
      <c r="I246" s="13" t="s">
        <v>61</v>
      </c>
      <c r="J246" s="22" t="e">
        <f t="shared" si="48"/>
        <v>#VALUE!</v>
      </c>
      <c r="K246" s="13" t="s">
        <v>61</v>
      </c>
      <c r="L246" s="22" t="e">
        <f t="shared" si="49"/>
        <v>#VALUE!</v>
      </c>
      <c r="M246" s="13" t="s">
        <v>61</v>
      </c>
      <c r="N246" s="174" t="s">
        <v>1</v>
      </c>
      <c r="O246" s="22"/>
    </row>
    <row r="247" spans="1:15" x14ac:dyDescent="0.25">
      <c r="A247" s="289" t="s">
        <v>336</v>
      </c>
      <c r="B247" s="290" t="s">
        <v>479</v>
      </c>
      <c r="C247" s="290" t="s">
        <v>61</v>
      </c>
      <c r="D247" s="290" t="s">
        <v>61</v>
      </c>
      <c r="E247" s="290" t="s">
        <v>61</v>
      </c>
      <c r="F247" s="290"/>
      <c r="G247" s="290"/>
      <c r="H247" s="290"/>
      <c r="I247" s="290" t="s">
        <v>61</v>
      </c>
      <c r="J247" s="290" t="e">
        <f t="shared" si="48"/>
        <v>#VALUE!</v>
      </c>
      <c r="K247" s="290" t="s">
        <v>61</v>
      </c>
      <c r="L247" s="290" t="e">
        <f t="shared" si="49"/>
        <v>#VALUE!</v>
      </c>
      <c r="M247" s="290" t="s">
        <v>61</v>
      </c>
      <c r="N247" s="290"/>
      <c r="O247" s="291" t="e">
        <f t="shared" ref="O247:O252" si="50">SUM(M247*I247)</f>
        <v>#VALUE!</v>
      </c>
    </row>
    <row r="248" spans="1:15" x14ac:dyDescent="0.25">
      <c r="A248" s="162" t="s">
        <v>137</v>
      </c>
      <c r="B248" s="26" t="s">
        <v>719</v>
      </c>
      <c r="C248" s="12" t="s">
        <v>61</v>
      </c>
      <c r="D248" s="12" t="s">
        <v>61</v>
      </c>
      <c r="E248" s="13" t="s">
        <v>61</v>
      </c>
      <c r="F248" s="1"/>
      <c r="G248" s="176">
        <v>39</v>
      </c>
      <c r="H248" s="174" t="s">
        <v>314</v>
      </c>
      <c r="I248" s="13" t="s">
        <v>61</v>
      </c>
      <c r="J248" s="22" t="e">
        <f t="shared" si="48"/>
        <v>#VALUE!</v>
      </c>
      <c r="K248" s="13" t="s">
        <v>61</v>
      </c>
      <c r="L248" s="22" t="e">
        <f t="shared" si="49"/>
        <v>#VALUE!</v>
      </c>
      <c r="M248" s="13" t="s">
        <v>61</v>
      </c>
      <c r="N248" s="174" t="s">
        <v>906</v>
      </c>
      <c r="O248" s="22"/>
    </row>
    <row r="249" spans="1:15" ht="34.5" customHeight="1" x14ac:dyDescent="0.25">
      <c r="A249" s="162" t="s">
        <v>731</v>
      </c>
      <c r="B249" s="26" t="s">
        <v>732</v>
      </c>
      <c r="C249" s="12" t="s">
        <v>61</v>
      </c>
      <c r="D249" s="12" t="s">
        <v>61</v>
      </c>
      <c r="E249" s="13" t="s">
        <v>61</v>
      </c>
      <c r="F249" s="1"/>
      <c r="G249" s="176">
        <v>13</v>
      </c>
      <c r="H249" s="174" t="s">
        <v>314</v>
      </c>
      <c r="I249" s="13" t="s">
        <v>61</v>
      </c>
      <c r="J249" s="22" t="e">
        <f t="shared" si="48"/>
        <v>#VALUE!</v>
      </c>
      <c r="K249" s="13" t="s">
        <v>61</v>
      </c>
      <c r="L249" s="22" t="e">
        <f t="shared" si="49"/>
        <v>#VALUE!</v>
      </c>
      <c r="M249" s="13" t="s">
        <v>61</v>
      </c>
      <c r="N249" s="174" t="s">
        <v>1</v>
      </c>
      <c r="O249" s="22"/>
    </row>
    <row r="250" spans="1:15" x14ac:dyDescent="0.25">
      <c r="A250" s="162" t="s">
        <v>733</v>
      </c>
      <c r="B250" s="26" t="s">
        <v>734</v>
      </c>
      <c r="C250" s="12" t="s">
        <v>61</v>
      </c>
      <c r="D250" s="12" t="s">
        <v>61</v>
      </c>
      <c r="E250" s="13" t="s">
        <v>61</v>
      </c>
      <c r="F250" s="1"/>
      <c r="G250" s="176">
        <v>39</v>
      </c>
      <c r="H250" s="174" t="s">
        <v>314</v>
      </c>
      <c r="I250" s="13" t="s">
        <v>61</v>
      </c>
      <c r="J250" s="22" t="e">
        <f t="shared" si="48"/>
        <v>#VALUE!</v>
      </c>
      <c r="K250" s="13" t="s">
        <v>61</v>
      </c>
      <c r="L250" s="22" t="e">
        <f t="shared" si="49"/>
        <v>#VALUE!</v>
      </c>
      <c r="M250" s="13" t="s">
        <v>61</v>
      </c>
      <c r="N250" s="174" t="s">
        <v>1</v>
      </c>
      <c r="O250" s="22"/>
    </row>
    <row r="251" spans="1:15" ht="34.5" customHeight="1" x14ac:dyDescent="0.25">
      <c r="A251" s="162" t="s">
        <v>735</v>
      </c>
      <c r="B251" s="26" t="s">
        <v>736</v>
      </c>
      <c r="C251" s="12" t="s">
        <v>61</v>
      </c>
      <c r="D251" s="12" t="s">
        <v>61</v>
      </c>
      <c r="E251" s="13" t="s">
        <v>61</v>
      </c>
      <c r="F251" s="1"/>
      <c r="G251" s="176">
        <v>13</v>
      </c>
      <c r="H251" s="174" t="s">
        <v>314</v>
      </c>
      <c r="I251" s="13" t="s">
        <v>61</v>
      </c>
      <c r="J251" s="22" t="e">
        <f t="shared" si="48"/>
        <v>#VALUE!</v>
      </c>
      <c r="K251" s="13" t="s">
        <v>61</v>
      </c>
      <c r="L251" s="22" t="e">
        <f t="shared" si="49"/>
        <v>#VALUE!</v>
      </c>
      <c r="M251" s="13" t="s">
        <v>61</v>
      </c>
      <c r="N251" s="174" t="s">
        <v>1</v>
      </c>
      <c r="O251" s="22"/>
    </row>
    <row r="252" spans="1:15" x14ac:dyDescent="0.25">
      <c r="A252" s="289" t="s">
        <v>337</v>
      </c>
      <c r="B252" s="290" t="s">
        <v>480</v>
      </c>
      <c r="C252" s="290" t="s">
        <v>61</v>
      </c>
      <c r="D252" s="290" t="s">
        <v>61</v>
      </c>
      <c r="E252" s="290" t="s">
        <v>61</v>
      </c>
      <c r="F252" s="290"/>
      <c r="G252" s="290"/>
      <c r="H252" s="290"/>
      <c r="I252" s="290" t="s">
        <v>61</v>
      </c>
      <c r="J252" s="290" t="e">
        <f t="shared" si="48"/>
        <v>#VALUE!</v>
      </c>
      <c r="K252" s="290" t="s">
        <v>61</v>
      </c>
      <c r="L252" s="290" t="e">
        <f t="shared" si="49"/>
        <v>#VALUE!</v>
      </c>
      <c r="M252" s="290" t="s">
        <v>61</v>
      </c>
      <c r="N252" s="290"/>
      <c r="O252" s="291" t="e">
        <f t="shared" si="50"/>
        <v>#VALUE!</v>
      </c>
    </row>
    <row r="253" spans="1:15" x14ac:dyDescent="0.25">
      <c r="A253" s="162" t="s">
        <v>738</v>
      </c>
      <c r="B253" s="26" t="s">
        <v>737</v>
      </c>
      <c r="C253" s="12" t="s">
        <v>61</v>
      </c>
      <c r="D253" s="12" t="s">
        <v>61</v>
      </c>
      <c r="E253" s="13" t="s">
        <v>61</v>
      </c>
      <c r="F253" s="1"/>
      <c r="G253" s="176">
        <v>46</v>
      </c>
      <c r="H253" s="174" t="s">
        <v>314</v>
      </c>
      <c r="I253" s="13" t="s">
        <v>61</v>
      </c>
      <c r="J253" s="22" t="e">
        <f t="shared" si="48"/>
        <v>#VALUE!</v>
      </c>
      <c r="K253" s="13" t="s">
        <v>61</v>
      </c>
      <c r="L253" s="22" t="e">
        <f t="shared" si="49"/>
        <v>#VALUE!</v>
      </c>
      <c r="M253" s="13" t="s">
        <v>61</v>
      </c>
      <c r="N253" s="174" t="s">
        <v>1</v>
      </c>
      <c r="O253" s="22"/>
    </row>
    <row r="254" spans="1:15" x14ac:dyDescent="0.25">
      <c r="A254" s="162" t="s">
        <v>738</v>
      </c>
      <c r="B254" s="26" t="s">
        <v>739</v>
      </c>
      <c r="C254" s="12" t="s">
        <v>61</v>
      </c>
      <c r="D254" s="12" t="s">
        <v>61</v>
      </c>
      <c r="E254" s="13" t="s">
        <v>61</v>
      </c>
      <c r="F254" s="1"/>
      <c r="G254" s="176">
        <v>26</v>
      </c>
      <c r="H254" s="174" t="s">
        <v>314</v>
      </c>
      <c r="I254" s="13" t="s">
        <v>61</v>
      </c>
      <c r="J254" s="22" t="e">
        <f t="shared" si="48"/>
        <v>#VALUE!</v>
      </c>
      <c r="K254" s="13" t="s">
        <v>61</v>
      </c>
      <c r="L254" s="22" t="e">
        <f t="shared" si="49"/>
        <v>#VALUE!</v>
      </c>
      <c r="M254" s="13" t="s">
        <v>61</v>
      </c>
      <c r="N254" s="174" t="s">
        <v>906</v>
      </c>
      <c r="O254" s="22"/>
    </row>
    <row r="255" spans="1:15" x14ac:dyDescent="0.25">
      <c r="A255" s="162" t="s">
        <v>740</v>
      </c>
      <c r="B255" s="26" t="s">
        <v>741</v>
      </c>
      <c r="C255" s="12" t="s">
        <v>61</v>
      </c>
      <c r="D255" s="12" t="s">
        <v>61</v>
      </c>
      <c r="E255" s="13" t="s">
        <v>61</v>
      </c>
      <c r="F255" s="1"/>
      <c r="G255" s="176">
        <v>23</v>
      </c>
      <c r="H255" s="174" t="s">
        <v>314</v>
      </c>
      <c r="I255" s="13" t="s">
        <v>61</v>
      </c>
      <c r="J255" s="22" t="e">
        <f t="shared" ref="J255:J264" si="51">SUM(G255*I255)</f>
        <v>#VALUE!</v>
      </c>
      <c r="K255" s="13" t="s">
        <v>61</v>
      </c>
      <c r="L255" s="22" t="e">
        <f t="shared" ref="L255:L264" si="52">SUM(I255*J255+J255/100*K255)</f>
        <v>#VALUE!</v>
      </c>
      <c r="M255" s="13" t="s">
        <v>61</v>
      </c>
      <c r="N255" s="174" t="s">
        <v>1</v>
      </c>
      <c r="O255" s="22"/>
    </row>
    <row r="256" spans="1:15" x14ac:dyDescent="0.25">
      <c r="A256" s="162" t="s">
        <v>742</v>
      </c>
      <c r="B256" s="26" t="s">
        <v>743</v>
      </c>
      <c r="C256" s="12" t="s">
        <v>61</v>
      </c>
      <c r="D256" s="12" t="s">
        <v>61</v>
      </c>
      <c r="E256" s="13" t="s">
        <v>61</v>
      </c>
      <c r="F256" s="1"/>
      <c r="G256" s="176">
        <v>31</v>
      </c>
      <c r="H256" s="174" t="s">
        <v>314</v>
      </c>
      <c r="I256" s="13" t="s">
        <v>61</v>
      </c>
      <c r="J256" s="22" t="e">
        <f t="shared" si="51"/>
        <v>#VALUE!</v>
      </c>
      <c r="K256" s="13" t="s">
        <v>61</v>
      </c>
      <c r="L256" s="22" t="e">
        <f t="shared" si="52"/>
        <v>#VALUE!</v>
      </c>
      <c r="M256" s="13" t="s">
        <v>61</v>
      </c>
      <c r="N256" s="174" t="s">
        <v>1</v>
      </c>
      <c r="O256" s="22"/>
    </row>
    <row r="257" spans="1:15" x14ac:dyDescent="0.25">
      <c r="A257" s="162" t="s">
        <v>745</v>
      </c>
      <c r="B257" s="26" t="s">
        <v>744</v>
      </c>
      <c r="C257" s="12" t="s">
        <v>61</v>
      </c>
      <c r="D257" s="12" t="s">
        <v>61</v>
      </c>
      <c r="E257" s="13" t="s">
        <v>61</v>
      </c>
      <c r="F257" s="1"/>
      <c r="G257" s="176">
        <v>12</v>
      </c>
      <c r="H257" s="174" t="s">
        <v>314</v>
      </c>
      <c r="I257" s="13" t="s">
        <v>61</v>
      </c>
      <c r="J257" s="22" t="e">
        <f t="shared" si="51"/>
        <v>#VALUE!</v>
      </c>
      <c r="K257" s="13" t="s">
        <v>61</v>
      </c>
      <c r="L257" s="22" t="e">
        <f t="shared" si="52"/>
        <v>#VALUE!</v>
      </c>
      <c r="M257" s="13" t="s">
        <v>61</v>
      </c>
      <c r="N257" s="174" t="s">
        <v>1</v>
      </c>
      <c r="O257" s="22"/>
    </row>
    <row r="258" spans="1:15" x14ac:dyDescent="0.25">
      <c r="A258" s="162" t="s">
        <v>746</v>
      </c>
      <c r="B258" s="26" t="s">
        <v>744</v>
      </c>
      <c r="C258" s="12" t="s">
        <v>61</v>
      </c>
      <c r="D258" s="12" t="s">
        <v>61</v>
      </c>
      <c r="E258" s="13" t="s">
        <v>61</v>
      </c>
      <c r="F258" s="1"/>
      <c r="G258" s="176">
        <v>12</v>
      </c>
      <c r="H258" s="172" t="s">
        <v>1</v>
      </c>
      <c r="I258" s="13" t="s">
        <v>61</v>
      </c>
      <c r="J258" s="22" t="e">
        <f t="shared" si="51"/>
        <v>#VALUE!</v>
      </c>
      <c r="K258" s="13" t="s">
        <v>61</v>
      </c>
      <c r="L258" s="22" t="e">
        <f t="shared" si="52"/>
        <v>#VALUE!</v>
      </c>
      <c r="M258" s="13" t="s">
        <v>61</v>
      </c>
      <c r="N258" s="172" t="s">
        <v>1</v>
      </c>
      <c r="O258" s="22"/>
    </row>
    <row r="259" spans="1:15" x14ac:dyDescent="0.25">
      <c r="A259" s="162" t="s">
        <v>747</v>
      </c>
      <c r="B259" s="26" t="s">
        <v>748</v>
      </c>
      <c r="C259" s="12" t="s">
        <v>61</v>
      </c>
      <c r="D259" s="12" t="s">
        <v>61</v>
      </c>
      <c r="E259" s="13" t="s">
        <v>61</v>
      </c>
      <c r="F259" s="1"/>
      <c r="G259" s="176">
        <v>12</v>
      </c>
      <c r="H259" s="172" t="s">
        <v>314</v>
      </c>
      <c r="I259" s="13" t="s">
        <v>61</v>
      </c>
      <c r="J259" s="22" t="e">
        <f t="shared" si="51"/>
        <v>#VALUE!</v>
      </c>
      <c r="K259" s="13" t="s">
        <v>61</v>
      </c>
      <c r="L259" s="22" t="e">
        <f t="shared" si="52"/>
        <v>#VALUE!</v>
      </c>
      <c r="M259" s="13" t="s">
        <v>61</v>
      </c>
      <c r="N259" s="172" t="s">
        <v>1</v>
      </c>
      <c r="O259" s="22"/>
    </row>
    <row r="260" spans="1:15" x14ac:dyDescent="0.25">
      <c r="A260" s="162" t="s">
        <v>749</v>
      </c>
      <c r="B260" s="26" t="s">
        <v>748</v>
      </c>
      <c r="C260" s="12" t="s">
        <v>61</v>
      </c>
      <c r="D260" s="12" t="s">
        <v>61</v>
      </c>
      <c r="E260" s="13" t="s">
        <v>61</v>
      </c>
      <c r="F260" s="1"/>
      <c r="G260" s="176">
        <v>12</v>
      </c>
      <c r="H260" s="172" t="s">
        <v>314</v>
      </c>
      <c r="I260" s="13" t="s">
        <v>61</v>
      </c>
      <c r="J260" s="22" t="e">
        <f t="shared" si="51"/>
        <v>#VALUE!</v>
      </c>
      <c r="K260" s="13" t="s">
        <v>61</v>
      </c>
      <c r="L260" s="22" t="e">
        <f t="shared" si="52"/>
        <v>#VALUE!</v>
      </c>
      <c r="M260" s="13" t="s">
        <v>61</v>
      </c>
      <c r="N260" s="172" t="s">
        <v>1</v>
      </c>
      <c r="O260" s="22"/>
    </row>
    <row r="261" spans="1:15" x14ac:dyDescent="0.25">
      <c r="A261" s="289" t="s">
        <v>338</v>
      </c>
      <c r="B261" s="290" t="s">
        <v>481</v>
      </c>
      <c r="C261" s="290" t="s">
        <v>61</v>
      </c>
      <c r="D261" s="290" t="s">
        <v>61</v>
      </c>
      <c r="E261" s="290" t="s">
        <v>61</v>
      </c>
      <c r="F261" s="290"/>
      <c r="G261" s="290"/>
      <c r="H261" s="290"/>
      <c r="I261" s="290" t="s">
        <v>61</v>
      </c>
      <c r="J261" s="290" t="e">
        <f t="shared" si="51"/>
        <v>#VALUE!</v>
      </c>
      <c r="K261" s="290" t="s">
        <v>61</v>
      </c>
      <c r="L261" s="290" t="e">
        <f t="shared" si="52"/>
        <v>#VALUE!</v>
      </c>
      <c r="M261" s="290" t="s">
        <v>61</v>
      </c>
      <c r="N261" s="290"/>
      <c r="O261" s="291" t="e">
        <f t="shared" ref="O261:O264" si="53">SUM(M261*I261)</f>
        <v>#VALUE!</v>
      </c>
    </row>
    <row r="262" spans="1:15" x14ac:dyDescent="0.25">
      <c r="A262" s="162" t="s">
        <v>750</v>
      </c>
      <c r="B262" s="26" t="s">
        <v>751</v>
      </c>
      <c r="C262" s="12" t="s">
        <v>61</v>
      </c>
      <c r="D262" s="12" t="s">
        <v>61</v>
      </c>
      <c r="E262" s="13" t="s">
        <v>61</v>
      </c>
      <c r="F262" s="1"/>
      <c r="G262" s="176">
        <v>26</v>
      </c>
      <c r="H262" s="172" t="s">
        <v>314</v>
      </c>
      <c r="I262" s="13" t="s">
        <v>61</v>
      </c>
      <c r="J262" s="22" t="e">
        <f t="shared" si="51"/>
        <v>#VALUE!</v>
      </c>
      <c r="K262" s="13" t="s">
        <v>61</v>
      </c>
      <c r="L262" s="22" t="e">
        <f t="shared" si="52"/>
        <v>#VALUE!</v>
      </c>
      <c r="M262" s="13" t="s">
        <v>61</v>
      </c>
      <c r="N262" s="172" t="s">
        <v>1</v>
      </c>
      <c r="O262" s="22"/>
    </row>
    <row r="263" spans="1:15" x14ac:dyDescent="0.25">
      <c r="A263" s="162" t="s">
        <v>752</v>
      </c>
      <c r="B263" s="26" t="s">
        <v>753</v>
      </c>
      <c r="C263" s="12" t="s">
        <v>61</v>
      </c>
      <c r="D263" s="12" t="s">
        <v>61</v>
      </c>
      <c r="E263" s="13" t="s">
        <v>61</v>
      </c>
      <c r="F263" s="1"/>
      <c r="G263" s="176">
        <v>6.5</v>
      </c>
      <c r="H263" s="174" t="s">
        <v>314</v>
      </c>
      <c r="I263" s="13" t="s">
        <v>61</v>
      </c>
      <c r="J263" s="22" t="e">
        <f t="shared" si="51"/>
        <v>#VALUE!</v>
      </c>
      <c r="K263" s="13" t="s">
        <v>61</v>
      </c>
      <c r="L263" s="22" t="e">
        <f t="shared" si="52"/>
        <v>#VALUE!</v>
      </c>
      <c r="M263" s="13" t="s">
        <v>61</v>
      </c>
      <c r="N263" s="174" t="s">
        <v>1</v>
      </c>
      <c r="O263" s="22"/>
    </row>
    <row r="264" spans="1:15" x14ac:dyDescent="0.25">
      <c r="A264" s="289" t="s">
        <v>339</v>
      </c>
      <c r="B264" s="290" t="s">
        <v>339</v>
      </c>
      <c r="C264" s="290" t="s">
        <v>61</v>
      </c>
      <c r="D264" s="290" t="s">
        <v>61</v>
      </c>
      <c r="E264" s="290" t="s">
        <v>61</v>
      </c>
      <c r="F264" s="290"/>
      <c r="G264" s="290"/>
      <c r="H264" s="290"/>
      <c r="I264" s="290" t="s">
        <v>61</v>
      </c>
      <c r="J264" s="290" t="e">
        <f t="shared" si="51"/>
        <v>#VALUE!</v>
      </c>
      <c r="K264" s="290" t="s">
        <v>61</v>
      </c>
      <c r="L264" s="290" t="e">
        <f t="shared" si="52"/>
        <v>#VALUE!</v>
      </c>
      <c r="M264" s="290" t="s">
        <v>61</v>
      </c>
      <c r="N264" s="290"/>
      <c r="O264" s="291" t="e">
        <f t="shared" si="53"/>
        <v>#VALUE!</v>
      </c>
    </row>
    <row r="265" spans="1:15" ht="33.75" x14ac:dyDescent="0.25">
      <c r="A265" s="162" t="s">
        <v>754</v>
      </c>
      <c r="B265" s="26" t="s">
        <v>755</v>
      </c>
      <c r="C265" s="12" t="s">
        <v>61</v>
      </c>
      <c r="D265" s="12" t="s">
        <v>61</v>
      </c>
      <c r="E265" s="13" t="s">
        <v>61</v>
      </c>
      <c r="F265" s="1"/>
      <c r="G265" s="176">
        <v>13</v>
      </c>
      <c r="H265" s="174" t="s">
        <v>314</v>
      </c>
      <c r="I265" s="13" t="s">
        <v>61</v>
      </c>
      <c r="J265" s="22" t="e">
        <f t="shared" si="31"/>
        <v>#VALUE!</v>
      </c>
      <c r="K265" s="13" t="s">
        <v>61</v>
      </c>
      <c r="L265" s="22" t="e">
        <f t="shared" si="32"/>
        <v>#VALUE!</v>
      </c>
      <c r="M265" s="13" t="s">
        <v>61</v>
      </c>
      <c r="N265" s="174" t="s">
        <v>1</v>
      </c>
      <c r="O265" s="22"/>
    </row>
    <row r="266" spans="1:15" ht="33.75" x14ac:dyDescent="0.25">
      <c r="A266" s="162" t="s">
        <v>756</v>
      </c>
      <c r="B266" s="26" t="s">
        <v>757</v>
      </c>
      <c r="C266" s="12" t="s">
        <v>61</v>
      </c>
      <c r="D266" s="12" t="s">
        <v>61</v>
      </c>
      <c r="E266" s="13" t="s">
        <v>61</v>
      </c>
      <c r="F266" s="1"/>
      <c r="G266" s="176">
        <v>13</v>
      </c>
      <c r="H266" s="172" t="s">
        <v>314</v>
      </c>
      <c r="I266" s="13" t="s">
        <v>61</v>
      </c>
      <c r="J266" s="22" t="e">
        <f t="shared" si="31"/>
        <v>#VALUE!</v>
      </c>
      <c r="K266" s="13" t="s">
        <v>61</v>
      </c>
      <c r="L266" s="22" t="e">
        <f t="shared" si="32"/>
        <v>#VALUE!</v>
      </c>
      <c r="M266" s="13" t="s">
        <v>61</v>
      </c>
      <c r="N266" s="172" t="s">
        <v>1</v>
      </c>
      <c r="O266" s="22"/>
    </row>
    <row r="267" spans="1:15" ht="33.75" x14ac:dyDescent="0.25">
      <c r="A267" s="162" t="s">
        <v>758</v>
      </c>
      <c r="B267" s="26" t="s">
        <v>759</v>
      </c>
      <c r="C267" s="12" t="s">
        <v>61</v>
      </c>
      <c r="D267" s="12" t="s">
        <v>61</v>
      </c>
      <c r="E267" s="13" t="s">
        <v>61</v>
      </c>
      <c r="F267" s="1"/>
      <c r="G267" s="176">
        <v>13</v>
      </c>
      <c r="H267" s="172" t="s">
        <v>314</v>
      </c>
      <c r="I267" s="13" t="s">
        <v>61</v>
      </c>
      <c r="J267" s="22" t="e">
        <f t="shared" ref="J267:J288" si="54">SUM(G267*I267)</f>
        <v>#VALUE!</v>
      </c>
      <c r="K267" s="13" t="s">
        <v>61</v>
      </c>
      <c r="L267" s="22" t="e">
        <f t="shared" ref="L267:L288" si="55">SUM(I267*J267+J267/100*K267)</f>
        <v>#VALUE!</v>
      </c>
      <c r="M267" s="13" t="s">
        <v>61</v>
      </c>
      <c r="N267" s="172" t="s">
        <v>1</v>
      </c>
      <c r="O267" s="22"/>
    </row>
    <row r="268" spans="1:15" x14ac:dyDescent="0.25">
      <c r="A268" s="289" t="s">
        <v>340</v>
      </c>
      <c r="B268" s="290" t="s">
        <v>340</v>
      </c>
      <c r="C268" s="290" t="s">
        <v>61</v>
      </c>
      <c r="D268" s="290" t="s">
        <v>61</v>
      </c>
      <c r="E268" s="290" t="s">
        <v>61</v>
      </c>
      <c r="F268" s="290"/>
      <c r="G268" s="290"/>
      <c r="H268" s="290"/>
      <c r="I268" s="290" t="s">
        <v>61</v>
      </c>
      <c r="J268" s="290" t="e">
        <f t="shared" si="54"/>
        <v>#VALUE!</v>
      </c>
      <c r="K268" s="290" t="s">
        <v>61</v>
      </c>
      <c r="L268" s="290" t="e">
        <f t="shared" si="55"/>
        <v>#VALUE!</v>
      </c>
      <c r="M268" s="290" t="s">
        <v>61</v>
      </c>
      <c r="N268" s="290"/>
      <c r="O268" s="291" t="e">
        <f t="shared" ref="O268:O276" si="56">SUM(M268*I268)</f>
        <v>#VALUE!</v>
      </c>
    </row>
    <row r="269" spans="1:15" ht="33.75" x14ac:dyDescent="0.25">
      <c r="A269" s="162" t="s">
        <v>760</v>
      </c>
      <c r="B269" s="26" t="s">
        <v>761</v>
      </c>
      <c r="C269" s="12" t="s">
        <v>61</v>
      </c>
      <c r="D269" s="12" t="s">
        <v>61</v>
      </c>
      <c r="E269" s="13" t="s">
        <v>61</v>
      </c>
      <c r="F269" s="1"/>
      <c r="G269" s="176">
        <v>312</v>
      </c>
      <c r="H269" s="172" t="s">
        <v>314</v>
      </c>
      <c r="I269" s="13" t="s">
        <v>61</v>
      </c>
      <c r="J269" s="22" t="e">
        <f t="shared" si="54"/>
        <v>#VALUE!</v>
      </c>
      <c r="K269" s="13" t="s">
        <v>61</v>
      </c>
      <c r="L269" s="22" t="e">
        <f t="shared" si="55"/>
        <v>#VALUE!</v>
      </c>
      <c r="M269" s="13" t="s">
        <v>61</v>
      </c>
      <c r="N269" s="172" t="s">
        <v>906</v>
      </c>
      <c r="O269" s="22"/>
    </row>
    <row r="270" spans="1:15" x14ac:dyDescent="0.25">
      <c r="A270" s="162" t="s">
        <v>763</v>
      </c>
      <c r="B270" s="26" t="s">
        <v>762</v>
      </c>
      <c r="C270" s="12" t="s">
        <v>61</v>
      </c>
      <c r="D270" s="12" t="s">
        <v>61</v>
      </c>
      <c r="E270" s="13" t="s">
        <v>61</v>
      </c>
      <c r="F270" s="1"/>
      <c r="G270" s="176">
        <v>39</v>
      </c>
      <c r="H270" s="172" t="s">
        <v>314</v>
      </c>
      <c r="I270" s="13" t="s">
        <v>61</v>
      </c>
      <c r="J270" s="22" t="e">
        <f t="shared" si="54"/>
        <v>#VALUE!</v>
      </c>
      <c r="K270" s="13" t="s">
        <v>61</v>
      </c>
      <c r="L270" s="22" t="e">
        <f t="shared" si="55"/>
        <v>#VALUE!</v>
      </c>
      <c r="M270" s="13" t="s">
        <v>61</v>
      </c>
      <c r="N270" s="172" t="s">
        <v>906</v>
      </c>
      <c r="O270" s="22"/>
    </row>
    <row r="271" spans="1:15" ht="56.25" x14ac:dyDescent="0.25">
      <c r="A271" s="162" t="s">
        <v>909</v>
      </c>
      <c r="B271" s="26" t="s">
        <v>764</v>
      </c>
      <c r="C271" s="12" t="s">
        <v>61</v>
      </c>
      <c r="D271" s="12" t="s">
        <v>61</v>
      </c>
      <c r="E271" s="13" t="s">
        <v>61</v>
      </c>
      <c r="F271" s="1"/>
      <c r="G271" s="176">
        <v>13</v>
      </c>
      <c r="H271" s="172" t="s">
        <v>314</v>
      </c>
      <c r="I271" s="13" t="s">
        <v>61</v>
      </c>
      <c r="J271" s="22" t="e">
        <f t="shared" si="54"/>
        <v>#VALUE!</v>
      </c>
      <c r="K271" s="13" t="s">
        <v>61</v>
      </c>
      <c r="L271" s="22" t="e">
        <f t="shared" si="55"/>
        <v>#VALUE!</v>
      </c>
      <c r="M271" s="13" t="s">
        <v>61</v>
      </c>
      <c r="N271" s="172" t="s">
        <v>906</v>
      </c>
      <c r="O271" s="22"/>
    </row>
    <row r="272" spans="1:15" x14ac:dyDescent="0.25">
      <c r="A272" s="162" t="s">
        <v>765</v>
      </c>
      <c r="B272" s="26" t="s">
        <v>766</v>
      </c>
      <c r="C272" s="12" t="s">
        <v>61</v>
      </c>
      <c r="D272" s="12" t="s">
        <v>61</v>
      </c>
      <c r="E272" s="13" t="s">
        <v>61</v>
      </c>
      <c r="F272" s="1"/>
      <c r="G272" s="176">
        <v>4</v>
      </c>
      <c r="H272" s="172" t="s">
        <v>314</v>
      </c>
      <c r="I272" s="13" t="s">
        <v>61</v>
      </c>
      <c r="J272" s="22" t="e">
        <f t="shared" si="54"/>
        <v>#VALUE!</v>
      </c>
      <c r="K272" s="13" t="s">
        <v>61</v>
      </c>
      <c r="L272" s="22" t="e">
        <f t="shared" si="55"/>
        <v>#VALUE!</v>
      </c>
      <c r="M272" s="13" t="s">
        <v>61</v>
      </c>
      <c r="N272" s="172" t="s">
        <v>1</v>
      </c>
      <c r="O272" s="22"/>
    </row>
    <row r="273" spans="1:15" x14ac:dyDescent="0.25">
      <c r="A273" s="162" t="s">
        <v>768</v>
      </c>
      <c r="B273" s="26" t="s">
        <v>767</v>
      </c>
      <c r="C273" s="12" t="s">
        <v>61</v>
      </c>
      <c r="D273" s="12" t="s">
        <v>61</v>
      </c>
      <c r="E273" s="13" t="s">
        <v>61</v>
      </c>
      <c r="F273" s="1"/>
      <c r="G273" s="176">
        <v>4</v>
      </c>
      <c r="H273" s="172" t="s">
        <v>314</v>
      </c>
      <c r="I273" s="13" t="s">
        <v>61</v>
      </c>
      <c r="J273" s="22" t="e">
        <f t="shared" si="54"/>
        <v>#VALUE!</v>
      </c>
      <c r="K273" s="13" t="s">
        <v>61</v>
      </c>
      <c r="L273" s="22" t="e">
        <f t="shared" si="55"/>
        <v>#VALUE!</v>
      </c>
      <c r="M273" s="13" t="s">
        <v>61</v>
      </c>
      <c r="N273" s="172" t="s">
        <v>1</v>
      </c>
      <c r="O273" s="22"/>
    </row>
    <row r="274" spans="1:15" x14ac:dyDescent="0.25">
      <c r="A274" s="162" t="s">
        <v>770</v>
      </c>
      <c r="B274" s="26" t="s">
        <v>769</v>
      </c>
      <c r="C274" s="12" t="s">
        <v>61</v>
      </c>
      <c r="D274" s="12" t="s">
        <v>61</v>
      </c>
      <c r="E274" s="13" t="s">
        <v>61</v>
      </c>
      <c r="F274" s="1"/>
      <c r="G274" s="176">
        <v>5</v>
      </c>
      <c r="H274" s="172" t="s">
        <v>314</v>
      </c>
      <c r="I274" s="13" t="s">
        <v>61</v>
      </c>
      <c r="J274" s="22" t="e">
        <f t="shared" si="54"/>
        <v>#VALUE!</v>
      </c>
      <c r="K274" s="13" t="s">
        <v>61</v>
      </c>
      <c r="L274" s="22" t="e">
        <f t="shared" si="55"/>
        <v>#VALUE!</v>
      </c>
      <c r="M274" s="13" t="s">
        <v>61</v>
      </c>
      <c r="N274" s="172" t="s">
        <v>1</v>
      </c>
      <c r="O274" s="22"/>
    </row>
    <row r="275" spans="1:15" ht="33.75" x14ac:dyDescent="0.25">
      <c r="A275" s="162" t="s">
        <v>771</v>
      </c>
      <c r="B275" s="26" t="s">
        <v>772</v>
      </c>
      <c r="C275" s="12" t="s">
        <v>61</v>
      </c>
      <c r="D275" s="12" t="s">
        <v>61</v>
      </c>
      <c r="E275" s="13" t="s">
        <v>61</v>
      </c>
      <c r="F275" s="1"/>
      <c r="G275" s="176">
        <v>13</v>
      </c>
      <c r="H275" s="172" t="s">
        <v>314</v>
      </c>
      <c r="I275" s="13" t="s">
        <v>61</v>
      </c>
      <c r="J275" s="22" t="e">
        <f t="shared" si="54"/>
        <v>#VALUE!</v>
      </c>
      <c r="K275" s="13" t="s">
        <v>61</v>
      </c>
      <c r="L275" s="22" t="e">
        <f t="shared" si="55"/>
        <v>#VALUE!</v>
      </c>
      <c r="M275" s="13" t="s">
        <v>61</v>
      </c>
      <c r="N275" s="172" t="s">
        <v>1</v>
      </c>
      <c r="O275" s="22"/>
    </row>
    <row r="276" spans="1:15" x14ac:dyDescent="0.25">
      <c r="A276" s="289" t="s">
        <v>341</v>
      </c>
      <c r="B276" s="290" t="s">
        <v>341</v>
      </c>
      <c r="C276" s="290" t="s">
        <v>61</v>
      </c>
      <c r="D276" s="290" t="s">
        <v>61</v>
      </c>
      <c r="E276" s="290" t="s">
        <v>61</v>
      </c>
      <c r="F276" s="290"/>
      <c r="G276" s="290"/>
      <c r="H276" s="290"/>
      <c r="I276" s="290" t="s">
        <v>61</v>
      </c>
      <c r="J276" s="290" t="e">
        <f t="shared" si="54"/>
        <v>#VALUE!</v>
      </c>
      <c r="K276" s="290" t="s">
        <v>61</v>
      </c>
      <c r="L276" s="290" t="e">
        <f t="shared" si="55"/>
        <v>#VALUE!</v>
      </c>
      <c r="M276" s="290" t="s">
        <v>61</v>
      </c>
      <c r="N276" s="290"/>
      <c r="O276" s="291" t="e">
        <f t="shared" si="56"/>
        <v>#VALUE!</v>
      </c>
    </row>
    <row r="277" spans="1:15" x14ac:dyDescent="0.25">
      <c r="A277" s="162" t="s">
        <v>773</v>
      </c>
      <c r="B277" s="26" t="s">
        <v>774</v>
      </c>
      <c r="C277" s="12" t="s">
        <v>61</v>
      </c>
      <c r="D277" s="12" t="s">
        <v>61</v>
      </c>
      <c r="E277" s="13" t="s">
        <v>61</v>
      </c>
      <c r="F277" s="1"/>
      <c r="G277" s="176">
        <v>20</v>
      </c>
      <c r="H277" s="172" t="s">
        <v>314</v>
      </c>
      <c r="I277" s="13" t="s">
        <v>61</v>
      </c>
      <c r="J277" s="22" t="e">
        <f t="shared" si="54"/>
        <v>#VALUE!</v>
      </c>
      <c r="K277" s="13" t="s">
        <v>61</v>
      </c>
      <c r="L277" s="22" t="e">
        <f t="shared" si="55"/>
        <v>#VALUE!</v>
      </c>
      <c r="M277" s="13" t="s">
        <v>61</v>
      </c>
      <c r="N277" s="172" t="s">
        <v>908</v>
      </c>
      <c r="O277" s="22"/>
    </row>
    <row r="278" spans="1:15" x14ac:dyDescent="0.25">
      <c r="A278" s="162" t="s">
        <v>776</v>
      </c>
      <c r="B278" s="26" t="s">
        <v>775</v>
      </c>
      <c r="C278" s="12" t="s">
        <v>61</v>
      </c>
      <c r="D278" s="12" t="s">
        <v>61</v>
      </c>
      <c r="E278" s="13" t="s">
        <v>61</v>
      </c>
      <c r="F278" s="1"/>
      <c r="G278" s="176">
        <v>39</v>
      </c>
      <c r="H278" s="172" t="s">
        <v>314</v>
      </c>
      <c r="I278" s="13" t="s">
        <v>61</v>
      </c>
      <c r="J278" s="22" t="e">
        <f t="shared" si="54"/>
        <v>#VALUE!</v>
      </c>
      <c r="K278" s="13" t="s">
        <v>61</v>
      </c>
      <c r="L278" s="22" t="e">
        <f t="shared" si="55"/>
        <v>#VALUE!</v>
      </c>
      <c r="M278" s="13" t="s">
        <v>61</v>
      </c>
      <c r="N278" s="172" t="s">
        <v>906</v>
      </c>
      <c r="O278" s="22"/>
    </row>
    <row r="279" spans="1:15" x14ac:dyDescent="0.25">
      <c r="A279" s="162" t="s">
        <v>778</v>
      </c>
      <c r="B279" s="26" t="s">
        <v>777</v>
      </c>
      <c r="C279" s="12" t="s">
        <v>61</v>
      </c>
      <c r="D279" s="12" t="s">
        <v>61</v>
      </c>
      <c r="E279" s="13" t="s">
        <v>61</v>
      </c>
      <c r="F279" s="1"/>
      <c r="G279" s="176">
        <v>26</v>
      </c>
      <c r="H279" s="172" t="s">
        <v>314</v>
      </c>
      <c r="I279" s="13" t="s">
        <v>61</v>
      </c>
      <c r="J279" s="22" t="e">
        <f t="shared" si="54"/>
        <v>#VALUE!</v>
      </c>
      <c r="K279" s="13" t="s">
        <v>61</v>
      </c>
      <c r="L279" s="22" t="e">
        <f t="shared" si="55"/>
        <v>#VALUE!</v>
      </c>
      <c r="M279" s="13" t="s">
        <v>61</v>
      </c>
      <c r="N279" s="172" t="s">
        <v>906</v>
      </c>
      <c r="O279" s="22"/>
    </row>
    <row r="280" spans="1:15" x14ac:dyDescent="0.25">
      <c r="A280" s="162" t="s">
        <v>779</v>
      </c>
      <c r="B280" s="26" t="s">
        <v>483</v>
      </c>
      <c r="C280" s="12" t="s">
        <v>61</v>
      </c>
      <c r="D280" s="12" t="s">
        <v>61</v>
      </c>
      <c r="E280" s="13" t="s">
        <v>61</v>
      </c>
      <c r="F280" s="1"/>
      <c r="G280" s="176">
        <v>20</v>
      </c>
      <c r="H280" s="172" t="s">
        <v>314</v>
      </c>
      <c r="I280" s="13" t="s">
        <v>61</v>
      </c>
      <c r="J280" s="22" t="e">
        <f t="shared" si="54"/>
        <v>#VALUE!</v>
      </c>
      <c r="K280" s="13" t="s">
        <v>61</v>
      </c>
      <c r="L280" s="22" t="e">
        <f t="shared" si="55"/>
        <v>#VALUE!</v>
      </c>
      <c r="M280" s="13" t="s">
        <v>61</v>
      </c>
      <c r="N280" s="172" t="s">
        <v>906</v>
      </c>
      <c r="O280" s="22"/>
    </row>
    <row r="281" spans="1:15" x14ac:dyDescent="0.25">
      <c r="A281" s="162" t="s">
        <v>780</v>
      </c>
      <c r="B281" s="26" t="s">
        <v>484</v>
      </c>
      <c r="C281" s="12" t="s">
        <v>61</v>
      </c>
      <c r="D281" s="12" t="s">
        <v>61</v>
      </c>
      <c r="E281" s="13" t="s">
        <v>61</v>
      </c>
      <c r="F281" s="1"/>
      <c r="G281" s="176">
        <v>15</v>
      </c>
      <c r="H281" s="172" t="s">
        <v>314</v>
      </c>
      <c r="I281" s="13" t="s">
        <v>61</v>
      </c>
      <c r="J281" s="22" t="e">
        <f t="shared" si="54"/>
        <v>#VALUE!</v>
      </c>
      <c r="K281" s="13" t="s">
        <v>61</v>
      </c>
      <c r="L281" s="22" t="e">
        <f t="shared" si="55"/>
        <v>#VALUE!</v>
      </c>
      <c r="M281" s="13" t="s">
        <v>61</v>
      </c>
      <c r="N281" s="172" t="s">
        <v>906</v>
      </c>
      <c r="O281" s="22"/>
    </row>
    <row r="282" spans="1:15" x14ac:dyDescent="0.25">
      <c r="A282" s="162" t="s">
        <v>781</v>
      </c>
      <c r="B282" s="26" t="s">
        <v>485</v>
      </c>
      <c r="C282" s="12" t="s">
        <v>61</v>
      </c>
      <c r="D282" s="12" t="s">
        <v>61</v>
      </c>
      <c r="E282" s="13" t="s">
        <v>61</v>
      </c>
      <c r="F282" s="1"/>
      <c r="G282" s="176">
        <v>13</v>
      </c>
      <c r="H282" s="172" t="s">
        <v>314</v>
      </c>
      <c r="I282" s="13" t="s">
        <v>61</v>
      </c>
      <c r="J282" s="22" t="e">
        <f t="shared" si="54"/>
        <v>#VALUE!</v>
      </c>
      <c r="K282" s="13" t="s">
        <v>61</v>
      </c>
      <c r="L282" s="22" t="e">
        <f t="shared" si="55"/>
        <v>#VALUE!</v>
      </c>
      <c r="M282" s="13" t="s">
        <v>61</v>
      </c>
      <c r="N282" s="172" t="s">
        <v>906</v>
      </c>
      <c r="O282" s="22"/>
    </row>
    <row r="283" spans="1:15" x14ac:dyDescent="0.25">
      <c r="A283" s="162" t="s">
        <v>782</v>
      </c>
      <c r="B283" s="26" t="s">
        <v>783</v>
      </c>
      <c r="C283" s="12" t="s">
        <v>61</v>
      </c>
      <c r="D283" s="12" t="s">
        <v>61</v>
      </c>
      <c r="E283" s="13" t="s">
        <v>61</v>
      </c>
      <c r="F283" s="1"/>
      <c r="G283" s="176">
        <v>13</v>
      </c>
      <c r="H283" s="172" t="s">
        <v>314</v>
      </c>
      <c r="I283" s="13" t="s">
        <v>61</v>
      </c>
      <c r="J283" s="22" t="e">
        <f t="shared" si="54"/>
        <v>#VALUE!</v>
      </c>
      <c r="K283" s="13" t="s">
        <v>61</v>
      </c>
      <c r="L283" s="22" t="e">
        <f t="shared" si="55"/>
        <v>#VALUE!</v>
      </c>
      <c r="M283" s="13" t="s">
        <v>61</v>
      </c>
      <c r="N283" s="172" t="s">
        <v>906</v>
      </c>
      <c r="O283" s="22"/>
    </row>
    <row r="284" spans="1:15" x14ac:dyDescent="0.25">
      <c r="A284" s="162" t="s">
        <v>785</v>
      </c>
      <c r="B284" s="26" t="s">
        <v>784</v>
      </c>
      <c r="C284" s="12" t="s">
        <v>61</v>
      </c>
      <c r="D284" s="12" t="s">
        <v>61</v>
      </c>
      <c r="E284" s="13" t="s">
        <v>61</v>
      </c>
      <c r="F284" s="1"/>
      <c r="G284" s="176">
        <v>156</v>
      </c>
      <c r="H284" s="172" t="s">
        <v>314</v>
      </c>
      <c r="I284" s="13" t="s">
        <v>61</v>
      </c>
      <c r="J284" s="22" t="e">
        <f t="shared" si="54"/>
        <v>#VALUE!</v>
      </c>
      <c r="K284" s="13" t="s">
        <v>61</v>
      </c>
      <c r="L284" s="22" t="e">
        <f t="shared" si="55"/>
        <v>#VALUE!</v>
      </c>
      <c r="M284" s="13" t="s">
        <v>61</v>
      </c>
      <c r="N284" s="172" t="s">
        <v>906</v>
      </c>
      <c r="O284" s="22"/>
    </row>
    <row r="285" spans="1:15" x14ac:dyDescent="0.25">
      <c r="A285" s="162" t="s">
        <v>786</v>
      </c>
      <c r="B285" s="26" t="s">
        <v>787</v>
      </c>
      <c r="C285" s="12" t="s">
        <v>61</v>
      </c>
      <c r="D285" s="12" t="s">
        <v>61</v>
      </c>
      <c r="E285" s="13" t="s">
        <v>61</v>
      </c>
      <c r="F285" s="1"/>
      <c r="G285" s="176">
        <v>26</v>
      </c>
      <c r="H285" s="172" t="s">
        <v>314</v>
      </c>
      <c r="I285" s="13" t="s">
        <v>61</v>
      </c>
      <c r="J285" s="22" t="e">
        <f t="shared" si="54"/>
        <v>#VALUE!</v>
      </c>
      <c r="K285" s="13" t="s">
        <v>61</v>
      </c>
      <c r="L285" s="22" t="e">
        <f t="shared" si="55"/>
        <v>#VALUE!</v>
      </c>
      <c r="M285" s="13" t="s">
        <v>61</v>
      </c>
      <c r="N285" s="172" t="s">
        <v>906</v>
      </c>
      <c r="O285" s="22"/>
    </row>
    <row r="286" spans="1:15" x14ac:dyDescent="0.25">
      <c r="A286" s="162" t="s">
        <v>789</v>
      </c>
      <c r="B286" s="26" t="s">
        <v>788</v>
      </c>
      <c r="C286" s="12" t="s">
        <v>61</v>
      </c>
      <c r="D286" s="12" t="s">
        <v>61</v>
      </c>
      <c r="E286" s="13" t="s">
        <v>61</v>
      </c>
      <c r="F286" s="1"/>
      <c r="G286" s="176">
        <v>26</v>
      </c>
      <c r="H286" s="172" t="s">
        <v>314</v>
      </c>
      <c r="I286" s="13" t="s">
        <v>61</v>
      </c>
      <c r="J286" s="22" t="e">
        <f t="shared" si="54"/>
        <v>#VALUE!</v>
      </c>
      <c r="K286" s="13" t="s">
        <v>61</v>
      </c>
      <c r="L286" s="22" t="e">
        <f t="shared" si="55"/>
        <v>#VALUE!</v>
      </c>
      <c r="M286" s="13" t="s">
        <v>61</v>
      </c>
      <c r="N286" s="172" t="s">
        <v>906</v>
      </c>
      <c r="O286" s="22"/>
    </row>
    <row r="287" spans="1:15" x14ac:dyDescent="0.25">
      <c r="A287" s="162" t="s">
        <v>789</v>
      </c>
      <c r="B287" s="26" t="s">
        <v>790</v>
      </c>
      <c r="C287" s="12" t="s">
        <v>61</v>
      </c>
      <c r="D287" s="12" t="s">
        <v>61</v>
      </c>
      <c r="E287" s="13" t="s">
        <v>61</v>
      </c>
      <c r="F287" s="1"/>
      <c r="G287" s="176">
        <v>26</v>
      </c>
      <c r="H287" s="172" t="s">
        <v>314</v>
      </c>
      <c r="I287" s="13" t="s">
        <v>61</v>
      </c>
      <c r="J287" s="22" t="e">
        <f t="shared" si="54"/>
        <v>#VALUE!</v>
      </c>
      <c r="K287" s="13" t="s">
        <v>61</v>
      </c>
      <c r="L287" s="22" t="e">
        <f t="shared" si="55"/>
        <v>#VALUE!</v>
      </c>
      <c r="M287" s="13" t="s">
        <v>61</v>
      </c>
      <c r="N287" s="172" t="s">
        <v>906</v>
      </c>
      <c r="O287" s="22"/>
    </row>
    <row r="288" spans="1:15" x14ac:dyDescent="0.25">
      <c r="A288" s="162" t="s">
        <v>786</v>
      </c>
      <c r="B288" s="26" t="s">
        <v>791</v>
      </c>
      <c r="C288" s="12" t="s">
        <v>61</v>
      </c>
      <c r="D288" s="12" t="s">
        <v>61</v>
      </c>
      <c r="E288" s="13" t="s">
        <v>61</v>
      </c>
      <c r="F288" s="1"/>
      <c r="G288" s="176">
        <v>26</v>
      </c>
      <c r="H288" s="172" t="s">
        <v>314</v>
      </c>
      <c r="I288" s="13" t="s">
        <v>61</v>
      </c>
      <c r="J288" s="22" t="e">
        <f t="shared" si="54"/>
        <v>#VALUE!</v>
      </c>
      <c r="K288" s="13" t="s">
        <v>61</v>
      </c>
      <c r="L288" s="22" t="e">
        <f t="shared" si="55"/>
        <v>#VALUE!</v>
      </c>
      <c r="M288" s="13" t="s">
        <v>61</v>
      </c>
      <c r="N288" s="172" t="s">
        <v>906</v>
      </c>
      <c r="O288" s="22"/>
    </row>
    <row r="289" spans="1:15" x14ac:dyDescent="0.25">
      <c r="A289" s="162" t="s">
        <v>792</v>
      </c>
      <c r="B289" s="26" t="s">
        <v>486</v>
      </c>
      <c r="C289" s="12"/>
      <c r="D289" s="12"/>
      <c r="E289" s="13"/>
      <c r="F289" s="1"/>
      <c r="G289" s="176">
        <v>26</v>
      </c>
      <c r="H289" s="172" t="s">
        <v>314</v>
      </c>
      <c r="I289" s="13"/>
      <c r="J289" s="22"/>
      <c r="K289" s="13"/>
      <c r="L289" s="22"/>
      <c r="M289" s="13"/>
      <c r="N289" s="172" t="s">
        <v>906</v>
      </c>
      <c r="O289" s="22"/>
    </row>
    <row r="290" spans="1:15" x14ac:dyDescent="0.25">
      <c r="A290" s="162" t="s">
        <v>793</v>
      </c>
      <c r="B290" s="26" t="s">
        <v>487</v>
      </c>
      <c r="C290" s="12" t="s">
        <v>61</v>
      </c>
      <c r="D290" s="12" t="s">
        <v>61</v>
      </c>
      <c r="E290" s="13" t="s">
        <v>61</v>
      </c>
      <c r="F290" s="1"/>
      <c r="G290" s="176">
        <v>26</v>
      </c>
      <c r="H290" s="174" t="s">
        <v>314</v>
      </c>
      <c r="I290" s="13" t="s">
        <v>61</v>
      </c>
      <c r="J290" s="22" t="e">
        <f t="shared" si="29"/>
        <v>#VALUE!</v>
      </c>
      <c r="K290" s="13" t="s">
        <v>61</v>
      </c>
      <c r="L290" s="22" t="e">
        <f t="shared" si="30"/>
        <v>#VALUE!</v>
      </c>
      <c r="M290" s="13" t="s">
        <v>61</v>
      </c>
      <c r="N290" s="174" t="s">
        <v>906</v>
      </c>
      <c r="O290" s="22"/>
    </row>
    <row r="291" spans="1:15" x14ac:dyDescent="0.25">
      <c r="A291" s="162" t="s">
        <v>794</v>
      </c>
      <c r="B291" s="26" t="s">
        <v>488</v>
      </c>
      <c r="C291" s="12" t="s">
        <v>61</v>
      </c>
      <c r="D291" s="12" t="s">
        <v>61</v>
      </c>
      <c r="E291" s="13" t="s">
        <v>61</v>
      </c>
      <c r="F291" s="1"/>
      <c r="G291" s="176">
        <v>26</v>
      </c>
      <c r="H291" s="174" t="s">
        <v>314</v>
      </c>
      <c r="I291" s="13" t="s">
        <v>61</v>
      </c>
      <c r="J291" s="22" t="e">
        <f t="shared" si="29"/>
        <v>#VALUE!</v>
      </c>
      <c r="K291" s="13" t="s">
        <v>61</v>
      </c>
      <c r="L291" s="22" t="e">
        <f t="shared" si="30"/>
        <v>#VALUE!</v>
      </c>
      <c r="M291" s="13" t="s">
        <v>61</v>
      </c>
      <c r="N291" s="174" t="s">
        <v>906</v>
      </c>
      <c r="O291" s="22"/>
    </row>
    <row r="292" spans="1:15" x14ac:dyDescent="0.25">
      <c r="A292" s="162" t="s">
        <v>795</v>
      </c>
      <c r="B292" s="26" t="s">
        <v>488</v>
      </c>
      <c r="C292" s="12" t="s">
        <v>61</v>
      </c>
      <c r="D292" s="12" t="s">
        <v>61</v>
      </c>
      <c r="E292" s="13" t="s">
        <v>61</v>
      </c>
      <c r="F292" s="1"/>
      <c r="G292" s="176">
        <v>7</v>
      </c>
      <c r="H292" s="174" t="s">
        <v>314</v>
      </c>
      <c r="I292" s="13" t="s">
        <v>61</v>
      </c>
      <c r="J292" s="22" t="e">
        <f t="shared" si="29"/>
        <v>#VALUE!</v>
      </c>
      <c r="K292" s="13" t="s">
        <v>61</v>
      </c>
      <c r="L292" s="22" t="e">
        <f t="shared" si="30"/>
        <v>#VALUE!</v>
      </c>
      <c r="M292" s="13" t="s">
        <v>61</v>
      </c>
      <c r="N292" s="174" t="s">
        <v>906</v>
      </c>
      <c r="O292" s="22"/>
    </row>
    <row r="293" spans="1:15" x14ac:dyDescent="0.25">
      <c r="A293" s="162" t="s">
        <v>796</v>
      </c>
      <c r="B293" s="26" t="s">
        <v>797</v>
      </c>
      <c r="C293" s="12" t="s">
        <v>61</v>
      </c>
      <c r="D293" s="12" t="s">
        <v>61</v>
      </c>
      <c r="E293" s="13" t="s">
        <v>61</v>
      </c>
      <c r="F293" s="1"/>
      <c r="G293" s="176">
        <v>26</v>
      </c>
      <c r="H293" s="172" t="s">
        <v>314</v>
      </c>
      <c r="I293" s="13" t="s">
        <v>61</v>
      </c>
      <c r="J293" s="22" t="e">
        <f t="shared" si="29"/>
        <v>#VALUE!</v>
      </c>
      <c r="K293" s="13" t="s">
        <v>61</v>
      </c>
      <c r="L293" s="22" t="e">
        <f t="shared" si="30"/>
        <v>#VALUE!</v>
      </c>
      <c r="M293" s="13" t="s">
        <v>61</v>
      </c>
      <c r="N293" s="172" t="s">
        <v>906</v>
      </c>
      <c r="O293" s="22"/>
    </row>
    <row r="294" spans="1:15" x14ac:dyDescent="0.25">
      <c r="A294" s="162" t="s">
        <v>798</v>
      </c>
      <c r="B294" s="26" t="s">
        <v>799</v>
      </c>
      <c r="C294" s="12" t="s">
        <v>61</v>
      </c>
      <c r="D294" s="12" t="s">
        <v>61</v>
      </c>
      <c r="E294" s="13" t="s">
        <v>61</v>
      </c>
      <c r="F294" s="1"/>
      <c r="G294" s="176">
        <v>20</v>
      </c>
      <c r="H294" s="172" t="s">
        <v>314</v>
      </c>
      <c r="I294" s="13" t="s">
        <v>61</v>
      </c>
      <c r="J294" s="22" t="e">
        <f t="shared" si="29"/>
        <v>#VALUE!</v>
      </c>
      <c r="K294" s="13" t="s">
        <v>61</v>
      </c>
      <c r="L294" s="22" t="e">
        <f t="shared" si="30"/>
        <v>#VALUE!</v>
      </c>
      <c r="M294" s="13" t="s">
        <v>61</v>
      </c>
      <c r="N294" s="172" t="s">
        <v>906</v>
      </c>
      <c r="O294" s="22"/>
    </row>
    <row r="295" spans="1:15" x14ac:dyDescent="0.25">
      <c r="A295" s="162" t="s">
        <v>800</v>
      </c>
      <c r="B295" s="26" t="s">
        <v>777</v>
      </c>
      <c r="C295" s="12" t="s">
        <v>61</v>
      </c>
      <c r="D295" s="12" t="s">
        <v>61</v>
      </c>
      <c r="E295" s="13" t="s">
        <v>61</v>
      </c>
      <c r="F295" s="1"/>
      <c r="G295" s="176">
        <v>26</v>
      </c>
      <c r="H295" s="172" t="s">
        <v>314</v>
      </c>
      <c r="I295" s="13" t="s">
        <v>61</v>
      </c>
      <c r="J295" s="22" t="e">
        <f t="shared" si="29"/>
        <v>#VALUE!</v>
      </c>
      <c r="K295" s="13" t="s">
        <v>61</v>
      </c>
      <c r="L295" s="22" t="e">
        <f t="shared" si="30"/>
        <v>#VALUE!</v>
      </c>
      <c r="M295" s="13" t="s">
        <v>61</v>
      </c>
      <c r="N295" s="172" t="s">
        <v>906</v>
      </c>
      <c r="O295" s="22"/>
    </row>
    <row r="296" spans="1:15" x14ac:dyDescent="0.25">
      <c r="A296" s="162" t="s">
        <v>801</v>
      </c>
      <c r="B296" s="26" t="s">
        <v>802</v>
      </c>
      <c r="C296" s="12" t="s">
        <v>61</v>
      </c>
      <c r="D296" s="12" t="s">
        <v>61</v>
      </c>
      <c r="E296" s="13" t="s">
        <v>61</v>
      </c>
      <c r="F296" s="1"/>
      <c r="G296" s="176">
        <v>26</v>
      </c>
      <c r="H296" s="172" t="s">
        <v>314</v>
      </c>
      <c r="I296" s="13" t="s">
        <v>61</v>
      </c>
      <c r="J296" s="22" t="e">
        <f t="shared" si="29"/>
        <v>#VALUE!</v>
      </c>
      <c r="K296" s="13" t="s">
        <v>61</v>
      </c>
      <c r="L296" s="22" t="e">
        <f t="shared" si="30"/>
        <v>#VALUE!</v>
      </c>
      <c r="M296" s="13" t="s">
        <v>61</v>
      </c>
      <c r="N296" s="172" t="s">
        <v>908</v>
      </c>
      <c r="O296" s="22"/>
    </row>
    <row r="297" spans="1:15" x14ac:dyDescent="0.25">
      <c r="A297" s="162" t="s">
        <v>803</v>
      </c>
      <c r="B297" s="26" t="s">
        <v>489</v>
      </c>
      <c r="C297" s="12" t="s">
        <v>61</v>
      </c>
      <c r="D297" s="12" t="s">
        <v>61</v>
      </c>
      <c r="E297" s="13" t="s">
        <v>61</v>
      </c>
      <c r="F297" s="1"/>
      <c r="G297" s="176">
        <v>26</v>
      </c>
      <c r="H297" s="172" t="s">
        <v>314</v>
      </c>
      <c r="I297" s="13" t="s">
        <v>61</v>
      </c>
      <c r="J297" s="22" t="e">
        <f t="shared" si="29"/>
        <v>#VALUE!</v>
      </c>
      <c r="K297" s="13" t="s">
        <v>61</v>
      </c>
      <c r="L297" s="22" t="e">
        <f t="shared" si="30"/>
        <v>#VALUE!</v>
      </c>
      <c r="M297" s="13" t="s">
        <v>61</v>
      </c>
      <c r="N297" s="172" t="s">
        <v>906</v>
      </c>
      <c r="O297" s="22"/>
    </row>
    <row r="298" spans="1:15" x14ac:dyDescent="0.25">
      <c r="A298" s="162" t="s">
        <v>804</v>
      </c>
      <c r="B298" s="26" t="s">
        <v>490</v>
      </c>
      <c r="C298" s="12" t="s">
        <v>61</v>
      </c>
      <c r="D298" s="12" t="s">
        <v>61</v>
      </c>
      <c r="E298" s="13" t="s">
        <v>61</v>
      </c>
      <c r="F298" s="1"/>
      <c r="G298" s="176">
        <v>26</v>
      </c>
      <c r="H298" s="172" t="s">
        <v>314</v>
      </c>
      <c r="I298" s="13" t="s">
        <v>61</v>
      </c>
      <c r="J298" s="22" t="e">
        <f t="shared" si="29"/>
        <v>#VALUE!</v>
      </c>
      <c r="K298" s="13" t="s">
        <v>61</v>
      </c>
      <c r="L298" s="22" t="e">
        <f t="shared" si="30"/>
        <v>#VALUE!</v>
      </c>
      <c r="M298" s="13" t="s">
        <v>61</v>
      </c>
      <c r="N298" s="172" t="s">
        <v>906</v>
      </c>
      <c r="O298" s="22"/>
    </row>
    <row r="299" spans="1:15" x14ac:dyDescent="0.25">
      <c r="A299" s="162" t="s">
        <v>806</v>
      </c>
      <c r="B299" s="26" t="s">
        <v>805</v>
      </c>
      <c r="C299" s="12" t="s">
        <v>61</v>
      </c>
      <c r="D299" s="12" t="s">
        <v>61</v>
      </c>
      <c r="E299" s="13" t="s">
        <v>61</v>
      </c>
      <c r="F299" s="1"/>
      <c r="G299" s="176">
        <v>52</v>
      </c>
      <c r="H299" s="172" t="s">
        <v>314</v>
      </c>
      <c r="I299" s="13" t="s">
        <v>61</v>
      </c>
      <c r="J299" s="22" t="e">
        <f t="shared" si="29"/>
        <v>#VALUE!</v>
      </c>
      <c r="K299" s="13" t="s">
        <v>61</v>
      </c>
      <c r="L299" s="22" t="e">
        <f t="shared" si="30"/>
        <v>#VALUE!</v>
      </c>
      <c r="M299" s="13" t="s">
        <v>61</v>
      </c>
      <c r="N299" s="172" t="s">
        <v>906</v>
      </c>
      <c r="O299" s="22"/>
    </row>
    <row r="300" spans="1:15" ht="22.5" x14ac:dyDescent="0.25">
      <c r="A300" s="162" t="s">
        <v>807</v>
      </c>
      <c r="B300" s="26" t="s">
        <v>808</v>
      </c>
      <c r="C300" s="12" t="s">
        <v>61</v>
      </c>
      <c r="D300" s="12" t="s">
        <v>61</v>
      </c>
      <c r="E300" s="13" t="s">
        <v>61</v>
      </c>
      <c r="F300" s="1"/>
      <c r="G300" s="176">
        <v>31</v>
      </c>
      <c r="H300" s="172" t="s">
        <v>314</v>
      </c>
      <c r="I300" s="13" t="s">
        <v>61</v>
      </c>
      <c r="J300" s="22" t="e">
        <f t="shared" si="29"/>
        <v>#VALUE!</v>
      </c>
      <c r="K300" s="13" t="s">
        <v>61</v>
      </c>
      <c r="L300" s="22" t="e">
        <f t="shared" si="30"/>
        <v>#VALUE!</v>
      </c>
      <c r="M300" s="13" t="s">
        <v>61</v>
      </c>
      <c r="N300" s="172" t="s">
        <v>1</v>
      </c>
      <c r="O300" s="22"/>
    </row>
    <row r="301" spans="1:15" x14ac:dyDescent="0.25">
      <c r="A301" s="162" t="s">
        <v>809</v>
      </c>
      <c r="B301" s="26" t="s">
        <v>810</v>
      </c>
      <c r="C301" s="12" t="s">
        <v>61</v>
      </c>
      <c r="D301" s="12" t="s">
        <v>61</v>
      </c>
      <c r="E301" s="13" t="s">
        <v>61</v>
      </c>
      <c r="F301" s="1"/>
      <c r="G301" s="176">
        <v>23</v>
      </c>
      <c r="H301" s="172" t="s">
        <v>314</v>
      </c>
      <c r="I301" s="13" t="s">
        <v>61</v>
      </c>
      <c r="J301" s="22" t="e">
        <f t="shared" si="29"/>
        <v>#VALUE!</v>
      </c>
      <c r="K301" s="13" t="s">
        <v>61</v>
      </c>
      <c r="L301" s="22" t="e">
        <f t="shared" si="30"/>
        <v>#VALUE!</v>
      </c>
      <c r="M301" s="13" t="s">
        <v>61</v>
      </c>
      <c r="N301" s="172" t="s">
        <v>1</v>
      </c>
      <c r="O301" s="22"/>
    </row>
    <row r="302" spans="1:15" x14ac:dyDescent="0.25">
      <c r="A302" s="162" t="s">
        <v>812</v>
      </c>
      <c r="B302" s="26" t="s">
        <v>811</v>
      </c>
      <c r="C302" s="12" t="s">
        <v>61</v>
      </c>
      <c r="D302" s="12" t="s">
        <v>61</v>
      </c>
      <c r="E302" s="13" t="s">
        <v>61</v>
      </c>
      <c r="F302" s="1"/>
      <c r="G302" s="176">
        <v>20</v>
      </c>
      <c r="H302" s="172" t="s">
        <v>314</v>
      </c>
      <c r="I302" s="13" t="s">
        <v>61</v>
      </c>
      <c r="J302" s="22" t="e">
        <f t="shared" si="29"/>
        <v>#VALUE!</v>
      </c>
      <c r="K302" s="13" t="s">
        <v>61</v>
      </c>
      <c r="L302" s="22" t="e">
        <f t="shared" si="30"/>
        <v>#VALUE!</v>
      </c>
      <c r="M302" s="13" t="s">
        <v>61</v>
      </c>
      <c r="N302" s="172" t="s">
        <v>1</v>
      </c>
      <c r="O302" s="22"/>
    </row>
    <row r="303" spans="1:15" x14ac:dyDescent="0.25">
      <c r="A303" s="162" t="s">
        <v>813</v>
      </c>
      <c r="B303" s="26" t="s">
        <v>814</v>
      </c>
      <c r="C303" s="12" t="s">
        <v>61</v>
      </c>
      <c r="D303" s="12" t="s">
        <v>61</v>
      </c>
      <c r="E303" s="13" t="s">
        <v>61</v>
      </c>
      <c r="F303" s="1"/>
      <c r="G303" s="176">
        <v>36</v>
      </c>
      <c r="H303" s="172" t="s">
        <v>314</v>
      </c>
      <c r="I303" s="13" t="s">
        <v>61</v>
      </c>
      <c r="J303" s="22" t="e">
        <f t="shared" si="29"/>
        <v>#VALUE!</v>
      </c>
      <c r="K303" s="13" t="s">
        <v>61</v>
      </c>
      <c r="L303" s="22" t="e">
        <f t="shared" si="30"/>
        <v>#VALUE!</v>
      </c>
      <c r="M303" s="13" t="s">
        <v>61</v>
      </c>
      <c r="N303" s="172" t="s">
        <v>1</v>
      </c>
      <c r="O303" s="22"/>
    </row>
    <row r="304" spans="1:15" x14ac:dyDescent="0.25">
      <c r="A304" s="162" t="s">
        <v>815</v>
      </c>
      <c r="B304" s="26" t="s">
        <v>816</v>
      </c>
      <c r="C304" s="12" t="s">
        <v>61</v>
      </c>
      <c r="D304" s="12" t="s">
        <v>61</v>
      </c>
      <c r="E304" s="13" t="s">
        <v>61</v>
      </c>
      <c r="F304" s="1"/>
      <c r="G304" s="176">
        <v>13</v>
      </c>
      <c r="H304" s="172" t="s">
        <v>314</v>
      </c>
      <c r="I304" s="13" t="s">
        <v>61</v>
      </c>
      <c r="J304" s="22" t="e">
        <f t="shared" si="29"/>
        <v>#VALUE!</v>
      </c>
      <c r="K304" s="13" t="s">
        <v>61</v>
      </c>
      <c r="L304" s="22" t="e">
        <f t="shared" si="30"/>
        <v>#VALUE!</v>
      </c>
      <c r="M304" s="13" t="s">
        <v>61</v>
      </c>
      <c r="N304" s="172" t="s">
        <v>1</v>
      </c>
      <c r="O304" s="22"/>
    </row>
    <row r="305" spans="1:15" x14ac:dyDescent="0.25">
      <c r="A305" s="162" t="s">
        <v>817</v>
      </c>
      <c r="B305" s="26" t="s">
        <v>450</v>
      </c>
      <c r="C305" s="12" t="s">
        <v>61</v>
      </c>
      <c r="D305" s="12" t="s">
        <v>61</v>
      </c>
      <c r="E305" s="13" t="s">
        <v>61</v>
      </c>
      <c r="F305" s="1"/>
      <c r="G305" s="176">
        <v>39</v>
      </c>
      <c r="H305" s="172" t="s">
        <v>314</v>
      </c>
      <c r="I305" s="13" t="s">
        <v>61</v>
      </c>
      <c r="J305" s="22" t="e">
        <f t="shared" si="29"/>
        <v>#VALUE!</v>
      </c>
      <c r="K305" s="13" t="s">
        <v>61</v>
      </c>
      <c r="L305" s="22" t="e">
        <f t="shared" si="30"/>
        <v>#VALUE!</v>
      </c>
      <c r="M305" s="13" t="s">
        <v>61</v>
      </c>
      <c r="N305" s="172" t="s">
        <v>908</v>
      </c>
      <c r="O305" s="22"/>
    </row>
    <row r="306" spans="1:15" x14ac:dyDescent="0.25">
      <c r="A306" s="162" t="s">
        <v>818</v>
      </c>
      <c r="B306" s="26" t="s">
        <v>491</v>
      </c>
      <c r="C306" s="12" t="s">
        <v>61</v>
      </c>
      <c r="D306" s="12" t="s">
        <v>61</v>
      </c>
      <c r="E306" s="13" t="s">
        <v>61</v>
      </c>
      <c r="F306" s="1"/>
      <c r="G306" s="176">
        <v>31</v>
      </c>
      <c r="H306" s="172" t="s">
        <v>314</v>
      </c>
      <c r="I306" s="13" t="s">
        <v>61</v>
      </c>
      <c r="J306" s="22" t="e">
        <f t="shared" si="29"/>
        <v>#VALUE!</v>
      </c>
      <c r="K306" s="13" t="s">
        <v>61</v>
      </c>
      <c r="L306" s="22" t="e">
        <f t="shared" si="30"/>
        <v>#VALUE!</v>
      </c>
      <c r="M306" s="13" t="s">
        <v>61</v>
      </c>
      <c r="N306" s="172" t="s">
        <v>906</v>
      </c>
      <c r="O306" s="22"/>
    </row>
    <row r="307" spans="1:15" ht="22.5" x14ac:dyDescent="0.25">
      <c r="A307" s="162" t="s">
        <v>819</v>
      </c>
      <c r="B307" s="26" t="s">
        <v>820</v>
      </c>
      <c r="C307" s="12" t="s">
        <v>61</v>
      </c>
      <c r="D307" s="12" t="s">
        <v>61</v>
      </c>
      <c r="E307" s="13" t="s">
        <v>61</v>
      </c>
      <c r="F307" s="1"/>
      <c r="G307" s="176">
        <v>13</v>
      </c>
      <c r="H307" s="172" t="s">
        <v>314</v>
      </c>
      <c r="I307" s="13" t="s">
        <v>61</v>
      </c>
      <c r="J307" s="22" t="e">
        <f t="shared" si="29"/>
        <v>#VALUE!</v>
      </c>
      <c r="K307" s="13" t="s">
        <v>61</v>
      </c>
      <c r="L307" s="22" t="e">
        <f t="shared" si="30"/>
        <v>#VALUE!</v>
      </c>
      <c r="M307" s="13" t="s">
        <v>61</v>
      </c>
      <c r="N307" s="172" t="s">
        <v>1</v>
      </c>
      <c r="O307" s="22"/>
    </row>
    <row r="308" spans="1:15" x14ac:dyDescent="0.25">
      <c r="A308" s="162" t="s">
        <v>821</v>
      </c>
      <c r="B308" s="26" t="s">
        <v>492</v>
      </c>
      <c r="C308" s="12" t="s">
        <v>61</v>
      </c>
      <c r="D308" s="12" t="s">
        <v>61</v>
      </c>
      <c r="E308" s="13" t="s">
        <v>61</v>
      </c>
      <c r="F308" s="1"/>
      <c r="G308" s="176">
        <v>52</v>
      </c>
      <c r="H308" s="172" t="s">
        <v>314</v>
      </c>
      <c r="I308" s="13" t="s">
        <v>61</v>
      </c>
      <c r="J308" s="22" t="e">
        <f t="shared" si="29"/>
        <v>#VALUE!</v>
      </c>
      <c r="K308" s="13" t="s">
        <v>61</v>
      </c>
      <c r="L308" s="22" t="e">
        <f t="shared" si="30"/>
        <v>#VALUE!</v>
      </c>
      <c r="M308" s="13" t="s">
        <v>61</v>
      </c>
      <c r="N308" s="172" t="s">
        <v>906</v>
      </c>
      <c r="O308" s="22"/>
    </row>
    <row r="309" spans="1:15" x14ac:dyDescent="0.25">
      <c r="A309" s="162" t="s">
        <v>822</v>
      </c>
      <c r="B309" s="26" t="s">
        <v>482</v>
      </c>
      <c r="C309" s="12" t="s">
        <v>61</v>
      </c>
      <c r="D309" s="12" t="s">
        <v>61</v>
      </c>
      <c r="E309" s="13" t="s">
        <v>61</v>
      </c>
      <c r="F309" s="1"/>
      <c r="G309" s="176">
        <v>15</v>
      </c>
      <c r="H309" s="172" t="s">
        <v>314</v>
      </c>
      <c r="I309" s="13" t="s">
        <v>61</v>
      </c>
      <c r="J309" s="22" t="e">
        <f t="shared" si="29"/>
        <v>#VALUE!</v>
      </c>
      <c r="K309" s="13" t="s">
        <v>61</v>
      </c>
      <c r="L309" s="22" t="e">
        <f t="shared" si="30"/>
        <v>#VALUE!</v>
      </c>
      <c r="M309" s="13" t="s">
        <v>61</v>
      </c>
      <c r="N309" s="172" t="s">
        <v>906</v>
      </c>
      <c r="O309" s="22"/>
    </row>
    <row r="310" spans="1:15" x14ac:dyDescent="0.25">
      <c r="A310" s="162" t="s">
        <v>823</v>
      </c>
      <c r="B310" s="26" t="s">
        <v>482</v>
      </c>
      <c r="C310" s="12"/>
      <c r="D310" s="12"/>
      <c r="E310" s="13"/>
      <c r="F310" s="1"/>
      <c r="G310" s="176">
        <v>15</v>
      </c>
      <c r="H310" s="172" t="s">
        <v>314</v>
      </c>
      <c r="I310" s="13"/>
      <c r="J310" s="22"/>
      <c r="K310" s="13"/>
      <c r="L310" s="22"/>
      <c r="M310" s="13"/>
      <c r="N310" s="172" t="s">
        <v>906</v>
      </c>
      <c r="O310" s="22"/>
    </row>
    <row r="311" spans="1:15" x14ac:dyDescent="0.25">
      <c r="A311" s="162" t="s">
        <v>824</v>
      </c>
      <c r="B311" s="26" t="s">
        <v>825</v>
      </c>
      <c r="C311" s="12" t="s">
        <v>61</v>
      </c>
      <c r="D311" s="12" t="s">
        <v>61</v>
      </c>
      <c r="E311" s="13" t="s">
        <v>61</v>
      </c>
      <c r="F311" s="1"/>
      <c r="G311" s="176">
        <v>8</v>
      </c>
      <c r="H311" s="172" t="s">
        <v>314</v>
      </c>
      <c r="I311" s="13" t="s">
        <v>61</v>
      </c>
      <c r="J311" s="22" t="e">
        <f t="shared" si="29"/>
        <v>#VALUE!</v>
      </c>
      <c r="K311" s="13" t="s">
        <v>61</v>
      </c>
      <c r="L311" s="22" t="e">
        <f t="shared" si="30"/>
        <v>#VALUE!</v>
      </c>
      <c r="M311" s="13" t="s">
        <v>61</v>
      </c>
      <c r="N311" s="172" t="s">
        <v>906</v>
      </c>
      <c r="O311" s="22"/>
    </row>
    <row r="312" spans="1:15" x14ac:dyDescent="0.25">
      <c r="A312" s="162" t="s">
        <v>826</v>
      </c>
      <c r="B312" s="26" t="s">
        <v>825</v>
      </c>
      <c r="C312" s="12" t="s">
        <v>61</v>
      </c>
      <c r="D312" s="12" t="s">
        <v>61</v>
      </c>
      <c r="E312" s="13" t="s">
        <v>61</v>
      </c>
      <c r="F312" s="165"/>
      <c r="G312" s="176">
        <v>8</v>
      </c>
      <c r="H312" s="172" t="s">
        <v>314</v>
      </c>
      <c r="I312" s="13" t="s">
        <v>61</v>
      </c>
      <c r="J312" s="22" t="e">
        <f t="shared" si="29"/>
        <v>#VALUE!</v>
      </c>
      <c r="K312" s="13" t="s">
        <v>61</v>
      </c>
      <c r="L312" s="22" t="e">
        <f t="shared" si="30"/>
        <v>#VALUE!</v>
      </c>
      <c r="M312" s="13" t="s">
        <v>61</v>
      </c>
      <c r="N312" s="172" t="s">
        <v>906</v>
      </c>
      <c r="O312" s="22"/>
    </row>
    <row r="313" spans="1:15" x14ac:dyDescent="0.25">
      <c r="A313" s="162" t="s">
        <v>828</v>
      </c>
      <c r="B313" s="26" t="s">
        <v>827</v>
      </c>
      <c r="C313" s="12" t="s">
        <v>61</v>
      </c>
      <c r="D313" s="12" t="s">
        <v>61</v>
      </c>
      <c r="E313" s="13" t="s">
        <v>61</v>
      </c>
      <c r="F313" s="165"/>
      <c r="G313" s="176">
        <v>15</v>
      </c>
      <c r="H313" s="172" t="s">
        <v>314</v>
      </c>
      <c r="I313" s="13" t="s">
        <v>61</v>
      </c>
      <c r="J313" s="22" t="e">
        <f t="shared" ref="J313:J336" si="57">SUM(G313*I313)</f>
        <v>#VALUE!</v>
      </c>
      <c r="K313" s="13" t="s">
        <v>61</v>
      </c>
      <c r="L313" s="22" t="e">
        <f t="shared" ref="L313:L336" si="58">SUM(I313*J313+J313/100*K313)</f>
        <v>#VALUE!</v>
      </c>
      <c r="M313" s="13" t="s">
        <v>61</v>
      </c>
      <c r="N313" s="172" t="s">
        <v>906</v>
      </c>
      <c r="O313" s="22"/>
    </row>
    <row r="314" spans="1:15" x14ac:dyDescent="0.25">
      <c r="A314" s="162" t="s">
        <v>829</v>
      </c>
      <c r="B314" s="26" t="s">
        <v>827</v>
      </c>
      <c r="C314" s="12" t="s">
        <v>61</v>
      </c>
      <c r="D314" s="12" t="s">
        <v>61</v>
      </c>
      <c r="E314" s="13" t="s">
        <v>61</v>
      </c>
      <c r="F314" s="165"/>
      <c r="G314" s="176">
        <v>15</v>
      </c>
      <c r="H314" s="172" t="s">
        <v>314</v>
      </c>
      <c r="I314" s="13" t="s">
        <v>61</v>
      </c>
      <c r="J314" s="22" t="e">
        <f t="shared" si="57"/>
        <v>#VALUE!</v>
      </c>
      <c r="K314" s="13" t="s">
        <v>61</v>
      </c>
      <c r="L314" s="22" t="e">
        <f t="shared" si="58"/>
        <v>#VALUE!</v>
      </c>
      <c r="M314" s="13" t="s">
        <v>61</v>
      </c>
      <c r="N314" s="172" t="s">
        <v>906</v>
      </c>
      <c r="O314" s="22"/>
    </row>
    <row r="315" spans="1:15" x14ac:dyDescent="0.25">
      <c r="A315" s="162" t="s">
        <v>830</v>
      </c>
      <c r="B315" s="26" t="s">
        <v>493</v>
      </c>
      <c r="C315" s="12" t="s">
        <v>61</v>
      </c>
      <c r="D315" s="12" t="s">
        <v>61</v>
      </c>
      <c r="E315" s="13" t="s">
        <v>61</v>
      </c>
      <c r="F315" s="165"/>
      <c r="G315" s="176">
        <v>8</v>
      </c>
      <c r="H315" s="172" t="s">
        <v>314</v>
      </c>
      <c r="I315" s="13" t="s">
        <v>61</v>
      </c>
      <c r="J315" s="22" t="e">
        <f t="shared" si="57"/>
        <v>#VALUE!</v>
      </c>
      <c r="K315" s="13" t="s">
        <v>61</v>
      </c>
      <c r="L315" s="22" t="e">
        <f t="shared" si="58"/>
        <v>#VALUE!</v>
      </c>
      <c r="M315" s="13" t="s">
        <v>61</v>
      </c>
      <c r="N315" s="172" t="s">
        <v>906</v>
      </c>
      <c r="O315" s="22"/>
    </row>
    <row r="316" spans="1:15" x14ac:dyDescent="0.25">
      <c r="A316" s="162" t="s">
        <v>831</v>
      </c>
      <c r="B316" s="26" t="s">
        <v>494</v>
      </c>
      <c r="C316" s="12" t="s">
        <v>61</v>
      </c>
      <c r="D316" s="12" t="s">
        <v>61</v>
      </c>
      <c r="E316" s="13" t="s">
        <v>61</v>
      </c>
      <c r="F316" s="165"/>
      <c r="G316" s="176">
        <v>20</v>
      </c>
      <c r="H316" s="172" t="s">
        <v>314</v>
      </c>
      <c r="I316" s="13" t="s">
        <v>61</v>
      </c>
      <c r="J316" s="22" t="e">
        <f t="shared" si="57"/>
        <v>#VALUE!</v>
      </c>
      <c r="K316" s="13" t="s">
        <v>61</v>
      </c>
      <c r="L316" s="22" t="e">
        <f t="shared" si="58"/>
        <v>#VALUE!</v>
      </c>
      <c r="M316" s="13" t="s">
        <v>61</v>
      </c>
      <c r="N316" s="172" t="s">
        <v>906</v>
      </c>
      <c r="O316" s="22"/>
    </row>
    <row r="317" spans="1:15" x14ac:dyDescent="0.25">
      <c r="A317" s="162" t="s">
        <v>832</v>
      </c>
      <c r="B317" s="26" t="s">
        <v>833</v>
      </c>
      <c r="C317" s="12" t="s">
        <v>61</v>
      </c>
      <c r="D317" s="12" t="s">
        <v>61</v>
      </c>
      <c r="E317" s="13" t="s">
        <v>61</v>
      </c>
      <c r="F317" s="165"/>
      <c r="G317" s="176">
        <v>39</v>
      </c>
      <c r="H317" s="172" t="s">
        <v>314</v>
      </c>
      <c r="I317" s="13" t="s">
        <v>61</v>
      </c>
      <c r="J317" s="22" t="e">
        <f t="shared" si="57"/>
        <v>#VALUE!</v>
      </c>
      <c r="K317" s="13" t="s">
        <v>61</v>
      </c>
      <c r="L317" s="22" t="e">
        <f t="shared" si="58"/>
        <v>#VALUE!</v>
      </c>
      <c r="M317" s="13" t="s">
        <v>61</v>
      </c>
      <c r="N317" s="172" t="s">
        <v>906</v>
      </c>
      <c r="O317" s="22"/>
    </row>
    <row r="318" spans="1:15" x14ac:dyDescent="0.25">
      <c r="A318" s="162" t="s">
        <v>834</v>
      </c>
      <c r="B318" s="26" t="s">
        <v>835</v>
      </c>
      <c r="C318" s="12" t="s">
        <v>61</v>
      </c>
      <c r="D318" s="12" t="s">
        <v>61</v>
      </c>
      <c r="E318" s="13" t="s">
        <v>61</v>
      </c>
      <c r="F318" s="165"/>
      <c r="G318" s="176">
        <v>20</v>
      </c>
      <c r="H318" s="172" t="s">
        <v>314</v>
      </c>
      <c r="I318" s="13" t="s">
        <v>61</v>
      </c>
      <c r="J318" s="22" t="e">
        <f t="shared" si="57"/>
        <v>#VALUE!</v>
      </c>
      <c r="K318" s="13" t="s">
        <v>61</v>
      </c>
      <c r="L318" s="22" t="e">
        <f t="shared" si="58"/>
        <v>#VALUE!</v>
      </c>
      <c r="M318" s="13" t="s">
        <v>61</v>
      </c>
      <c r="N318" s="172" t="s">
        <v>906</v>
      </c>
      <c r="O318" s="22"/>
    </row>
    <row r="319" spans="1:15" x14ac:dyDescent="0.25">
      <c r="A319" s="162" t="s">
        <v>836</v>
      </c>
      <c r="B319" s="26" t="s">
        <v>458</v>
      </c>
      <c r="C319" s="12" t="s">
        <v>61</v>
      </c>
      <c r="D319" s="12" t="s">
        <v>61</v>
      </c>
      <c r="E319" s="13" t="s">
        <v>61</v>
      </c>
      <c r="F319" s="165"/>
      <c r="G319" s="176">
        <v>52</v>
      </c>
      <c r="H319" s="172" t="s">
        <v>314</v>
      </c>
      <c r="I319" s="13" t="s">
        <v>61</v>
      </c>
      <c r="J319" s="22" t="e">
        <f t="shared" si="57"/>
        <v>#VALUE!</v>
      </c>
      <c r="K319" s="13" t="s">
        <v>61</v>
      </c>
      <c r="L319" s="22" t="e">
        <f t="shared" si="58"/>
        <v>#VALUE!</v>
      </c>
      <c r="M319" s="13" t="s">
        <v>61</v>
      </c>
      <c r="N319" s="172" t="s">
        <v>906</v>
      </c>
      <c r="O319" s="22"/>
    </row>
    <row r="320" spans="1:15" x14ac:dyDescent="0.25">
      <c r="A320" s="162" t="s">
        <v>836</v>
      </c>
      <c r="B320" s="26" t="s">
        <v>495</v>
      </c>
      <c r="C320" s="12" t="s">
        <v>61</v>
      </c>
      <c r="D320" s="12" t="s">
        <v>61</v>
      </c>
      <c r="E320" s="13" t="s">
        <v>61</v>
      </c>
      <c r="F320" s="165"/>
      <c r="G320" s="176">
        <v>39</v>
      </c>
      <c r="H320" s="172" t="s">
        <v>314</v>
      </c>
      <c r="I320" s="13" t="s">
        <v>61</v>
      </c>
      <c r="J320" s="22" t="e">
        <f t="shared" si="57"/>
        <v>#VALUE!</v>
      </c>
      <c r="K320" s="13" t="s">
        <v>61</v>
      </c>
      <c r="L320" s="22" t="e">
        <f t="shared" si="58"/>
        <v>#VALUE!</v>
      </c>
      <c r="M320" s="13" t="s">
        <v>61</v>
      </c>
      <c r="N320" s="172" t="s">
        <v>906</v>
      </c>
      <c r="O320" s="22"/>
    </row>
    <row r="321" spans="1:15" x14ac:dyDescent="0.25">
      <c r="A321" s="162" t="s">
        <v>837</v>
      </c>
      <c r="B321" s="26" t="s">
        <v>483</v>
      </c>
      <c r="C321" s="12" t="s">
        <v>61</v>
      </c>
      <c r="D321" s="12" t="s">
        <v>61</v>
      </c>
      <c r="E321" s="13" t="s">
        <v>61</v>
      </c>
      <c r="F321" s="165"/>
      <c r="G321" s="176">
        <v>15</v>
      </c>
      <c r="H321" s="172" t="s">
        <v>314</v>
      </c>
      <c r="I321" s="13" t="s">
        <v>61</v>
      </c>
      <c r="J321" s="22" t="e">
        <f t="shared" si="57"/>
        <v>#VALUE!</v>
      </c>
      <c r="K321" s="13" t="s">
        <v>61</v>
      </c>
      <c r="L321" s="22" t="e">
        <f t="shared" si="58"/>
        <v>#VALUE!</v>
      </c>
      <c r="M321" s="13" t="s">
        <v>61</v>
      </c>
      <c r="N321" s="172" t="s">
        <v>906</v>
      </c>
      <c r="O321" s="22"/>
    </row>
    <row r="322" spans="1:15" x14ac:dyDescent="0.25">
      <c r="A322" s="162" t="s">
        <v>837</v>
      </c>
      <c r="B322" s="26" t="s">
        <v>458</v>
      </c>
      <c r="C322" s="12" t="s">
        <v>61</v>
      </c>
      <c r="D322" s="12" t="s">
        <v>61</v>
      </c>
      <c r="E322" s="13" t="s">
        <v>61</v>
      </c>
      <c r="F322" s="165"/>
      <c r="G322" s="176">
        <v>39</v>
      </c>
      <c r="H322" s="172" t="s">
        <v>314</v>
      </c>
      <c r="I322" s="13" t="s">
        <v>61</v>
      </c>
      <c r="J322" s="22" t="e">
        <f t="shared" si="57"/>
        <v>#VALUE!</v>
      </c>
      <c r="K322" s="13" t="s">
        <v>61</v>
      </c>
      <c r="L322" s="22" t="e">
        <f t="shared" si="58"/>
        <v>#VALUE!</v>
      </c>
      <c r="M322" s="13" t="s">
        <v>61</v>
      </c>
      <c r="N322" s="172" t="s">
        <v>906</v>
      </c>
      <c r="O322" s="22"/>
    </row>
    <row r="323" spans="1:15" x14ac:dyDescent="0.25">
      <c r="A323" s="162" t="s">
        <v>838</v>
      </c>
      <c r="B323" s="26" t="s">
        <v>839</v>
      </c>
      <c r="C323" s="12" t="s">
        <v>61</v>
      </c>
      <c r="D323" s="12" t="s">
        <v>61</v>
      </c>
      <c r="E323" s="13" t="s">
        <v>61</v>
      </c>
      <c r="F323" s="165"/>
      <c r="G323" s="176">
        <v>117</v>
      </c>
      <c r="H323" s="172" t="s">
        <v>314</v>
      </c>
      <c r="I323" s="13" t="s">
        <v>61</v>
      </c>
      <c r="J323" s="22" t="e">
        <f t="shared" si="57"/>
        <v>#VALUE!</v>
      </c>
      <c r="K323" s="13" t="s">
        <v>61</v>
      </c>
      <c r="L323" s="22" t="e">
        <f t="shared" si="58"/>
        <v>#VALUE!</v>
      </c>
      <c r="M323" s="13" t="s">
        <v>61</v>
      </c>
      <c r="N323" s="172" t="s">
        <v>906</v>
      </c>
      <c r="O323" s="22"/>
    </row>
    <row r="324" spans="1:15" x14ac:dyDescent="0.25">
      <c r="A324" s="162" t="s">
        <v>840</v>
      </c>
      <c r="B324" s="26" t="s">
        <v>839</v>
      </c>
      <c r="C324" s="12" t="s">
        <v>61</v>
      </c>
      <c r="D324" s="12" t="s">
        <v>61</v>
      </c>
      <c r="E324" s="13" t="s">
        <v>61</v>
      </c>
      <c r="F324" s="165"/>
      <c r="G324" s="176">
        <v>117</v>
      </c>
      <c r="H324" s="172" t="s">
        <v>314</v>
      </c>
      <c r="I324" s="13" t="s">
        <v>61</v>
      </c>
      <c r="J324" s="22" t="e">
        <f t="shared" si="57"/>
        <v>#VALUE!</v>
      </c>
      <c r="K324" s="13" t="s">
        <v>61</v>
      </c>
      <c r="L324" s="22" t="e">
        <f t="shared" si="58"/>
        <v>#VALUE!</v>
      </c>
      <c r="M324" s="13" t="s">
        <v>61</v>
      </c>
      <c r="N324" s="172" t="s">
        <v>906</v>
      </c>
      <c r="O324" s="22"/>
    </row>
    <row r="325" spans="1:15" x14ac:dyDescent="0.25">
      <c r="A325" s="162" t="s">
        <v>840</v>
      </c>
      <c r="B325" s="26" t="s">
        <v>799</v>
      </c>
      <c r="C325" s="12" t="s">
        <v>61</v>
      </c>
      <c r="D325" s="12" t="s">
        <v>61</v>
      </c>
      <c r="E325" s="13" t="s">
        <v>61</v>
      </c>
      <c r="F325" s="165"/>
      <c r="G325" s="176">
        <v>23</v>
      </c>
      <c r="H325" s="172" t="s">
        <v>314</v>
      </c>
      <c r="I325" s="13" t="s">
        <v>61</v>
      </c>
      <c r="J325" s="22" t="e">
        <f t="shared" si="57"/>
        <v>#VALUE!</v>
      </c>
      <c r="K325" s="13" t="s">
        <v>61</v>
      </c>
      <c r="L325" s="22" t="e">
        <f t="shared" si="58"/>
        <v>#VALUE!</v>
      </c>
      <c r="M325" s="13" t="s">
        <v>61</v>
      </c>
      <c r="N325" s="172" t="s">
        <v>906</v>
      </c>
      <c r="O325" s="22"/>
    </row>
    <row r="326" spans="1:15" x14ac:dyDescent="0.25">
      <c r="A326" s="162" t="s">
        <v>841</v>
      </c>
      <c r="B326" s="26" t="s">
        <v>496</v>
      </c>
      <c r="C326" s="12" t="s">
        <v>61</v>
      </c>
      <c r="D326" s="12" t="s">
        <v>61</v>
      </c>
      <c r="E326" s="13" t="s">
        <v>61</v>
      </c>
      <c r="F326" s="165"/>
      <c r="G326" s="176">
        <v>8</v>
      </c>
      <c r="H326" s="172" t="s">
        <v>314</v>
      </c>
      <c r="I326" s="13" t="s">
        <v>61</v>
      </c>
      <c r="J326" s="22" t="e">
        <f t="shared" si="57"/>
        <v>#VALUE!</v>
      </c>
      <c r="K326" s="13" t="s">
        <v>61</v>
      </c>
      <c r="L326" s="22" t="e">
        <f t="shared" si="58"/>
        <v>#VALUE!</v>
      </c>
      <c r="M326" s="13" t="s">
        <v>61</v>
      </c>
      <c r="N326" s="172" t="s">
        <v>906</v>
      </c>
      <c r="O326" s="22"/>
    </row>
    <row r="327" spans="1:15" x14ac:dyDescent="0.25">
      <c r="A327" s="162" t="s">
        <v>842</v>
      </c>
      <c r="B327" s="26" t="s">
        <v>843</v>
      </c>
      <c r="C327" s="12" t="s">
        <v>61</v>
      </c>
      <c r="D327" s="12" t="s">
        <v>61</v>
      </c>
      <c r="E327" s="13" t="s">
        <v>61</v>
      </c>
      <c r="F327" s="165"/>
      <c r="G327" s="176">
        <v>31</v>
      </c>
      <c r="H327" s="172" t="s">
        <v>314</v>
      </c>
      <c r="I327" s="13" t="s">
        <v>61</v>
      </c>
      <c r="J327" s="22" t="e">
        <f t="shared" si="57"/>
        <v>#VALUE!</v>
      </c>
      <c r="K327" s="13" t="s">
        <v>61</v>
      </c>
      <c r="L327" s="22" t="e">
        <f t="shared" si="58"/>
        <v>#VALUE!</v>
      </c>
      <c r="M327" s="13" t="s">
        <v>61</v>
      </c>
      <c r="N327" s="172" t="s">
        <v>906</v>
      </c>
      <c r="O327" s="22"/>
    </row>
    <row r="328" spans="1:15" x14ac:dyDescent="0.25">
      <c r="A328" s="162" t="s">
        <v>842</v>
      </c>
      <c r="B328" s="26" t="s">
        <v>844</v>
      </c>
      <c r="C328" s="12" t="s">
        <v>61</v>
      </c>
      <c r="D328" s="12" t="s">
        <v>61</v>
      </c>
      <c r="E328" s="13" t="s">
        <v>61</v>
      </c>
      <c r="F328" s="165"/>
      <c r="G328" s="176">
        <v>52</v>
      </c>
      <c r="H328" s="172" t="s">
        <v>314</v>
      </c>
      <c r="I328" s="13" t="s">
        <v>61</v>
      </c>
      <c r="J328" s="22" t="e">
        <f t="shared" si="57"/>
        <v>#VALUE!</v>
      </c>
      <c r="K328" s="13" t="s">
        <v>61</v>
      </c>
      <c r="L328" s="22" t="e">
        <f t="shared" si="58"/>
        <v>#VALUE!</v>
      </c>
      <c r="M328" s="13" t="s">
        <v>61</v>
      </c>
      <c r="N328" s="172" t="s">
        <v>906</v>
      </c>
      <c r="O328" s="22"/>
    </row>
    <row r="329" spans="1:15" x14ac:dyDescent="0.25">
      <c r="A329" s="162" t="s">
        <v>845</v>
      </c>
      <c r="B329" s="26" t="s">
        <v>442</v>
      </c>
      <c r="C329" s="12" t="s">
        <v>61</v>
      </c>
      <c r="D329" s="12" t="s">
        <v>61</v>
      </c>
      <c r="E329" s="13" t="s">
        <v>61</v>
      </c>
      <c r="F329" s="165"/>
      <c r="G329" s="176">
        <v>26</v>
      </c>
      <c r="H329" s="172" t="s">
        <v>314</v>
      </c>
      <c r="I329" s="13" t="s">
        <v>61</v>
      </c>
      <c r="J329" s="22" t="e">
        <f t="shared" si="57"/>
        <v>#VALUE!</v>
      </c>
      <c r="K329" s="13" t="s">
        <v>61</v>
      </c>
      <c r="L329" s="22" t="e">
        <f t="shared" si="58"/>
        <v>#VALUE!</v>
      </c>
      <c r="M329" s="13" t="s">
        <v>61</v>
      </c>
      <c r="N329" s="172" t="s">
        <v>906</v>
      </c>
      <c r="O329" s="22"/>
    </row>
    <row r="330" spans="1:15" x14ac:dyDescent="0.25">
      <c r="A330" s="162" t="s">
        <v>846</v>
      </c>
      <c r="B330" s="26" t="s">
        <v>484</v>
      </c>
      <c r="C330" s="12" t="s">
        <v>61</v>
      </c>
      <c r="D330" s="12" t="s">
        <v>61</v>
      </c>
      <c r="E330" s="13" t="s">
        <v>61</v>
      </c>
      <c r="F330" s="165"/>
      <c r="G330" s="176">
        <v>39</v>
      </c>
      <c r="H330" s="172" t="s">
        <v>314</v>
      </c>
      <c r="I330" s="13" t="s">
        <v>61</v>
      </c>
      <c r="J330" s="22" t="e">
        <f t="shared" si="57"/>
        <v>#VALUE!</v>
      </c>
      <c r="K330" s="13" t="s">
        <v>61</v>
      </c>
      <c r="L330" s="22" t="e">
        <f t="shared" si="58"/>
        <v>#VALUE!</v>
      </c>
      <c r="M330" s="13" t="s">
        <v>61</v>
      </c>
      <c r="N330" s="172" t="s">
        <v>906</v>
      </c>
      <c r="O330" s="22"/>
    </row>
    <row r="331" spans="1:15" x14ac:dyDescent="0.25">
      <c r="A331" s="162" t="s">
        <v>847</v>
      </c>
      <c r="B331" s="26" t="s">
        <v>440</v>
      </c>
      <c r="C331" s="12" t="s">
        <v>61</v>
      </c>
      <c r="D331" s="12" t="s">
        <v>61</v>
      </c>
      <c r="E331" s="13" t="s">
        <v>61</v>
      </c>
      <c r="F331" s="165"/>
      <c r="G331" s="176">
        <v>31</v>
      </c>
      <c r="H331" s="172" t="s">
        <v>314</v>
      </c>
      <c r="I331" s="13" t="s">
        <v>61</v>
      </c>
      <c r="J331" s="22" t="e">
        <f t="shared" si="57"/>
        <v>#VALUE!</v>
      </c>
      <c r="K331" s="13" t="s">
        <v>61</v>
      </c>
      <c r="L331" s="22" t="e">
        <f t="shared" si="58"/>
        <v>#VALUE!</v>
      </c>
      <c r="M331" s="13" t="s">
        <v>61</v>
      </c>
      <c r="N331" s="172" t="s">
        <v>906</v>
      </c>
      <c r="O331" s="22"/>
    </row>
    <row r="332" spans="1:15" x14ac:dyDescent="0.25">
      <c r="A332" s="162" t="s">
        <v>848</v>
      </c>
      <c r="B332" s="26" t="s">
        <v>497</v>
      </c>
      <c r="C332" s="12" t="s">
        <v>61</v>
      </c>
      <c r="D332" s="12" t="s">
        <v>61</v>
      </c>
      <c r="E332" s="13" t="s">
        <v>61</v>
      </c>
      <c r="F332" s="165"/>
      <c r="G332" s="176">
        <v>26</v>
      </c>
      <c r="H332" s="172" t="s">
        <v>314</v>
      </c>
      <c r="I332" s="13" t="s">
        <v>61</v>
      </c>
      <c r="J332" s="22" t="e">
        <f t="shared" si="57"/>
        <v>#VALUE!</v>
      </c>
      <c r="K332" s="13" t="s">
        <v>61</v>
      </c>
      <c r="L332" s="22" t="e">
        <f t="shared" si="58"/>
        <v>#VALUE!</v>
      </c>
      <c r="M332" s="13" t="s">
        <v>61</v>
      </c>
      <c r="N332" s="172" t="s">
        <v>906</v>
      </c>
      <c r="O332" s="22"/>
    </row>
    <row r="333" spans="1:15" x14ac:dyDescent="0.25">
      <c r="A333" s="162" t="s">
        <v>849</v>
      </c>
      <c r="B333" s="26" t="s">
        <v>466</v>
      </c>
      <c r="C333" s="12" t="s">
        <v>61</v>
      </c>
      <c r="D333" s="12" t="s">
        <v>61</v>
      </c>
      <c r="E333" s="13" t="s">
        <v>61</v>
      </c>
      <c r="F333" s="165"/>
      <c r="G333" s="176">
        <v>52</v>
      </c>
      <c r="H333" s="172" t="s">
        <v>314</v>
      </c>
      <c r="I333" s="13" t="s">
        <v>61</v>
      </c>
      <c r="J333" s="22" t="e">
        <f t="shared" si="57"/>
        <v>#VALUE!</v>
      </c>
      <c r="K333" s="13" t="s">
        <v>61</v>
      </c>
      <c r="L333" s="22" t="e">
        <f t="shared" si="58"/>
        <v>#VALUE!</v>
      </c>
      <c r="M333" s="13" t="s">
        <v>61</v>
      </c>
      <c r="N333" s="172" t="s">
        <v>906</v>
      </c>
      <c r="O333" s="22"/>
    </row>
    <row r="334" spans="1:15" x14ac:dyDescent="0.25">
      <c r="A334" s="162" t="s">
        <v>850</v>
      </c>
      <c r="B334" s="26" t="s">
        <v>496</v>
      </c>
      <c r="C334" s="12" t="s">
        <v>61</v>
      </c>
      <c r="D334" s="12" t="s">
        <v>61</v>
      </c>
      <c r="E334" s="13" t="s">
        <v>61</v>
      </c>
      <c r="F334" s="165"/>
      <c r="G334" s="176">
        <v>19</v>
      </c>
      <c r="H334" s="172" t="s">
        <v>314</v>
      </c>
      <c r="I334" s="13" t="s">
        <v>61</v>
      </c>
      <c r="J334" s="22" t="e">
        <f t="shared" si="57"/>
        <v>#VALUE!</v>
      </c>
      <c r="K334" s="13" t="s">
        <v>61</v>
      </c>
      <c r="L334" s="22" t="e">
        <f t="shared" si="58"/>
        <v>#VALUE!</v>
      </c>
      <c r="M334" s="13" t="s">
        <v>61</v>
      </c>
      <c r="N334" s="172" t="s">
        <v>906</v>
      </c>
      <c r="O334" s="22"/>
    </row>
    <row r="335" spans="1:15" x14ac:dyDescent="0.25">
      <c r="A335" s="162" t="s">
        <v>851</v>
      </c>
      <c r="B335" s="26" t="s">
        <v>461</v>
      </c>
      <c r="C335" s="12" t="s">
        <v>61</v>
      </c>
      <c r="D335" s="12" t="s">
        <v>61</v>
      </c>
      <c r="E335" s="13" t="s">
        <v>61</v>
      </c>
      <c r="F335" s="165"/>
      <c r="G335" s="176">
        <v>130</v>
      </c>
      <c r="H335" s="172" t="s">
        <v>314</v>
      </c>
      <c r="I335" s="13" t="s">
        <v>61</v>
      </c>
      <c r="J335" s="22" t="e">
        <f t="shared" si="57"/>
        <v>#VALUE!</v>
      </c>
      <c r="K335" s="13" t="s">
        <v>61</v>
      </c>
      <c r="L335" s="22" t="e">
        <f t="shared" si="58"/>
        <v>#VALUE!</v>
      </c>
      <c r="M335" s="13" t="s">
        <v>61</v>
      </c>
      <c r="N335" s="172" t="s">
        <v>906</v>
      </c>
      <c r="O335" s="22"/>
    </row>
    <row r="336" spans="1:15" ht="15.75" thickBot="1" x14ac:dyDescent="0.3">
      <c r="A336" s="162" t="s">
        <v>342</v>
      </c>
      <c r="B336" s="26" t="s">
        <v>498</v>
      </c>
      <c r="C336" s="12" t="s">
        <v>61</v>
      </c>
      <c r="D336" s="12" t="s">
        <v>61</v>
      </c>
      <c r="E336" s="13" t="s">
        <v>61</v>
      </c>
      <c r="F336" s="165"/>
      <c r="G336" s="176">
        <v>8</v>
      </c>
      <c r="H336" s="172" t="s">
        <v>314</v>
      </c>
      <c r="I336" s="13" t="s">
        <v>61</v>
      </c>
      <c r="J336" s="22" t="e">
        <f t="shared" si="57"/>
        <v>#VALUE!</v>
      </c>
      <c r="K336" s="13" t="s">
        <v>61</v>
      </c>
      <c r="L336" s="22" t="e">
        <f t="shared" si="58"/>
        <v>#VALUE!</v>
      </c>
      <c r="M336" s="13" t="s">
        <v>61</v>
      </c>
      <c r="N336" s="172" t="s">
        <v>908</v>
      </c>
      <c r="O336" s="22"/>
    </row>
    <row r="337" spans="1:14" ht="15.75" x14ac:dyDescent="0.2">
      <c r="A337" s="118"/>
      <c r="E337" s="231" t="s">
        <v>98</v>
      </c>
      <c r="F337" s="232"/>
      <c r="G337" s="232"/>
      <c r="H337" s="232"/>
      <c r="I337" s="232"/>
      <c r="J337" s="69"/>
    </row>
    <row r="338" spans="1:14" ht="15.75" x14ac:dyDescent="0.2">
      <c r="A338" s="119"/>
      <c r="E338" s="233" t="s">
        <v>99</v>
      </c>
      <c r="F338" s="234"/>
      <c r="G338" s="234"/>
      <c r="H338" s="234"/>
      <c r="I338" s="234"/>
      <c r="J338" s="70"/>
    </row>
    <row r="339" spans="1:14" ht="15" customHeight="1" x14ac:dyDescent="0.25">
      <c r="A339" s="120"/>
      <c r="E339" s="235" t="s">
        <v>100</v>
      </c>
      <c r="F339" s="236"/>
      <c r="G339" s="236"/>
      <c r="H339" s="236"/>
      <c r="I339" s="236"/>
      <c r="J339" s="239"/>
    </row>
    <row r="340" spans="1:14" ht="15.75" customHeight="1" thickBot="1" x14ac:dyDescent="0.3">
      <c r="A340" s="120"/>
      <c r="E340" s="237"/>
      <c r="F340" s="238"/>
      <c r="G340" s="238"/>
      <c r="H340" s="238"/>
      <c r="I340" s="238"/>
      <c r="J340" s="240"/>
    </row>
    <row r="341" spans="1:14" ht="18.75" x14ac:dyDescent="0.25">
      <c r="A341" s="135" t="s">
        <v>85</v>
      </c>
      <c r="B341" s="135" t="s">
        <v>901</v>
      </c>
      <c r="C341" s="137"/>
      <c r="G341" s="166"/>
      <c r="H341" s="167"/>
    </row>
    <row r="342" spans="1:14" ht="18.75" x14ac:dyDescent="0.25">
      <c r="A342" s="135" t="s">
        <v>86</v>
      </c>
      <c r="B342" s="136" t="s">
        <v>87</v>
      </c>
      <c r="C342" s="137"/>
      <c r="G342" s="134"/>
      <c r="H342" s="168"/>
    </row>
    <row r="343" spans="1:14" ht="18.75" x14ac:dyDescent="0.25">
      <c r="A343" s="135" t="s">
        <v>158</v>
      </c>
      <c r="B343" s="136" t="s">
        <v>159</v>
      </c>
      <c r="C343" s="137"/>
      <c r="G343" s="134"/>
      <c r="H343" s="168"/>
    </row>
    <row r="344" spans="1:14" x14ac:dyDescent="0.25">
      <c r="A344"/>
      <c r="G344" s="134"/>
      <c r="H344" s="168"/>
    </row>
    <row r="345" spans="1:14" s="79" customFormat="1" ht="91.5" customHeight="1" x14ac:dyDescent="0.25">
      <c r="A345" s="275" t="s">
        <v>110</v>
      </c>
      <c r="B345" s="275"/>
      <c r="C345" s="275"/>
      <c r="D345" s="275"/>
      <c r="E345" s="128"/>
      <c r="F345" s="128"/>
      <c r="G345" s="128"/>
      <c r="H345" s="128"/>
      <c r="I345" s="117"/>
      <c r="J345" s="117"/>
      <c r="K345" s="117"/>
      <c r="N345" s="186"/>
    </row>
    <row r="346" spans="1:14" s="79" customFormat="1" x14ac:dyDescent="0.25">
      <c r="A346" s="275" t="s">
        <v>111</v>
      </c>
      <c r="B346" s="275"/>
      <c r="C346" s="275"/>
      <c r="D346" s="275"/>
      <c r="E346" s="128"/>
      <c r="F346" s="128"/>
      <c r="G346" s="128"/>
      <c r="H346" s="128"/>
      <c r="I346" s="118"/>
      <c r="J346" s="118"/>
      <c r="K346" s="118"/>
      <c r="N346" s="186"/>
    </row>
    <row r="347" spans="1:14" s="79" customFormat="1" x14ac:dyDescent="0.25">
      <c r="A347" s="276" t="s">
        <v>112</v>
      </c>
      <c r="B347" s="276"/>
      <c r="C347" s="276"/>
      <c r="D347" s="276"/>
      <c r="E347" s="129"/>
      <c r="F347" s="129"/>
      <c r="G347" s="129"/>
      <c r="H347" s="129"/>
      <c r="I347" s="118"/>
      <c r="J347" s="118"/>
      <c r="K347" s="118"/>
      <c r="N347" s="186"/>
    </row>
    <row r="348" spans="1:14" s="79" customFormat="1" x14ac:dyDescent="0.25">
      <c r="A348" s="134"/>
      <c r="B348" s="134"/>
      <c r="C348" s="134"/>
      <c r="D348" s="134"/>
      <c r="E348" s="129"/>
      <c r="F348" s="129"/>
      <c r="G348" s="129"/>
      <c r="H348" s="129"/>
      <c r="I348" s="119"/>
      <c r="J348" s="119"/>
      <c r="K348" s="119"/>
      <c r="N348" s="186"/>
    </row>
    <row r="349" spans="1:14" s="79" customFormat="1" x14ac:dyDescent="0.25">
      <c r="A349" s="130"/>
      <c r="B349" s="131"/>
      <c r="C349" s="131"/>
      <c r="D349" s="131"/>
      <c r="E349" s="131"/>
      <c r="F349" s="131"/>
      <c r="G349" s="131"/>
      <c r="H349" s="131"/>
      <c r="I349" s="120"/>
      <c r="J349" s="120"/>
      <c r="K349" s="120"/>
      <c r="N349" s="186"/>
    </row>
    <row r="350" spans="1:14" s="79" customFormat="1" x14ac:dyDescent="0.25">
      <c r="A350" s="130" t="s">
        <v>113</v>
      </c>
      <c r="B350" s="131"/>
      <c r="C350" s="131"/>
      <c r="D350" s="131"/>
      <c r="E350" s="131"/>
      <c r="F350" s="131"/>
      <c r="G350" s="131"/>
      <c r="H350" s="131"/>
      <c r="I350" s="120"/>
      <c r="J350" s="120"/>
      <c r="K350" s="120"/>
      <c r="N350" s="186"/>
    </row>
    <row r="351" spans="1:14" s="79" customFormat="1" x14ac:dyDescent="0.25">
      <c r="A351" s="82"/>
      <c r="B351" s="83"/>
      <c r="C351" s="84"/>
      <c r="D351" s="84"/>
      <c r="E351" s="84"/>
      <c r="F351" s="84"/>
      <c r="G351" s="84"/>
      <c r="H351" s="84"/>
      <c r="I351" s="85"/>
      <c r="J351" s="85"/>
      <c r="K351" s="86"/>
      <c r="N351" s="186"/>
    </row>
    <row r="352" spans="1:14" s="79" customFormat="1" x14ac:dyDescent="0.25">
      <c r="A352" s="82"/>
      <c r="B352" s="83"/>
      <c r="C352" s="84"/>
      <c r="D352" s="84"/>
      <c r="E352" s="84"/>
      <c r="F352" s="84"/>
      <c r="G352" s="84"/>
      <c r="H352" s="84"/>
      <c r="I352" s="85"/>
      <c r="J352" s="85"/>
      <c r="K352" s="86"/>
      <c r="N352" s="186"/>
    </row>
    <row r="353" spans="1:14" s="88" customFormat="1" x14ac:dyDescent="0.25">
      <c r="A353" s="87"/>
      <c r="N353" s="187"/>
    </row>
    <row r="354" spans="1:14" s="88" customFormat="1" x14ac:dyDescent="0.25">
      <c r="A354" s="89"/>
      <c r="B354" s="90" t="s">
        <v>114</v>
      </c>
      <c r="C354" s="91"/>
      <c r="D354" s="91"/>
      <c r="G354" s="92"/>
      <c r="H354" s="92"/>
      <c r="N354" s="187"/>
    </row>
    <row r="355" spans="1:14" s="88" customFormat="1" ht="15" customHeight="1" x14ac:dyDescent="0.25">
      <c r="A355" s="89"/>
      <c r="B355" s="93" t="s">
        <v>115</v>
      </c>
      <c r="C355" s="91"/>
      <c r="D355" s="91"/>
      <c r="G355" s="127" t="s">
        <v>116</v>
      </c>
      <c r="H355" s="127"/>
      <c r="N355" s="187"/>
    </row>
    <row r="356" spans="1:14" x14ac:dyDescent="0.25">
      <c r="A356" s="29"/>
      <c r="G356"/>
      <c r="H356"/>
    </row>
    <row r="357" spans="1:14" x14ac:dyDescent="0.25">
      <c r="A357" s="29"/>
      <c r="G357"/>
      <c r="H357"/>
    </row>
    <row r="358" spans="1:14" x14ac:dyDescent="0.25">
      <c r="A358" s="29"/>
      <c r="G358"/>
      <c r="H358"/>
    </row>
    <row r="359" spans="1:14" x14ac:dyDescent="0.25">
      <c r="A359" s="120"/>
      <c r="G359" s="134"/>
      <c r="H359" s="168"/>
    </row>
    <row r="360" spans="1:14" x14ac:dyDescent="0.25">
      <c r="A360" s="120"/>
      <c r="G360" s="134"/>
      <c r="H360" s="168"/>
    </row>
    <row r="361" spans="1:14" x14ac:dyDescent="0.2">
      <c r="A361" s="118"/>
      <c r="G361" s="134"/>
      <c r="H361" s="168"/>
    </row>
    <row r="362" spans="1:14" x14ac:dyDescent="0.2">
      <c r="A362" s="119"/>
      <c r="G362" s="169"/>
      <c r="H362" s="180"/>
    </row>
    <row r="363" spans="1:14" x14ac:dyDescent="0.25">
      <c r="A363" s="120"/>
    </row>
    <row r="364" spans="1:14" x14ac:dyDescent="0.25">
      <c r="A364" s="120"/>
    </row>
    <row r="365" spans="1:14" x14ac:dyDescent="0.2">
      <c r="A365" s="118"/>
    </row>
    <row r="366" spans="1:14" x14ac:dyDescent="0.2">
      <c r="A366" s="119"/>
    </row>
    <row r="367" spans="1:14" x14ac:dyDescent="0.25">
      <c r="A367" s="120"/>
    </row>
    <row r="368" spans="1:14" x14ac:dyDescent="0.25">
      <c r="A368" s="120"/>
    </row>
    <row r="369" spans="1:1" x14ac:dyDescent="0.2">
      <c r="A369" s="118"/>
    </row>
    <row r="370" spans="1:1" x14ac:dyDescent="0.2">
      <c r="A370" s="119"/>
    </row>
    <row r="371" spans="1:1" x14ac:dyDescent="0.25">
      <c r="A371" s="120"/>
    </row>
    <row r="372" spans="1:1" x14ac:dyDescent="0.25">
      <c r="A372" s="120"/>
    </row>
    <row r="373" spans="1:1" x14ac:dyDescent="0.2">
      <c r="A373" s="118"/>
    </row>
    <row r="374" spans="1:1" x14ac:dyDescent="0.2">
      <c r="A374" s="119"/>
    </row>
    <row r="375" spans="1:1" x14ac:dyDescent="0.25">
      <c r="A375" s="120"/>
    </row>
    <row r="376" spans="1:1" x14ac:dyDescent="0.25">
      <c r="A376" s="120"/>
    </row>
    <row r="377" spans="1:1" x14ac:dyDescent="0.2">
      <c r="A377" s="118"/>
    </row>
    <row r="378" spans="1:1" x14ac:dyDescent="0.2">
      <c r="A378" s="119"/>
    </row>
    <row r="379" spans="1:1" x14ac:dyDescent="0.25">
      <c r="A379" s="120"/>
    </row>
    <row r="380" spans="1:1" x14ac:dyDescent="0.25">
      <c r="A380" s="120"/>
    </row>
    <row r="381" spans="1:1" x14ac:dyDescent="0.2">
      <c r="A381" s="118"/>
    </row>
    <row r="382" spans="1:1" x14ac:dyDescent="0.2">
      <c r="A382" s="119"/>
    </row>
    <row r="383" spans="1:1" x14ac:dyDescent="0.25">
      <c r="A383" s="120"/>
    </row>
    <row r="384" spans="1:1" x14ac:dyDescent="0.25">
      <c r="A384" s="120"/>
    </row>
    <row r="385" spans="1:1" x14ac:dyDescent="0.2">
      <c r="A385" s="118"/>
    </row>
    <row r="386" spans="1:1" x14ac:dyDescent="0.2">
      <c r="A386" s="119"/>
    </row>
    <row r="387" spans="1:1" x14ac:dyDescent="0.25">
      <c r="A387" s="120"/>
    </row>
    <row r="388" spans="1:1" x14ac:dyDescent="0.25">
      <c r="A388" s="120"/>
    </row>
    <row r="389" spans="1:1" x14ac:dyDescent="0.2">
      <c r="A389" s="118"/>
    </row>
    <row r="390" spans="1:1" x14ac:dyDescent="0.2">
      <c r="A390" s="119"/>
    </row>
    <row r="391" spans="1:1" x14ac:dyDescent="0.25">
      <c r="A391" s="120"/>
    </row>
    <row r="392" spans="1:1" x14ac:dyDescent="0.25">
      <c r="A392" s="120"/>
    </row>
    <row r="393" spans="1:1" x14ac:dyDescent="0.2">
      <c r="A393" s="118"/>
    </row>
    <row r="394" spans="1:1" x14ac:dyDescent="0.2">
      <c r="A394" s="119"/>
    </row>
    <row r="395" spans="1:1" x14ac:dyDescent="0.25">
      <c r="A395" s="120"/>
    </row>
    <row r="396" spans="1:1" x14ac:dyDescent="0.25">
      <c r="A396" s="120"/>
    </row>
    <row r="397" spans="1:1" x14ac:dyDescent="0.2">
      <c r="A397" s="118"/>
    </row>
    <row r="398" spans="1:1" x14ac:dyDescent="0.2">
      <c r="A398" s="119"/>
    </row>
    <row r="399" spans="1:1" x14ac:dyDescent="0.25">
      <c r="A399" s="120"/>
    </row>
    <row r="400" spans="1:1" x14ac:dyDescent="0.25">
      <c r="A400" s="120"/>
    </row>
    <row r="401" spans="1:1" x14ac:dyDescent="0.2">
      <c r="A401" s="118"/>
    </row>
    <row r="402" spans="1:1" x14ac:dyDescent="0.2">
      <c r="A402" s="119"/>
    </row>
    <row r="403" spans="1:1" x14ac:dyDescent="0.25">
      <c r="A403" s="120"/>
    </row>
    <row r="404" spans="1:1" x14ac:dyDescent="0.25">
      <c r="A404" s="120"/>
    </row>
    <row r="405" spans="1:1" x14ac:dyDescent="0.2">
      <c r="A405" s="118"/>
    </row>
    <row r="406" spans="1:1" x14ac:dyDescent="0.2">
      <c r="A406" s="119"/>
    </row>
    <row r="407" spans="1:1" x14ac:dyDescent="0.25">
      <c r="A407" s="120"/>
    </row>
    <row r="408" spans="1:1" x14ac:dyDescent="0.25">
      <c r="A408" s="120"/>
    </row>
    <row r="409" spans="1:1" x14ac:dyDescent="0.2">
      <c r="A409" s="118"/>
    </row>
    <row r="410" spans="1:1" x14ac:dyDescent="0.2">
      <c r="A410" s="119"/>
    </row>
    <row r="411" spans="1:1" x14ac:dyDescent="0.25">
      <c r="A411" s="120"/>
    </row>
    <row r="412" spans="1:1" x14ac:dyDescent="0.25">
      <c r="A412" s="120"/>
    </row>
    <row r="413" spans="1:1" x14ac:dyDescent="0.2">
      <c r="A413" s="118"/>
    </row>
    <row r="414" spans="1:1" x14ac:dyDescent="0.2">
      <c r="A414" s="119"/>
    </row>
    <row r="415" spans="1:1" x14ac:dyDescent="0.25">
      <c r="A415" s="120"/>
    </row>
    <row r="416" spans="1:1" x14ac:dyDescent="0.25">
      <c r="A416" s="120"/>
    </row>
    <row r="417" spans="1:1" x14ac:dyDescent="0.2">
      <c r="A417" s="118"/>
    </row>
    <row r="418" spans="1:1" x14ac:dyDescent="0.2">
      <c r="A418" s="119"/>
    </row>
    <row r="419" spans="1:1" x14ac:dyDescent="0.25">
      <c r="A419" s="120"/>
    </row>
    <row r="420" spans="1:1" x14ac:dyDescent="0.25">
      <c r="A420" s="120"/>
    </row>
    <row r="421" spans="1:1" x14ac:dyDescent="0.2">
      <c r="A421" s="118"/>
    </row>
    <row r="422" spans="1:1" x14ac:dyDescent="0.2">
      <c r="A422" s="119"/>
    </row>
    <row r="423" spans="1:1" x14ac:dyDescent="0.25">
      <c r="A423" s="120"/>
    </row>
  </sheetData>
  <mergeCells count="30">
    <mergeCell ref="A347:D347"/>
    <mergeCell ref="A264:O264"/>
    <mergeCell ref="A268:O268"/>
    <mergeCell ref="A276:O276"/>
    <mergeCell ref="A345:D345"/>
    <mergeCell ref="A346:D346"/>
    <mergeCell ref="E339:I340"/>
    <mergeCell ref="J339:J340"/>
    <mergeCell ref="E337:I337"/>
    <mergeCell ref="E338:I338"/>
    <mergeCell ref="A221:O221"/>
    <mergeCell ref="A234:O234"/>
    <mergeCell ref="A247:O247"/>
    <mergeCell ref="A252:O252"/>
    <mergeCell ref="A261:O261"/>
    <mergeCell ref="A136:O136"/>
    <mergeCell ref="A157:O157"/>
    <mergeCell ref="A209:O209"/>
    <mergeCell ref="M1:O1"/>
    <mergeCell ref="M2:O2"/>
    <mergeCell ref="M3:O3"/>
    <mergeCell ref="M13:N13"/>
    <mergeCell ref="A12:O12"/>
    <mergeCell ref="A63:O63"/>
    <mergeCell ref="A69:O69"/>
    <mergeCell ref="A78:O78"/>
    <mergeCell ref="A88:O88"/>
    <mergeCell ref="A94:O94"/>
    <mergeCell ref="A104:O104"/>
    <mergeCell ref="A114:O114"/>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B16" sqref="B16"/>
    </sheetView>
  </sheetViews>
  <sheetFormatPr defaultRowHeight="15" x14ac:dyDescent="0.25"/>
  <cols>
    <col min="1" max="1" width="26.7109375" customWidth="1"/>
    <col min="2" max="2" width="30.7109375" customWidth="1"/>
    <col min="3" max="4" width="26.7109375" customWidth="1"/>
    <col min="5" max="7" width="11.7109375" customWidth="1"/>
    <col min="8" max="8" width="3.7109375" customWidth="1"/>
    <col min="9" max="13" width="11.7109375" customWidth="1"/>
    <col min="14" max="14" width="3.7109375" customWidth="1"/>
    <col min="15" max="15" width="10.7109375" customWidth="1"/>
  </cols>
  <sheetData>
    <row r="1" spans="1:15" x14ac:dyDescent="0.25">
      <c r="A1" s="226" t="s">
        <v>101</v>
      </c>
      <c r="B1" s="226"/>
      <c r="C1" s="226"/>
      <c r="D1" s="226"/>
      <c r="E1" s="226"/>
      <c r="F1" s="226"/>
      <c r="G1" s="226"/>
      <c r="H1" s="226"/>
      <c r="I1" s="226"/>
      <c r="J1" s="226"/>
      <c r="K1" s="226"/>
      <c r="L1" s="226"/>
      <c r="M1" s="225" t="s">
        <v>154</v>
      </c>
      <c r="N1" s="225"/>
      <c r="O1" s="225"/>
    </row>
    <row r="2" spans="1:15" x14ac:dyDescent="0.25">
      <c r="A2" s="226"/>
      <c r="B2" s="226"/>
      <c r="C2" s="226"/>
      <c r="D2" s="226"/>
      <c r="E2" s="226"/>
      <c r="F2" s="226"/>
      <c r="G2" s="226"/>
      <c r="H2" s="226"/>
      <c r="I2" s="226"/>
      <c r="J2" s="226"/>
      <c r="K2" s="226"/>
      <c r="L2" s="226"/>
      <c r="M2" s="225" t="s">
        <v>155</v>
      </c>
      <c r="N2" s="225"/>
      <c r="O2" s="225"/>
    </row>
    <row r="3" spans="1:15" x14ac:dyDescent="0.25">
      <c r="A3" s="226"/>
      <c r="B3" s="226"/>
      <c r="C3" s="226"/>
      <c r="D3" s="226"/>
      <c r="E3" s="226"/>
      <c r="F3" s="226"/>
      <c r="G3" s="226"/>
      <c r="H3" s="226"/>
      <c r="I3" s="226"/>
      <c r="J3" s="226"/>
      <c r="K3" s="226"/>
      <c r="L3" s="226"/>
      <c r="M3" s="225" t="s">
        <v>156</v>
      </c>
      <c r="N3" s="225"/>
      <c r="O3" s="225"/>
    </row>
    <row r="4" spans="1:15" x14ac:dyDescent="0.25">
      <c r="A4" s="72" t="s">
        <v>102</v>
      </c>
      <c r="B4" s="72"/>
      <c r="C4" s="72"/>
      <c r="D4" s="72"/>
      <c r="E4" s="72"/>
      <c r="F4" s="72"/>
      <c r="G4" s="72"/>
      <c r="H4" s="72"/>
      <c r="I4" s="72"/>
      <c r="J4" s="72"/>
      <c r="K4" s="72"/>
      <c r="L4" s="72"/>
      <c r="M4" s="72"/>
      <c r="N4" s="72"/>
      <c r="O4" s="72"/>
    </row>
    <row r="5" spans="1:15" x14ac:dyDescent="0.25">
      <c r="A5" s="72"/>
      <c r="B5" s="72"/>
      <c r="C5" s="72"/>
      <c r="D5" s="72"/>
      <c r="E5" s="72"/>
      <c r="F5" s="72"/>
      <c r="G5" s="72"/>
      <c r="H5" s="72"/>
      <c r="I5" s="72"/>
      <c r="J5" s="72"/>
      <c r="K5" s="72"/>
      <c r="L5" s="72"/>
      <c r="M5" s="72"/>
      <c r="N5" s="72"/>
      <c r="O5" s="72"/>
    </row>
    <row r="6" spans="1:15" x14ac:dyDescent="0.25">
      <c r="A6" s="228" t="s">
        <v>103</v>
      </c>
      <c r="B6" s="228"/>
      <c r="C6" s="73"/>
      <c r="D6" s="73"/>
      <c r="E6" s="73"/>
      <c r="F6" s="73"/>
      <c r="G6" s="73"/>
      <c r="H6" s="73"/>
      <c r="I6" s="73"/>
      <c r="J6" s="74"/>
      <c r="K6" s="73"/>
      <c r="L6" s="74"/>
      <c r="M6" s="227"/>
      <c r="N6" s="227"/>
      <c r="O6" s="227"/>
    </row>
    <row r="7" spans="1:15" x14ac:dyDescent="0.25">
      <c r="A7" s="228" t="s">
        <v>104</v>
      </c>
      <c r="B7" s="228"/>
      <c r="C7" s="73"/>
      <c r="D7" s="73"/>
      <c r="E7" s="73"/>
      <c r="F7" s="73"/>
      <c r="G7" s="73"/>
      <c r="H7" s="73"/>
      <c r="I7" s="73"/>
      <c r="J7" s="74"/>
      <c r="K7" s="73"/>
      <c r="L7" s="74"/>
      <c r="M7" s="75"/>
      <c r="N7" s="229"/>
      <c r="O7" s="229"/>
    </row>
    <row r="8" spans="1:15" x14ac:dyDescent="0.25">
      <c r="A8" s="228" t="s">
        <v>105</v>
      </c>
      <c r="B8" s="228"/>
      <c r="C8" s="73"/>
      <c r="D8" s="73"/>
      <c r="E8" s="73"/>
      <c r="F8" s="73"/>
      <c r="G8" s="73"/>
      <c r="H8" s="73"/>
      <c r="I8" s="73"/>
      <c r="J8" s="74"/>
      <c r="K8" s="73"/>
      <c r="L8" s="74"/>
      <c r="M8" s="73"/>
      <c r="N8" s="230"/>
      <c r="O8" s="230"/>
    </row>
    <row r="9" spans="1:15" x14ac:dyDescent="0.25">
      <c r="A9" s="228" t="s">
        <v>106</v>
      </c>
      <c r="B9" s="228"/>
      <c r="C9" s="73"/>
      <c r="D9" s="73"/>
      <c r="E9" s="73"/>
      <c r="F9" s="73"/>
      <c r="G9" s="73"/>
      <c r="H9" s="73"/>
      <c r="I9" s="73"/>
      <c r="J9" s="74"/>
      <c r="K9" s="73"/>
      <c r="L9" s="74"/>
      <c r="M9" s="73"/>
      <c r="N9" s="230"/>
      <c r="O9" s="230"/>
    </row>
    <row r="10" spans="1:15" x14ac:dyDescent="0.25">
      <c r="A10" s="228" t="s">
        <v>107</v>
      </c>
      <c r="B10" s="228"/>
      <c r="C10" s="73"/>
      <c r="D10" s="73"/>
      <c r="E10" s="73"/>
      <c r="F10" s="73"/>
      <c r="G10" s="73"/>
      <c r="H10" s="73"/>
      <c r="I10" s="73"/>
      <c r="J10" s="74"/>
      <c r="K10" s="73"/>
      <c r="L10" s="74"/>
      <c r="M10" s="73"/>
      <c r="N10" s="230"/>
      <c r="O10" s="230"/>
    </row>
    <row r="11" spans="1:15" x14ac:dyDescent="0.25">
      <c r="A11" s="228" t="s">
        <v>108</v>
      </c>
      <c r="B11" s="228"/>
      <c r="C11" s="73"/>
      <c r="D11" s="73"/>
      <c r="E11" s="73"/>
      <c r="F11" s="73"/>
      <c r="G11" s="73"/>
      <c r="H11" s="73"/>
      <c r="I11" s="73"/>
      <c r="J11" s="74"/>
      <c r="K11" s="73"/>
      <c r="L11" s="74"/>
      <c r="M11" s="73"/>
      <c r="N11" s="230"/>
      <c r="O11" s="230"/>
    </row>
    <row r="12" spans="1:15" ht="30" customHeight="1" thickBot="1" x14ac:dyDescent="0.3">
      <c r="A12" s="241" t="s">
        <v>154</v>
      </c>
      <c r="B12" s="242"/>
      <c r="C12" s="242"/>
      <c r="D12" s="242"/>
      <c r="E12" s="242"/>
      <c r="F12" s="242"/>
      <c r="G12" s="242"/>
      <c r="H12" s="242"/>
      <c r="I12" s="242"/>
      <c r="J12" s="242"/>
      <c r="K12" s="242"/>
      <c r="L12" s="242"/>
      <c r="M12" s="242"/>
      <c r="N12" s="242"/>
      <c r="O12" s="242"/>
    </row>
    <row r="13" spans="1:15" ht="90" customHeight="1" thickBot="1" x14ac:dyDescent="0.3">
      <c r="A13" s="3" t="s">
        <v>8</v>
      </c>
      <c r="B13" s="3" t="s">
        <v>7</v>
      </c>
      <c r="C13" s="3" t="s">
        <v>10</v>
      </c>
      <c r="D13" s="3" t="s">
        <v>9</v>
      </c>
      <c r="E13" s="3" t="s">
        <v>6</v>
      </c>
      <c r="F13" s="3" t="s">
        <v>83</v>
      </c>
      <c r="G13" s="3" t="s">
        <v>2</v>
      </c>
      <c r="H13" s="3" t="s">
        <v>0</v>
      </c>
      <c r="I13" s="4" t="s">
        <v>3</v>
      </c>
      <c r="J13" s="4" t="s">
        <v>4</v>
      </c>
      <c r="K13" s="5" t="s">
        <v>12</v>
      </c>
      <c r="L13" s="6" t="s">
        <v>5</v>
      </c>
      <c r="M13" s="243" t="s">
        <v>13</v>
      </c>
      <c r="N13" s="244"/>
      <c r="O13" s="6" t="s">
        <v>11</v>
      </c>
    </row>
    <row r="14" spans="1:15" ht="19.5" thickBot="1" x14ac:dyDescent="0.3">
      <c r="A14" s="292" t="s">
        <v>876</v>
      </c>
      <c r="B14" s="293"/>
      <c r="C14" s="293"/>
      <c r="D14" s="293"/>
      <c r="E14" s="293"/>
      <c r="F14" s="293"/>
      <c r="G14" s="293"/>
      <c r="H14" s="293"/>
      <c r="I14" s="293"/>
      <c r="J14" s="293"/>
      <c r="K14" s="293"/>
      <c r="L14" s="293"/>
      <c r="M14" s="293"/>
      <c r="N14" s="293"/>
      <c r="O14" s="294"/>
    </row>
    <row r="15" spans="1:15" ht="15.75" thickBot="1" x14ac:dyDescent="0.25">
      <c r="A15" s="198" t="s">
        <v>877</v>
      </c>
      <c r="B15" s="25" t="s">
        <v>902</v>
      </c>
      <c r="C15" s="12" t="s">
        <v>61</v>
      </c>
      <c r="D15" s="12" t="s">
        <v>61</v>
      </c>
      <c r="E15" s="13" t="s">
        <v>61</v>
      </c>
      <c r="F15" s="9"/>
      <c r="G15" s="196">
        <v>39000</v>
      </c>
      <c r="H15" s="10" t="s">
        <v>314</v>
      </c>
      <c r="I15" s="13" t="s">
        <v>61</v>
      </c>
      <c r="J15" s="22" t="e">
        <f t="shared" ref="J15" si="0">SUM(G15*I15)</f>
        <v>#VALUE!</v>
      </c>
      <c r="K15" s="13" t="s">
        <v>61</v>
      </c>
      <c r="L15" s="22" t="e">
        <f>SUM(I15*J15+J15/100*K15)</f>
        <v>#VALUE!</v>
      </c>
      <c r="M15" s="13" t="s">
        <v>61</v>
      </c>
      <c r="N15" s="17" t="s">
        <v>314</v>
      </c>
      <c r="O15" s="22" t="e">
        <f>SUM(M15*I15)</f>
        <v>#VALUE!</v>
      </c>
    </row>
    <row r="16" spans="1:15" ht="15.75" x14ac:dyDescent="0.25">
      <c r="A16" s="54"/>
      <c r="B16" s="49"/>
      <c r="C16" s="49"/>
      <c r="D16" s="49"/>
      <c r="E16" s="259" t="s">
        <v>98</v>
      </c>
      <c r="F16" s="260"/>
      <c r="G16" s="260"/>
      <c r="H16" s="260"/>
      <c r="I16" s="261"/>
      <c r="J16" s="69"/>
      <c r="K16" s="49"/>
      <c r="L16" s="49"/>
      <c r="M16" s="49"/>
      <c r="N16" s="49"/>
      <c r="O16" s="49"/>
    </row>
    <row r="17" spans="1:15" ht="18.75" x14ac:dyDescent="0.25">
      <c r="A17" s="135" t="s">
        <v>85</v>
      </c>
      <c r="B17" s="135" t="s">
        <v>901</v>
      </c>
      <c r="C17" s="137"/>
      <c r="E17" s="262" t="s">
        <v>99</v>
      </c>
      <c r="F17" s="263"/>
      <c r="G17" s="263"/>
      <c r="H17" s="263"/>
      <c r="I17" s="264"/>
      <c r="J17" s="70"/>
    </row>
    <row r="18" spans="1:15" ht="18.75" x14ac:dyDescent="0.25">
      <c r="A18" s="135" t="s">
        <v>86</v>
      </c>
      <c r="B18" s="136" t="s">
        <v>87</v>
      </c>
      <c r="C18" s="137"/>
      <c r="E18" s="235" t="s">
        <v>100</v>
      </c>
      <c r="F18" s="236"/>
      <c r="G18" s="236"/>
      <c r="H18" s="236"/>
      <c r="I18" s="265"/>
      <c r="J18" s="239"/>
    </row>
    <row r="19" spans="1:15" ht="19.5" thickBot="1" x14ac:dyDescent="0.3">
      <c r="A19" s="135" t="s">
        <v>158</v>
      </c>
      <c r="B19" s="136" t="s">
        <v>159</v>
      </c>
      <c r="C19" s="137"/>
      <c r="E19" s="237"/>
      <c r="F19" s="238"/>
      <c r="G19" s="238"/>
      <c r="H19" s="238"/>
      <c r="I19" s="266"/>
      <c r="J19" s="240"/>
    </row>
    <row r="20" spans="1:15" ht="18.75" x14ac:dyDescent="0.25">
      <c r="A20" s="135"/>
      <c r="B20" s="136"/>
      <c r="C20" s="137"/>
      <c r="E20" s="94"/>
      <c r="F20" s="94"/>
      <c r="G20" s="94"/>
      <c r="H20" s="94"/>
      <c r="I20" s="94"/>
      <c r="J20" s="95"/>
    </row>
    <row r="21" spans="1:15" x14ac:dyDescent="0.25">
      <c r="A21" s="267" t="s">
        <v>117</v>
      </c>
      <c r="B21" s="268"/>
      <c r="C21" s="268"/>
      <c r="D21" s="268"/>
      <c r="E21" s="268"/>
      <c r="F21" s="268"/>
      <c r="G21" s="268"/>
      <c r="H21" s="268"/>
      <c r="I21" s="268"/>
      <c r="J21" s="268"/>
      <c r="K21" s="268"/>
      <c r="L21" s="79"/>
      <c r="M21" s="79"/>
      <c r="N21" s="79"/>
      <c r="O21" s="79"/>
    </row>
    <row r="22" spans="1:15" x14ac:dyDescent="0.25">
      <c r="A22" s="82"/>
      <c r="B22" s="83"/>
      <c r="C22" s="84"/>
      <c r="D22" s="84"/>
      <c r="E22" s="84"/>
      <c r="F22" s="84"/>
      <c r="G22" s="84"/>
      <c r="H22" s="84"/>
      <c r="I22" s="85"/>
      <c r="J22" s="85"/>
      <c r="K22" s="86"/>
      <c r="L22" s="79"/>
      <c r="M22" s="79"/>
      <c r="N22" s="79"/>
      <c r="O22" s="79"/>
    </row>
    <row r="23" spans="1:15" ht="42.75" customHeight="1" x14ac:dyDescent="0.25">
      <c r="A23" s="246" t="s">
        <v>109</v>
      </c>
      <c r="B23" s="247"/>
      <c r="C23" s="247"/>
      <c r="D23" s="247"/>
      <c r="E23" s="247"/>
      <c r="F23" s="247"/>
      <c r="G23" s="247"/>
      <c r="H23" s="247"/>
      <c r="I23" s="247"/>
      <c r="J23" s="247"/>
      <c r="K23" s="247"/>
      <c r="L23" s="79"/>
      <c r="M23" s="79"/>
      <c r="N23" s="79"/>
      <c r="O23" s="79"/>
    </row>
    <row r="24" spans="1:15" ht="39" customHeight="1" x14ac:dyDescent="0.25">
      <c r="A24" s="248" t="s">
        <v>110</v>
      </c>
      <c r="B24" s="249"/>
      <c r="C24" s="249"/>
      <c r="D24" s="249"/>
      <c r="E24" s="249"/>
      <c r="F24" s="249"/>
      <c r="G24" s="249"/>
      <c r="H24" s="249"/>
      <c r="I24" s="249"/>
      <c r="J24" s="249"/>
      <c r="K24" s="249"/>
      <c r="L24" s="79"/>
      <c r="M24" s="79"/>
      <c r="N24" s="79"/>
      <c r="O24" s="79"/>
    </row>
    <row r="25" spans="1:15" x14ac:dyDescent="0.25">
      <c r="A25" s="248" t="s">
        <v>111</v>
      </c>
      <c r="B25" s="249"/>
      <c r="C25" s="249"/>
      <c r="D25" s="249"/>
      <c r="E25" s="249"/>
      <c r="F25" s="249"/>
      <c r="G25" s="249"/>
      <c r="H25" s="249"/>
      <c r="I25" s="249"/>
      <c r="J25" s="249"/>
      <c r="K25" s="249"/>
      <c r="L25" s="79"/>
      <c r="M25" s="79"/>
      <c r="N25" s="79"/>
      <c r="O25" s="79"/>
    </row>
    <row r="26" spans="1:15" x14ac:dyDescent="0.25">
      <c r="A26" s="250" t="s">
        <v>112</v>
      </c>
      <c r="B26" s="251"/>
      <c r="C26" s="251"/>
      <c r="D26" s="251"/>
      <c r="E26" s="251"/>
      <c r="F26" s="251"/>
      <c r="G26" s="251"/>
      <c r="H26" s="251"/>
      <c r="I26" s="251"/>
      <c r="J26" s="251"/>
      <c r="K26" s="251"/>
      <c r="L26" s="79"/>
      <c r="M26" s="79"/>
      <c r="N26" s="79"/>
      <c r="O26" s="79"/>
    </row>
    <row r="27" spans="1:15" x14ac:dyDescent="0.25">
      <c r="A27" s="130"/>
      <c r="B27" s="131"/>
      <c r="C27" s="131"/>
      <c r="D27" s="131"/>
      <c r="E27" s="131"/>
      <c r="F27" s="131"/>
      <c r="G27" s="131"/>
      <c r="H27" s="131"/>
      <c r="I27" s="131"/>
      <c r="J27" s="131"/>
      <c r="K27" s="131"/>
      <c r="L27" s="79"/>
      <c r="M27" s="79"/>
      <c r="N27" s="79"/>
      <c r="O27" s="79"/>
    </row>
    <row r="28" spans="1:15" x14ac:dyDescent="0.25">
      <c r="A28" s="252" t="s">
        <v>113</v>
      </c>
      <c r="B28" s="253"/>
      <c r="C28" s="253"/>
      <c r="D28" s="253"/>
      <c r="E28" s="253"/>
      <c r="F28" s="253"/>
      <c r="G28" s="253"/>
      <c r="H28" s="253"/>
      <c r="I28" s="253"/>
      <c r="J28" s="253"/>
      <c r="K28" s="253"/>
      <c r="L28" s="79"/>
      <c r="M28" s="79"/>
      <c r="N28" s="79"/>
      <c r="O28" s="79"/>
    </row>
    <row r="29" spans="1:15" x14ac:dyDescent="0.25">
      <c r="A29" s="82"/>
      <c r="B29" s="83"/>
      <c r="C29" s="84"/>
      <c r="D29" s="84"/>
      <c r="E29" s="84"/>
      <c r="F29" s="84"/>
      <c r="G29" s="84"/>
      <c r="H29" s="84"/>
      <c r="I29" s="85"/>
      <c r="J29" s="85"/>
      <c r="K29" s="86"/>
      <c r="L29" s="79"/>
      <c r="M29" s="79"/>
      <c r="N29" s="79"/>
      <c r="O29" s="79"/>
    </row>
    <row r="30" spans="1:15" x14ac:dyDescent="0.25">
      <c r="A30" s="82"/>
      <c r="B30" s="83"/>
      <c r="C30" s="84"/>
      <c r="D30" s="84"/>
      <c r="E30" s="84"/>
      <c r="F30" s="84"/>
      <c r="G30" s="84"/>
      <c r="H30" s="84"/>
      <c r="I30" s="85"/>
      <c r="J30" s="85"/>
      <c r="K30" s="86"/>
      <c r="L30" s="79"/>
      <c r="M30" s="79"/>
      <c r="N30" s="79"/>
      <c r="O30" s="79"/>
    </row>
    <row r="31" spans="1:15" x14ac:dyDescent="0.25">
      <c r="A31" s="87"/>
      <c r="B31" s="88"/>
      <c r="C31" s="88"/>
      <c r="D31" s="88"/>
      <c r="E31" s="88"/>
      <c r="F31" s="88"/>
      <c r="G31" s="88"/>
      <c r="H31" s="88"/>
      <c r="I31" s="88"/>
      <c r="J31" s="88"/>
      <c r="K31" s="88"/>
      <c r="L31" s="88"/>
      <c r="M31" s="88"/>
      <c r="N31" s="88"/>
      <c r="O31" s="88"/>
    </row>
    <row r="32" spans="1:15" x14ac:dyDescent="0.25">
      <c r="A32" s="89"/>
      <c r="B32" s="90" t="s">
        <v>114</v>
      </c>
      <c r="C32" s="91"/>
      <c r="D32" s="91"/>
      <c r="E32" s="88"/>
      <c r="F32" s="92"/>
      <c r="G32" s="92"/>
      <c r="H32" s="92"/>
      <c r="I32" s="92"/>
      <c r="J32" s="88"/>
      <c r="K32" s="88"/>
      <c r="L32" s="88"/>
      <c r="M32" s="88"/>
      <c r="N32" s="88"/>
      <c r="O32" s="88"/>
    </row>
    <row r="33" spans="1:15" x14ac:dyDescent="0.25">
      <c r="A33" s="89"/>
      <c r="B33" s="93" t="s">
        <v>115</v>
      </c>
      <c r="C33" s="91"/>
      <c r="D33" s="91"/>
      <c r="E33" s="88"/>
      <c r="F33" s="88"/>
      <c r="G33" s="258" t="s">
        <v>116</v>
      </c>
      <c r="H33" s="258"/>
      <c r="I33" s="88"/>
      <c r="J33" s="88"/>
      <c r="K33" s="88"/>
      <c r="L33" s="88"/>
      <c r="M33" s="88"/>
      <c r="N33" s="88"/>
      <c r="O33" s="88"/>
    </row>
  </sheetData>
  <mergeCells count="30">
    <mergeCell ref="G33:H33"/>
    <mergeCell ref="A14:O14"/>
    <mergeCell ref="E16:I16"/>
    <mergeCell ref="E17:I17"/>
    <mergeCell ref="E18:I19"/>
    <mergeCell ref="J18:J19"/>
    <mergeCell ref="A21:K21"/>
    <mergeCell ref="A23:K23"/>
    <mergeCell ref="A24:K24"/>
    <mergeCell ref="A25:K25"/>
    <mergeCell ref="A26:K26"/>
    <mergeCell ref="A28:K28"/>
    <mergeCell ref="M13:N13"/>
    <mergeCell ref="A7:B7"/>
    <mergeCell ref="N7:O7"/>
    <mergeCell ref="A8:B8"/>
    <mergeCell ref="N8:O8"/>
    <mergeCell ref="A9:B9"/>
    <mergeCell ref="N9:O9"/>
    <mergeCell ref="A10:B10"/>
    <mergeCell ref="N10:O10"/>
    <mergeCell ref="A11:B11"/>
    <mergeCell ref="N11:O11"/>
    <mergeCell ref="A12:O12"/>
    <mergeCell ref="A1:L3"/>
    <mergeCell ref="M1:O1"/>
    <mergeCell ref="M2:O2"/>
    <mergeCell ref="M3:O3"/>
    <mergeCell ref="A6:B6"/>
    <mergeCell ref="M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9</vt:i4>
      </vt:variant>
    </vt:vector>
  </HeadingPairs>
  <TitlesOfParts>
    <vt:vector size="9" baseType="lpstr">
      <vt:lpstr>1.časť Ovocie a zelenina</vt:lpstr>
      <vt:lpstr>2.časť Čerstvé mäso</vt:lpstr>
      <vt:lpstr>3. časť Mäsové výrobky</vt:lpstr>
      <vt:lpstr>4.časť Mrazené mäso</vt:lpstr>
      <vt:lpstr>5. časť Ostatné mrazené výrobky</vt:lpstr>
      <vt:lpstr>6.časť Chlieb a pečivo</vt:lpstr>
      <vt:lpstr>7.časť Mlieko a mliečne výrobky</vt:lpstr>
      <vt:lpstr>8.časť Trvanlivé potraviny</vt:lpstr>
      <vt:lpstr>9. časť Vajcia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2019-07-31T08:21:16Z</cp:lastPrinted>
  <dcterms:created xsi:type="dcterms:W3CDTF">2016-08-01T23:26:40Z</dcterms:created>
  <dcterms:modified xsi:type="dcterms:W3CDTF">2019-09-10T10:25:07Z</dcterms:modified>
</cp:coreProperties>
</file>