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4-Výskumná úloha ELE\2023\PHZ k PPZ-KEU-OKI3-2023--036328-002\"/>
    </mc:Choice>
  </mc:AlternateContent>
  <bookViews>
    <workbookView xWindow="0" yWindow="0" windowWidth="25632" windowHeight="12684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s="1"/>
  <c r="F20" i="1" l="1"/>
  <c r="G20" i="1" s="1"/>
  <c r="F18" i="1"/>
  <c r="G18" i="1" s="1"/>
  <c r="F21" i="1" l="1"/>
  <c r="F17" i="1"/>
  <c r="F15" i="1" l="1"/>
  <c r="F16" i="1" l="1"/>
  <c r="F22" i="1" l="1"/>
  <c r="G15" i="1" l="1"/>
  <c r="A16" i="1" l="1"/>
  <c r="A17" i="1" s="1"/>
  <c r="G17" i="1"/>
  <c r="G16" i="1" l="1"/>
  <c r="G21" i="1" l="1"/>
  <c r="G22" i="1" s="1"/>
</calcChain>
</file>

<file path=xl/sharedStrings.xml><?xml version="1.0" encoding="utf-8"?>
<sst xmlns="http://schemas.openxmlformats.org/spreadsheetml/2006/main" count="30" uniqueCount="30">
  <si>
    <t>p.č.</t>
  </si>
  <si>
    <t>cena bez DPH</t>
  </si>
  <si>
    <t>cena s DPH</t>
  </si>
  <si>
    <t xml:space="preserve">celková cena  </t>
  </si>
  <si>
    <t>EUR bez DPH</t>
  </si>
  <si>
    <t>EUR s DPH</t>
  </si>
  <si>
    <t xml:space="preserve">Štruktúrovaná cenová ponuka </t>
  </si>
  <si>
    <t>Názov:</t>
  </si>
  <si>
    <t>Sídlo:</t>
  </si>
  <si>
    <t>IČO:</t>
  </si>
  <si>
    <t>Kontaktná osoba:</t>
  </si>
  <si>
    <t>Telefón:</t>
  </si>
  <si>
    <t>Email:</t>
  </si>
  <si>
    <t>Platca DPH    áno / nie</t>
  </si>
  <si>
    <t>Ostatné:</t>
  </si>
  <si>
    <t>Vyplňte zelené polia, detailne uveďte typové označenie produktu, výrobcu a jeho technické parametre.                                         Uveďte cenu bez DPH v €  a vzorec vypočíta celkovú cenu bez DPH a celkovú cenu s DPH</t>
  </si>
  <si>
    <t>presný technický popis ponúkaného zariadenia</t>
  </si>
  <si>
    <t xml:space="preserve">Požadovaná záruka na zariadenia minimálne 24 mesiacov (2 roky) </t>
  </si>
  <si>
    <t>Do konečnej ceny musia byť zahrnuté colné poplatky, dopravné náklady a pod.</t>
  </si>
  <si>
    <t xml:space="preserve">Ďalšie požiadavky </t>
  </si>
  <si>
    <t xml:space="preserve">množstvo ks </t>
  </si>
  <si>
    <t>cena 1 ks EUR             bez DPH</t>
  </si>
  <si>
    <t xml:space="preserve">Elektronické diagnostické zariadenie na diagnostiku MV zn. BMW, Mini </t>
  </si>
  <si>
    <t xml:space="preserve">Elektronické diagnostické zariadenie na diagnostiku MV zn. Toyota, Lexus </t>
  </si>
  <si>
    <t>Elektronické diagnostické zariadenie na diagnostiku MV koncernu PSA</t>
  </si>
  <si>
    <t>kufrík na 4 ks diagnostických zariadení</t>
  </si>
  <si>
    <t>Doživotná podpora - aktualizácia SW v cene zariadenia</t>
  </si>
  <si>
    <t xml:space="preserve">Elektronické diagnostické zariadenie na diagnostiku MV zn. zn. Ford, Mazda, Lincoln, Mercury, Jaguar, Volvo, Land-Rover, Aston-Martin </t>
  </si>
  <si>
    <t xml:space="preserve">Elektronické diagnostické zariadenie na diagnostiku MV zn. Hyundai / KIA </t>
  </si>
  <si>
    <t xml:space="preserve">Elektronické diagnostické zariadenie na diagnostiku MV zn. Fiat / Alfa / 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</si>
</sst>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6" fillId="0" borderId="0" xfId="0" applyFont="1"/>
    <xf numFmtId="0" fontId="3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0" fillId="0" borderId="0" xfId="0" applyFont="1"/>
    <xf numFmtId="0" fontId="9" fillId="0" borderId="0" xfId="1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1" fillId="0" borderId="14" xfId="0" applyFont="1" applyBorder="1" applyAlignment="1"/>
    <xf numFmtId="0" fontId="11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0" fontId="0" fillId="0" borderId="14" xfId="0" applyBorder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5" xfId="0" applyBorder="1"/>
    <xf numFmtId="0" fontId="6" fillId="0" borderId="15" xfId="0" applyFont="1" applyBorder="1"/>
    <xf numFmtId="4" fontId="6" fillId="0" borderId="2" xfId="0" applyNumberFormat="1" applyFont="1" applyBorder="1"/>
    <xf numFmtId="4" fontId="6" fillId="0" borderId="1" xfId="0" applyNumberFormat="1" applyFont="1" applyBorder="1"/>
    <xf numFmtId="0" fontId="12" fillId="3" borderId="14" xfId="0" applyFont="1" applyFill="1" applyBorder="1" applyAlignment="1"/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3" borderId="10" xfId="0" applyFill="1" applyBorder="1"/>
    <xf numFmtId="0" fontId="0" fillId="3" borderId="11" xfId="0" applyFill="1" applyBorder="1"/>
    <xf numFmtId="0" fontId="3" fillId="0" borderId="1" xfId="0" applyFont="1" applyBorder="1"/>
    <xf numFmtId="0" fontId="0" fillId="3" borderId="22" xfId="0" applyFill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3" borderId="24" xfId="0" applyFill="1" applyBorder="1"/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B21" sqref="B21"/>
    </sheetView>
  </sheetViews>
  <sheetFormatPr defaultRowHeight="14.4" x14ac:dyDescent="0.3"/>
  <cols>
    <col min="1" max="1" width="25.21875" customWidth="1"/>
    <col min="2" max="2" width="74" customWidth="1"/>
    <col min="3" max="3" width="45.44140625" customWidth="1"/>
    <col min="4" max="4" width="20.6640625" customWidth="1"/>
    <col min="5" max="5" width="14.33203125" customWidth="1"/>
    <col min="6" max="6" width="14.5546875" customWidth="1"/>
    <col min="7" max="7" width="12.21875" customWidth="1"/>
  </cols>
  <sheetData>
    <row r="1" spans="1:7" ht="15.6" x14ac:dyDescent="0.3">
      <c r="B1" s="26"/>
      <c r="D1" s="43"/>
    </row>
    <row r="2" spans="1:7" ht="15.6" x14ac:dyDescent="0.3">
      <c r="A2" s="59" t="s">
        <v>6</v>
      </c>
      <c r="B2" s="60"/>
      <c r="C2" s="42"/>
    </row>
    <row r="3" spans="1:7" ht="34.799999999999997" customHeight="1" x14ac:dyDescent="0.3">
      <c r="A3" s="57" t="s">
        <v>15</v>
      </c>
      <c r="B3" s="58"/>
      <c r="C3" s="36"/>
    </row>
    <row r="4" spans="1:7" ht="18" customHeight="1" x14ac:dyDescent="0.3">
      <c r="A4" s="40"/>
      <c r="B4" s="41"/>
      <c r="C4" s="37"/>
    </row>
    <row r="5" spans="1:7" ht="19.2" customHeight="1" x14ac:dyDescent="0.35">
      <c r="A5" s="19" t="s">
        <v>7</v>
      </c>
      <c r="B5" s="33"/>
      <c r="C5" s="38"/>
    </row>
    <row r="6" spans="1:7" ht="20.399999999999999" customHeight="1" x14ac:dyDescent="0.35">
      <c r="A6" s="19" t="s">
        <v>8</v>
      </c>
      <c r="B6" s="33"/>
      <c r="C6" s="38"/>
    </row>
    <row r="7" spans="1:7" ht="22.2" customHeight="1" x14ac:dyDescent="0.35">
      <c r="A7" s="19" t="s">
        <v>9</v>
      </c>
      <c r="B7" s="33"/>
      <c r="C7" s="38"/>
    </row>
    <row r="8" spans="1:7" ht="19.2" customHeight="1" x14ac:dyDescent="0.35">
      <c r="A8" s="19" t="s">
        <v>10</v>
      </c>
      <c r="B8" s="33"/>
      <c r="C8" s="38"/>
    </row>
    <row r="9" spans="1:7" ht="17.399999999999999" customHeight="1" x14ac:dyDescent="0.35">
      <c r="A9" s="19" t="s">
        <v>11</v>
      </c>
      <c r="B9" s="33"/>
      <c r="C9" s="38"/>
    </row>
    <row r="10" spans="1:7" ht="17.399999999999999" customHeight="1" x14ac:dyDescent="0.3">
      <c r="A10" s="20" t="s">
        <v>12</v>
      </c>
      <c r="B10" s="34"/>
      <c r="C10" s="39"/>
    </row>
    <row r="11" spans="1:7" ht="16.8" customHeight="1" x14ac:dyDescent="0.3">
      <c r="A11" s="20" t="s">
        <v>13</v>
      </c>
      <c r="B11" s="34"/>
      <c r="C11" s="39"/>
    </row>
    <row r="12" spans="1:7" ht="18.600000000000001" customHeight="1" x14ac:dyDescent="0.3">
      <c r="A12" s="20" t="s">
        <v>14</v>
      </c>
      <c r="B12" s="34"/>
      <c r="C12" s="39"/>
    </row>
    <row r="13" spans="1:7" ht="25.8" customHeight="1" thickBot="1" x14ac:dyDescent="0.35"/>
    <row r="14" spans="1:7" ht="33.6" customHeight="1" thickBot="1" x14ac:dyDescent="0.35">
      <c r="A14" s="8" t="s">
        <v>0</v>
      </c>
      <c r="B14" s="46"/>
      <c r="C14" s="13" t="s">
        <v>16</v>
      </c>
      <c r="D14" s="22" t="s">
        <v>21</v>
      </c>
      <c r="E14" s="13" t="s">
        <v>20</v>
      </c>
      <c r="F14" s="9" t="s">
        <v>4</v>
      </c>
      <c r="G14" s="9" t="s">
        <v>5</v>
      </c>
    </row>
    <row r="15" spans="1:7" ht="32.4" customHeight="1" thickBot="1" x14ac:dyDescent="0.35">
      <c r="A15" s="48">
        <v>1</v>
      </c>
      <c r="B15" s="53" t="s">
        <v>22</v>
      </c>
      <c r="C15" s="44"/>
      <c r="D15" s="23"/>
      <c r="E15" s="11">
        <v>2</v>
      </c>
      <c r="F15" s="10">
        <f>E15*D15</f>
        <v>0</v>
      </c>
      <c r="G15" s="14">
        <f>F15*1.2</f>
        <v>0</v>
      </c>
    </row>
    <row r="16" spans="1:7" ht="25.8" customHeight="1" thickBot="1" x14ac:dyDescent="0.35">
      <c r="A16" s="49">
        <f>A15+1</f>
        <v>2</v>
      </c>
      <c r="B16" s="54" t="s">
        <v>23</v>
      </c>
      <c r="C16" s="45"/>
      <c r="D16" s="24"/>
      <c r="E16" s="12">
        <v>2</v>
      </c>
      <c r="F16" s="10">
        <f>E16*D16</f>
        <v>0</v>
      </c>
      <c r="G16" s="15">
        <f t="shared" ref="G16:G21" si="0">F16*1.2</f>
        <v>0</v>
      </c>
    </row>
    <row r="17" spans="1:7" ht="25.8" customHeight="1" thickBot="1" x14ac:dyDescent="0.35">
      <c r="A17" s="49">
        <f t="shared" ref="A17" si="1">A16+1</f>
        <v>3</v>
      </c>
      <c r="B17" s="52" t="s">
        <v>24</v>
      </c>
      <c r="C17" s="45"/>
      <c r="D17" s="24"/>
      <c r="E17" s="12">
        <v>2</v>
      </c>
      <c r="F17" s="10">
        <f t="shared" ref="F17:F21" si="2">E17*D17</f>
        <v>0</v>
      </c>
      <c r="G17" s="15">
        <f t="shared" si="0"/>
        <v>0</v>
      </c>
    </row>
    <row r="18" spans="1:7" ht="38.4" customHeight="1" thickBot="1" x14ac:dyDescent="0.35">
      <c r="A18" s="49">
        <v>4</v>
      </c>
      <c r="B18" s="55" t="s">
        <v>27</v>
      </c>
      <c r="C18" s="45"/>
      <c r="D18" s="24"/>
      <c r="E18" s="12">
        <v>2</v>
      </c>
      <c r="F18" s="10">
        <f t="shared" si="2"/>
        <v>0</v>
      </c>
      <c r="G18" s="15">
        <f t="shared" si="0"/>
        <v>0</v>
      </c>
    </row>
    <row r="19" spans="1:7" ht="38.4" customHeight="1" thickBot="1" x14ac:dyDescent="0.35">
      <c r="A19" s="49">
        <v>5</v>
      </c>
      <c r="B19" s="52" t="s">
        <v>28</v>
      </c>
      <c r="C19" s="45"/>
      <c r="D19" s="24"/>
      <c r="E19" s="12">
        <v>2</v>
      </c>
      <c r="F19" s="10">
        <f t="shared" si="2"/>
        <v>0</v>
      </c>
      <c r="G19" s="15">
        <f t="shared" si="0"/>
        <v>0</v>
      </c>
    </row>
    <row r="20" spans="1:7" ht="25.8" customHeight="1" thickBot="1" x14ac:dyDescent="0.35">
      <c r="A20" s="49">
        <v>6</v>
      </c>
      <c r="B20" s="52" t="s">
        <v>29</v>
      </c>
      <c r="C20" s="45"/>
      <c r="D20" s="24"/>
      <c r="E20" s="12">
        <v>2</v>
      </c>
      <c r="F20" s="10">
        <f t="shared" si="2"/>
        <v>0</v>
      </c>
      <c r="G20" s="15">
        <f t="shared" si="0"/>
        <v>0</v>
      </c>
    </row>
    <row r="21" spans="1:7" ht="35.4" customHeight="1" thickBot="1" x14ac:dyDescent="0.35">
      <c r="A21" s="50">
        <v>7</v>
      </c>
      <c r="B21" s="56" t="s">
        <v>25</v>
      </c>
      <c r="C21" s="47"/>
      <c r="D21" s="24"/>
      <c r="E21" s="12">
        <v>2</v>
      </c>
      <c r="F21" s="10">
        <f t="shared" si="2"/>
        <v>0</v>
      </c>
      <c r="G21" s="15">
        <f t="shared" si="0"/>
        <v>0</v>
      </c>
    </row>
    <row r="22" spans="1:7" ht="24.6" customHeight="1" thickBot="1" x14ac:dyDescent="0.35">
      <c r="A22" s="7"/>
      <c r="B22" s="21" t="s">
        <v>3</v>
      </c>
      <c r="C22" s="29"/>
      <c r="D22" s="25"/>
      <c r="E22" s="30"/>
      <c r="F22" s="32">
        <f>SUM(F15:F21)</f>
        <v>0</v>
      </c>
      <c r="G22" s="31">
        <f>SUM(G15:G21)</f>
        <v>0</v>
      </c>
    </row>
    <row r="23" spans="1:7" ht="16.2" thickBot="1" x14ac:dyDescent="0.35">
      <c r="A23" s="4"/>
      <c r="B23" s="5"/>
      <c r="D23" s="6"/>
      <c r="E23" s="6"/>
      <c r="F23" s="27" t="s">
        <v>1</v>
      </c>
      <c r="G23" s="28" t="s">
        <v>2</v>
      </c>
    </row>
    <row r="24" spans="1:7" ht="15.6" x14ac:dyDescent="0.3">
      <c r="B24" s="4"/>
      <c r="E24" s="2"/>
    </row>
    <row r="25" spans="1:7" x14ac:dyDescent="0.3">
      <c r="A25" s="16"/>
      <c r="B25" s="17"/>
    </row>
    <row r="26" spans="1:7" ht="15" thickBot="1" x14ac:dyDescent="0.35">
      <c r="A26" s="16"/>
      <c r="B26" s="18"/>
    </row>
    <row r="27" spans="1:7" ht="18" thickBot="1" x14ac:dyDescent="0.35">
      <c r="A27" s="63" t="s">
        <v>19</v>
      </c>
      <c r="B27" s="64"/>
      <c r="C27" s="65"/>
    </row>
    <row r="28" spans="1:7" ht="15.6" customHeight="1" x14ac:dyDescent="0.3">
      <c r="A28" s="66" t="s">
        <v>17</v>
      </c>
      <c r="B28" s="67"/>
      <c r="C28" s="35"/>
    </row>
    <row r="29" spans="1:7" ht="15.6" customHeight="1" x14ac:dyDescent="0.3">
      <c r="A29" s="66" t="s">
        <v>26</v>
      </c>
      <c r="B29" s="67"/>
      <c r="C29" s="35"/>
    </row>
    <row r="30" spans="1:7" ht="16.2" thickBot="1" x14ac:dyDescent="0.35">
      <c r="A30" s="61" t="s">
        <v>18</v>
      </c>
      <c r="B30" s="62"/>
      <c r="C30" s="51"/>
    </row>
    <row r="48" spans="1:5" x14ac:dyDescent="0.3">
      <c r="A48" s="16"/>
      <c r="B48" s="17"/>
      <c r="D48" s="1"/>
      <c r="E48" s="3"/>
    </row>
  </sheetData>
  <mergeCells count="6">
    <mergeCell ref="A3:B3"/>
    <mergeCell ref="A2:B2"/>
    <mergeCell ref="A30:B30"/>
    <mergeCell ref="A27:C27"/>
    <mergeCell ref="A28:B28"/>
    <mergeCell ref="A29:B29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Heniger</dc:creator>
  <cp:lastModifiedBy>Radoslav Heniger</cp:lastModifiedBy>
  <cp:lastPrinted>2022-09-28T10:42:26Z</cp:lastPrinted>
  <dcterms:created xsi:type="dcterms:W3CDTF">2021-03-10T10:18:51Z</dcterms:created>
  <dcterms:modified xsi:type="dcterms:W3CDTF">2023-09-20T09:21:09Z</dcterms:modified>
</cp:coreProperties>
</file>