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4" sheetId="2" r:id="rId1"/>
    <sheet name="Hárok1" sheetId="3" r:id="rId2"/>
  </sheets>
  <definedNames>
    <definedName name="_xlnm.Print_Titles" localSheetId="0">'ČASŤ 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21" i="2" l="1"/>
  <c r="I21" i="2" s="1"/>
  <c r="H34" i="2"/>
  <c r="I34" i="2" s="1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40" i="2" l="1"/>
  <c r="I9" i="2"/>
  <c r="I8" i="2"/>
  <c r="I10" i="2"/>
  <c r="H7" i="2"/>
  <c r="H40" i="2" s="1"/>
  <c r="I7" i="2" l="1"/>
  <c r="I40" i="2" s="1"/>
</calcChain>
</file>

<file path=xl/sharedStrings.xml><?xml version="1.0" encoding="utf-8"?>
<sst xmlns="http://schemas.openxmlformats.org/spreadsheetml/2006/main" count="89" uniqueCount="57">
  <si>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</si>
  <si>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</si>
  <si>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</si>
  <si>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</si>
  <si>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</si>
  <si>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</si>
  <si>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</si>
  <si>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</si>
  <si>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</si>
  <si>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</si>
  <si>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</si>
  <si>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</si>
  <si>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</si>
  <si>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</si>
  <si>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</si>
  <si>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</si>
  <si>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</si>
  <si>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</si>
  <si>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</si>
  <si>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</si>
  <si>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</si>
  <si>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</si>
  <si>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</si>
  <si>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Bravčová pečeň</t>
  </si>
  <si>
    <t>Bravčové kosti</t>
  </si>
  <si>
    <t>Hovädzie zadné bez kosti - býk KÚ, rozšalované bez tuk. krytia, chladené</t>
  </si>
  <si>
    <t>Hovädzí roštenec - býk, chladený</t>
  </si>
  <si>
    <t>Hovädzie predné b.k.-chladené</t>
  </si>
  <si>
    <t>Hovädzia sviečkovica - býk, chladená</t>
  </si>
  <si>
    <t>Hovädzie špikové kosti</t>
  </si>
  <si>
    <t>Hovädzie držky - predvarené, krájané</t>
  </si>
  <si>
    <t>Kuracie stehná celé, kalibrované 240 g, mrazené</t>
  </si>
  <si>
    <t>Kuracie stehná celé, kalibrované 260 g, mrazené</t>
  </si>
  <si>
    <t xml:space="preserve">Kuracie prsia bez kože a kostí, mrazené </t>
  </si>
  <si>
    <t>Kuracie rezne, kalibrované 120 g, mrazené</t>
  </si>
  <si>
    <t>Kuracie trupy alebo polievková zmes, mrazená</t>
  </si>
  <si>
    <t>Kuracie vnútornosti, mrazené</t>
  </si>
  <si>
    <t>Kuracie pečienky, mrazené</t>
  </si>
  <si>
    <t>Kačacie stehná celé, mrazené</t>
  </si>
  <si>
    <t>Pangasius - filety bez kože 5% glazúry, mrazené</t>
  </si>
  <si>
    <t>Filety z aljašskej tresky, kvalita A, glazúra 5%, mrazené</t>
  </si>
  <si>
    <t>Treska tmavá "sviečková", filety bez kože, mrazené</t>
  </si>
  <si>
    <t>Hoki - filety s kožou KV, kvalita A, mrazené</t>
  </si>
  <si>
    <t>Tilapia filety, kvalita A, mrazené</t>
  </si>
  <si>
    <t>Losos filety bez kože, kvalita A, glazúra max. 5%, mrazené</t>
  </si>
  <si>
    <t xml:space="preserve">Rybie filé mrazené kalibrované min.
120g max. 150g; bez aditív a pridanej vody; strata po
tepelnej úprave max.20%; seafrozen (filetované a
zmrazené priamo na mori); vyrobené z celých filiet, nie z
kúskov a odrezkov; filé bledej farby </t>
  </si>
  <si>
    <t>Medailónky z morskej šťuky (75g,100g), mrazené</t>
  </si>
  <si>
    <t>Teľacie karé</t>
  </si>
  <si>
    <t>Teľacie stehno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</si>
  <si>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4. Chladené a mrazené mäso a ryby</t>
    </r>
  </si>
  <si>
    <t>Bravčové plece bez kosti kuchynská úprava,  bez mastných častí, chladené</t>
  </si>
  <si>
    <t>Bravčové karé bez kosti kuchynská úprava, bez mastných častí  bez retiazky, chladené</t>
  </si>
  <si>
    <t>Bravčové karé s kosťou, kuchynská úprava, bez mastných častí chladené</t>
  </si>
  <si>
    <t>Bravčové karé bez kosti, bez mastných častí mrazené</t>
  </si>
  <si>
    <t>Bravčové stehno bez kosti kuchynská úprava, bez mastných častí,  rozšalované bez tukového krytia, chladené</t>
  </si>
  <si>
    <t>Bravčová panenka b.k. kuchynská úprava, bez mastných častí chladená</t>
  </si>
  <si>
    <t>Bravčova krkovička bez kosti, kuchynská úprava, bez mastných častí chladená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</si>
</sst>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/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showRuler="0" view="pageLayout" zoomScaleNormal="100" workbookViewId="0">
      <selection activeCell="K6" sqref="K6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0" t="s">
        <v>15</v>
      </c>
      <c r="B1" s="41"/>
      <c r="C1" s="16"/>
      <c r="D1" s="48" t="s">
        <v>11</v>
      </c>
      <c r="E1" s="49"/>
      <c r="F1" s="49"/>
      <c r="G1" s="49"/>
      <c r="H1" s="49"/>
      <c r="I1" s="50"/>
    </row>
    <row r="2" spans="1:9" ht="15" customHeight="1" x14ac:dyDescent="0.3">
      <c r="A2" s="42" t="s">
        <v>21</v>
      </c>
      <c r="B2" s="43"/>
      <c r="C2" s="1"/>
      <c r="D2" s="19" t="s">
        <v>20</v>
      </c>
      <c r="E2" s="37"/>
      <c r="F2" s="38"/>
      <c r="G2" s="38"/>
      <c r="H2" s="38"/>
      <c r="I2" s="39"/>
    </row>
    <row r="3" spans="1:9" ht="15" customHeight="1" x14ac:dyDescent="0.3">
      <c r="A3" s="44" t="s">
        <v>10</v>
      </c>
      <c r="B3" s="45"/>
      <c r="C3" s="1"/>
      <c r="D3" s="20" t="s">
        <v>12</v>
      </c>
      <c r="E3" s="37"/>
      <c r="F3" s="38"/>
      <c r="G3" s="38"/>
      <c r="H3" s="38"/>
      <c r="I3" s="39"/>
    </row>
    <row r="4" spans="1:9" ht="24.6" customHeight="1" x14ac:dyDescent="0.3">
      <c r="A4" s="46" t="s">
        <v>49</v>
      </c>
      <c r="B4" s="47"/>
      <c r="C4" s="1"/>
      <c r="D4" s="21" t="s">
        <v>13</v>
      </c>
      <c r="E4" s="37"/>
      <c r="F4" s="39"/>
      <c r="G4" s="22" t="s">
        <v>14</v>
      </c>
      <c r="H4" s="37"/>
      <c r="I4" s="39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3">
      <c r="A7" s="6">
        <v>1</v>
      </c>
      <c r="B7" s="26" t="s">
        <v>50</v>
      </c>
      <c r="C7" s="27" t="s">
        <v>22</v>
      </c>
      <c r="D7" s="28">
        <v>1000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8.8" x14ac:dyDescent="0.3">
      <c r="A8" s="6">
        <v>2</v>
      </c>
      <c r="B8" s="26" t="s">
        <v>51</v>
      </c>
      <c r="C8" s="27" t="s">
        <v>22</v>
      </c>
      <c r="D8" s="29">
        <v>1000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6" t="s">
        <v>52</v>
      </c>
      <c r="C9" s="27" t="s">
        <v>22</v>
      </c>
      <c r="D9" s="29">
        <v>200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3">
      <c r="A10" s="6">
        <v>4</v>
      </c>
      <c r="B10" s="26" t="s">
        <v>53</v>
      </c>
      <c r="C10" s="27" t="s">
        <v>22</v>
      </c>
      <c r="D10" s="29">
        <v>200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28.8" x14ac:dyDescent="0.3">
      <c r="A11" s="6">
        <v>5</v>
      </c>
      <c r="B11" s="26" t="s">
        <v>54</v>
      </c>
      <c r="C11" s="27" t="s">
        <v>22</v>
      </c>
      <c r="D11" s="28">
        <v>1200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3">
      <c r="A12" s="6">
        <v>6</v>
      </c>
      <c r="B12" s="26" t="s">
        <v>55</v>
      </c>
      <c r="C12" s="27" t="s">
        <v>22</v>
      </c>
      <c r="D12" s="28">
        <v>200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8.8" x14ac:dyDescent="0.3">
      <c r="A13" s="6">
        <v>7</v>
      </c>
      <c r="B13" s="26" t="s">
        <v>56</v>
      </c>
      <c r="C13" s="27" t="s">
        <v>22</v>
      </c>
      <c r="D13" s="29">
        <v>200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3">
      <c r="A14" s="6">
        <v>8</v>
      </c>
      <c r="B14" s="26" t="s">
        <v>23</v>
      </c>
      <c r="C14" s="27" t="s">
        <v>22</v>
      </c>
      <c r="D14" s="29">
        <v>100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6" t="s">
        <v>24</v>
      </c>
      <c r="C15" s="27" t="s">
        <v>22</v>
      </c>
      <c r="D15" s="29">
        <v>100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26" t="s">
        <v>25</v>
      </c>
      <c r="C16" s="30" t="s">
        <v>22</v>
      </c>
      <c r="D16" s="28">
        <v>500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6" t="s">
        <v>26</v>
      </c>
      <c r="C17" s="30" t="s">
        <v>22</v>
      </c>
      <c r="D17" s="29">
        <v>500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3">
      <c r="A18" s="6">
        <v>12</v>
      </c>
      <c r="B18" s="26" t="s">
        <v>27</v>
      </c>
      <c r="C18" s="30" t="s">
        <v>22</v>
      </c>
      <c r="D18" s="29">
        <v>400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6" t="s">
        <v>28</v>
      </c>
      <c r="C19" s="30" t="s">
        <v>22</v>
      </c>
      <c r="D19" s="29">
        <v>200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6" t="s">
        <v>29</v>
      </c>
      <c r="C20" s="30" t="s">
        <v>22</v>
      </c>
      <c r="D20" s="29">
        <v>300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3">
      <c r="A21" s="6">
        <v>15</v>
      </c>
      <c r="B21" s="26" t="s">
        <v>30</v>
      </c>
      <c r="C21" s="30" t="s">
        <v>22</v>
      </c>
      <c r="D21" s="29">
        <v>250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3">
      <c r="A22" s="6">
        <v>16</v>
      </c>
      <c r="B22" s="26" t="s">
        <v>31</v>
      </c>
      <c r="C22" s="30" t="s">
        <v>22</v>
      </c>
      <c r="D22" s="29">
        <v>400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3">
      <c r="A23" s="6">
        <v>17</v>
      </c>
      <c r="B23" s="26" t="s">
        <v>32</v>
      </c>
      <c r="C23" s="30" t="s">
        <v>22</v>
      </c>
      <c r="D23" s="29">
        <v>800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3">
      <c r="A24" s="6">
        <v>18</v>
      </c>
      <c r="B24" s="26" t="s">
        <v>33</v>
      </c>
      <c r="C24" s="30" t="s">
        <v>22</v>
      </c>
      <c r="D24" s="29">
        <v>1500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3">
      <c r="A25" s="6">
        <v>19</v>
      </c>
      <c r="B25" s="26" t="s">
        <v>34</v>
      </c>
      <c r="C25" s="30" t="s">
        <v>22</v>
      </c>
      <c r="D25" s="29">
        <v>200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3">
      <c r="A26" s="6">
        <v>20</v>
      </c>
      <c r="B26" s="26" t="s">
        <v>35</v>
      </c>
      <c r="C26" s="30" t="s">
        <v>22</v>
      </c>
      <c r="D26" s="29">
        <v>560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3">
      <c r="A27" s="6">
        <v>21</v>
      </c>
      <c r="B27" s="26" t="s">
        <v>36</v>
      </c>
      <c r="C27" s="30" t="s">
        <v>22</v>
      </c>
      <c r="D27" s="29">
        <v>30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3">
      <c r="A28" s="6">
        <v>22</v>
      </c>
      <c r="B28" s="26" t="s">
        <v>37</v>
      </c>
      <c r="C28" s="30" t="s">
        <v>22</v>
      </c>
      <c r="D28" s="29">
        <v>200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3">
      <c r="A29" s="6">
        <v>23</v>
      </c>
      <c r="B29" s="26" t="s">
        <v>38</v>
      </c>
      <c r="C29" s="30" t="s">
        <v>22</v>
      </c>
      <c r="D29" s="29">
        <v>400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31" t="s">
        <v>39</v>
      </c>
      <c r="C30" s="32" t="s">
        <v>22</v>
      </c>
      <c r="D30" s="33">
        <v>20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3">
      <c r="A31" s="6">
        <v>25</v>
      </c>
      <c r="B31" s="31" t="s">
        <v>40</v>
      </c>
      <c r="C31" s="32" t="s">
        <v>22</v>
      </c>
      <c r="D31" s="33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31" t="s">
        <v>41</v>
      </c>
      <c r="C32" s="32" t="s">
        <v>22</v>
      </c>
      <c r="D32" s="33">
        <v>130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3">
      <c r="A33" s="6">
        <v>27</v>
      </c>
      <c r="B33" s="31" t="s">
        <v>42</v>
      </c>
      <c r="C33" s="32" t="s">
        <v>22</v>
      </c>
      <c r="D33" s="33">
        <v>50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3">
      <c r="A34" s="6">
        <v>28</v>
      </c>
      <c r="B34" s="31" t="s">
        <v>43</v>
      </c>
      <c r="C34" s="32" t="s">
        <v>22</v>
      </c>
      <c r="D34" s="33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3">
      <c r="A35" s="6">
        <v>29</v>
      </c>
      <c r="B35" s="31" t="s">
        <v>44</v>
      </c>
      <c r="C35" s="32" t="s">
        <v>22</v>
      </c>
      <c r="D35" s="33">
        <v>300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72" x14ac:dyDescent="0.3">
      <c r="A36" s="6">
        <v>30</v>
      </c>
      <c r="B36" s="26" t="s">
        <v>45</v>
      </c>
      <c r="C36" s="32" t="s">
        <v>22</v>
      </c>
      <c r="D36" s="33">
        <v>300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3">
      <c r="A37" s="6">
        <v>31</v>
      </c>
      <c r="B37" s="31" t="s">
        <v>46</v>
      </c>
      <c r="C37" s="32" t="s">
        <v>22</v>
      </c>
      <c r="D37" s="33">
        <v>50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31" t="s">
        <v>47</v>
      </c>
      <c r="C38" s="24" t="s">
        <v>22</v>
      </c>
      <c r="D38" s="25">
        <v>60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3">
      <c r="A39" s="6">
        <v>33</v>
      </c>
      <c r="B39" s="31" t="s">
        <v>48</v>
      </c>
      <c r="C39" s="24" t="s">
        <v>22</v>
      </c>
      <c r="D39" s="25">
        <v>60</v>
      </c>
      <c r="E39" s="23"/>
      <c r="F39" s="17"/>
      <c r="G39" s="7" t="str">
        <f t="shared" ref="G39" si="3">IF(E39="","",ROUND(D39*E39,2))</f>
        <v/>
      </c>
      <c r="H39" s="7" t="str">
        <f t="shared" ref="H39" si="4">IF(F39="","",ROUND(G39*F39,2))</f>
        <v/>
      </c>
      <c r="I39" s="7" t="str">
        <f t="shared" ref="I39" si="5">IF(F39="","",G39+H39)</f>
        <v/>
      </c>
    </row>
    <row r="40" spans="1:9" ht="24" customHeight="1" x14ac:dyDescent="0.25">
      <c r="A40" s="34" t="s">
        <v>5</v>
      </c>
      <c r="B40" s="35"/>
      <c r="C40" s="35"/>
      <c r="D40" s="35"/>
      <c r="E40" s="36"/>
      <c r="F40" s="9" t="s">
        <v>6</v>
      </c>
      <c r="G40" s="8">
        <f>SUM(G7:G39)</f>
        <v>0</v>
      </c>
      <c r="H40" s="8">
        <f>SUM(H7:H39)</f>
        <v>0</v>
      </c>
      <c r="I40" s="10">
        <f>SUM(I7:I39)</f>
        <v>0</v>
      </c>
    </row>
    <row r="41" spans="1:9" ht="15" customHeight="1" x14ac:dyDescent="0.3">
      <c r="B41" s="12"/>
      <c r="C41" s="13"/>
      <c r="D41" s="13"/>
      <c r="E41" s="11"/>
      <c r="F41" s="11"/>
      <c r="G41" s="11"/>
    </row>
    <row r="42" spans="1:9" ht="15" customHeight="1" x14ac:dyDescent="0.25"/>
    <row r="43" spans="1:9" ht="15" customHeight="1" x14ac:dyDescent="0.25">
      <c r="C43" s="51" t="s">
        <v>17</v>
      </c>
      <c r="D43" s="52"/>
      <c r="E43" s="53"/>
      <c r="F43" s="63"/>
      <c r="G43" s="64"/>
      <c r="H43" s="64"/>
      <c r="I43" s="65"/>
    </row>
    <row r="44" spans="1:9" ht="15" customHeight="1" x14ac:dyDescent="0.25">
      <c r="C44" s="51" t="s">
        <v>18</v>
      </c>
      <c r="D44" s="52"/>
      <c r="E44" s="53"/>
      <c r="F44" s="66"/>
      <c r="G44" s="64"/>
      <c r="H44" s="64"/>
      <c r="I44" s="65"/>
    </row>
    <row r="45" spans="1:9" ht="15" customHeight="1" x14ac:dyDescent="0.25">
      <c r="C45" s="54" t="s">
        <v>19</v>
      </c>
      <c r="D45" s="55"/>
      <c r="E45" s="56"/>
      <c r="F45" s="67"/>
      <c r="G45" s="68"/>
      <c r="H45" s="68"/>
      <c r="I45" s="69"/>
    </row>
    <row r="46" spans="1:9" ht="15" customHeight="1" x14ac:dyDescent="0.25">
      <c r="C46" s="57"/>
      <c r="D46" s="58"/>
      <c r="E46" s="59"/>
      <c r="F46" s="70"/>
      <c r="G46" s="71"/>
      <c r="H46" s="71"/>
      <c r="I46" s="72"/>
    </row>
    <row r="47" spans="1:9" ht="15" customHeight="1" x14ac:dyDescent="0.25">
      <c r="C47" s="57"/>
      <c r="D47" s="58"/>
      <c r="E47" s="59"/>
      <c r="F47" s="70"/>
      <c r="G47" s="71"/>
      <c r="H47" s="71"/>
      <c r="I47" s="72"/>
    </row>
    <row r="48" spans="1:9" ht="15" customHeight="1" x14ac:dyDescent="0.25">
      <c r="C48" s="57"/>
      <c r="D48" s="58"/>
      <c r="E48" s="59"/>
      <c r="F48" s="70"/>
      <c r="G48" s="71"/>
      <c r="H48" s="71"/>
      <c r="I48" s="72"/>
    </row>
    <row r="49" spans="3:9" ht="15" customHeight="1" x14ac:dyDescent="0.25">
      <c r="C49" s="60"/>
      <c r="D49" s="61"/>
      <c r="E49" s="62"/>
      <c r="F49" s="73"/>
      <c r="G49" s="74"/>
      <c r="H49" s="74"/>
      <c r="I49" s="75"/>
    </row>
  </sheetData>
  <sheetProtection algorithmName="SHA-512" hashValue="GHHp2Gs1MIQXTamScQo3hbcIgymuseit3jkb2rJiv5B6o64FOzuZ0TWJkX/RhjDMVXyotk2zdMZk+SOuHoKPmQ==" saltValue="vkAAX8ifIe2XFIWtlGKzVQ==" spinCount="100000" sheet="1" formatCells="0"/>
  <mergeCells count="16">
    <mergeCell ref="C43:E43"/>
    <mergeCell ref="C44:E44"/>
    <mergeCell ref="C45:E49"/>
    <mergeCell ref="F43:I43"/>
    <mergeCell ref="F44:I44"/>
    <mergeCell ref="F45:I49"/>
    <mergeCell ref="A1:B1"/>
    <mergeCell ref="A2:B2"/>
    <mergeCell ref="A3:B3"/>
    <mergeCell ref="A4:B4"/>
    <mergeCell ref="D1:I1"/>
    <mergeCell ref="A40:E40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4 - Chladené a mrazené mäso a ryby&amp;"Arial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4</vt:lpstr>
      <vt:lpstr>Hárok1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2023-10-03T12:30:09Z</dcterms:modified>
</cp:coreProperties>
</file>