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3 Potraviny pre rok 2024\Súťažné podklady\Štruktúrované rozpočty finál 22.09\"/>
    </mc:Choice>
  </mc:AlternateContent>
  <bookViews>
    <workbookView xWindow="-120" yWindow="-120" windowWidth="29040" windowHeight="15840"/>
  </bookViews>
  <sheets>
    <sheet name="ČASŤ 6" sheetId="2" r:id="rId1"/>
    <sheet name="Hárok1" sheetId="3" r:id="rId2"/>
  </sheets>
  <definedNames>
    <definedName name="_xlnm.Print_Titles" localSheetId="0">'ČASŤ 6'!$5:$6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2" l="1"/>
  <c r="H62" i="2" s="1"/>
  <c r="I62" i="2" s="1"/>
  <c r="G61" i="2"/>
  <c r="G60" i="2"/>
  <c r="G58" i="2"/>
  <c r="H58" i="2" s="1"/>
  <c r="I58" i="2" s="1"/>
  <c r="I61" i="2" l="1"/>
  <c r="H61" i="2"/>
  <c r="I60" i="2"/>
  <c r="H60" i="2"/>
  <c r="G59" i="2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H16" i="2"/>
  <c r="I16" i="2" s="1"/>
  <c r="G16" i="2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6" i="2"/>
  <c r="I56" i="2" s="1"/>
  <c r="I59" i="2"/>
  <c r="G14" i="2"/>
  <c r="H14" i="2" s="1"/>
  <c r="I14" i="2" s="1"/>
  <c r="H13" i="2"/>
  <c r="I13" i="2" s="1"/>
  <c r="G13" i="2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63" i="2" l="1"/>
  <c r="I9" i="2"/>
  <c r="I8" i="2"/>
  <c r="I10" i="2"/>
  <c r="H7" i="2"/>
  <c r="H63" i="2" s="1"/>
  <c r="I7" i="2" l="1"/>
  <c r="I63" i="2" s="1"/>
</calcChain>
</file>

<file path=xl/sharedStrings.xml><?xml version="1.0" encoding="utf-8"?>
<sst xmlns="http://schemas.openxmlformats.org/spreadsheetml/2006/main" count="135" uniqueCount="82">
  <si>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</si>
  <si>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</si>
  <si>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</si>
  <si>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</si>
  <si>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</si>
  <si>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</si>
  <si>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</si>
  <si>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</si>
  <si>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</si>
  <si>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</si>
  <si>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</si>
  <si>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</si>
  <si>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</si>
  <si>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</si>
  <si>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</si>
  <si>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</si>
  <si>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</si>
  <si>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</si>
  <si>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</si>
  <si>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</si>
  <si>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</si>
  <si>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Centrum sociálnych služieb AMETYST, 094 01 Tovarné 117</t>
  </si>
  <si>
    <t>kg</t>
  </si>
  <si>
    <t>ks</t>
  </si>
  <si>
    <r>
      <t xml:space="preserve"> Nákup potravín pre CSS AMETYST na rok 2024, </t>
    </r>
    <r>
      <rPr>
        <b/>
        <i/>
        <sz val="10"/>
        <color theme="1"/>
        <rFont val="Calibri"/>
        <family val="2"/>
        <charset val="238"/>
        <scheme val="minor"/>
      </rPr>
      <t>Časť 6. Ovocie a zelenina</t>
    </r>
  </si>
  <si>
    <t>Mrkva praná 1. trieda</t>
  </si>
  <si>
    <t>Petržlen praný 1. trieda</t>
  </si>
  <si>
    <t>Petržlenová vňať</t>
  </si>
  <si>
    <t>Zeler 1. trieda</t>
  </si>
  <si>
    <t>Cibuľa suchá 1. trieda</t>
  </si>
  <si>
    <t>Cibuľka jarná</t>
  </si>
  <si>
    <t>Pažítka</t>
  </si>
  <si>
    <t>Pór</t>
  </si>
  <si>
    <t>Cesnak 1. trieda</t>
  </si>
  <si>
    <t>Paradajky 1 trieda letná sezóna 1.6.-30.11.</t>
  </si>
  <si>
    <t>Paradajky 1. trieda zimná sezóna 1.12-31.5.</t>
  </si>
  <si>
    <t>Paprika zel. 1. trieda letná sezóna 1.6.-30.11.</t>
  </si>
  <si>
    <t>Paprika zel. 1. trieda zimná sezóna 1.12.-31.5.</t>
  </si>
  <si>
    <t>Uhorky šalátové 1.trieda letná sezóna 1.6-30.11.</t>
  </si>
  <si>
    <t>Kapusta hlávková skorá 1. trieda</t>
  </si>
  <si>
    <t>Kapusta hlávková neskorá 1. trieda</t>
  </si>
  <si>
    <t>Kapusta čínska 1. trieda</t>
  </si>
  <si>
    <t>Šalát hlávkový</t>
  </si>
  <si>
    <t>Šalát ľadový</t>
  </si>
  <si>
    <t>Karfiol letná sezóna 1.6-30.11.</t>
  </si>
  <si>
    <t>Karfiol zimná sezóna 1.12.-31.5.</t>
  </si>
  <si>
    <t>Hliva ustricová 1. trieda</t>
  </si>
  <si>
    <t>Šampiňóny čerstvé</t>
  </si>
  <si>
    <t>Reďkovka guľatá</t>
  </si>
  <si>
    <t>Červená repa</t>
  </si>
  <si>
    <t>Chren</t>
  </si>
  <si>
    <t>Špargľa</t>
  </si>
  <si>
    <t>zv</t>
  </si>
  <si>
    <t>Zemiaky konzumné neskoré 1. trieda</t>
  </si>
  <si>
    <t>Citróny</t>
  </si>
  <si>
    <t>Banány 1. trieda</t>
  </si>
  <si>
    <t>Jablko golden 1. trieda</t>
  </si>
  <si>
    <t>Jablko červené 1. trieda</t>
  </si>
  <si>
    <t>Mandarínky 1. trieda</t>
  </si>
  <si>
    <t>Pomaranče 1. trieda</t>
  </si>
  <si>
    <t>Nektárinka 1. trieda</t>
  </si>
  <si>
    <t>Melón vodový 1. trieda</t>
  </si>
  <si>
    <t>Hrozno biele 1. trieda letná sezóna 1.6.-30.11.</t>
  </si>
  <si>
    <t>Hrozno biele 1. trieda zimná sezóna 1.12.-31.5.</t>
  </si>
  <si>
    <t>Hrozno červené 1. trieda letná sezóna 1.6.-30.11.</t>
  </si>
  <si>
    <t>Hrozno červené 1. trieda zimná sezóna 1-12.-31.5.</t>
  </si>
  <si>
    <t>Hrušky</t>
  </si>
  <si>
    <t>Slivky</t>
  </si>
  <si>
    <t>Broskyne</t>
  </si>
  <si>
    <t>Jahody</t>
  </si>
  <si>
    <t>Paprika tmavá</t>
  </si>
  <si>
    <t>Paprika žltá</t>
  </si>
  <si>
    <t>Paprika zelená</t>
  </si>
  <si>
    <t>Tekvica hokkaido</t>
  </si>
  <si>
    <t>Cherry paradajky min 500g</t>
  </si>
  <si>
    <t>Batáty zemiaky</t>
  </si>
  <si>
    <t>Marhuľa</t>
  </si>
  <si>
    <t>Výhonky 250g/ rôzne/</t>
  </si>
  <si>
    <t>Rukola 100g</t>
  </si>
  <si>
    <t>Čučoriedky</t>
  </si>
  <si>
    <t>Zemiaky konzumné skoré 1. trieda - dodávka len v mes. jún, júl, august</t>
  </si>
  <si>
    <t>Uhorky šalátové 1. trieda zimná sezóna 1.12.-31.5.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</si>
</sst>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1" fillId="0" borderId="1" xfId="0" applyFont="1" applyBorder="1" applyAlignment="1">
      <alignment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3" fillId="0" borderId="1" xfId="0" applyFont="1" applyBorder="1" applyAlignment="1">
      <alignment horizontal="center"/>
    </xf>
    <xf numFmtId="3" fontId="13" fillId="0" borderId="1" xfId="0" applyNumberFormat="1" applyFont="1" applyBorder="1"/>
    <xf numFmtId="0" fontId="13" fillId="0" borderId="1" xfId="0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tabSelected="1" showRuler="0" view="pageLayout" topLeftCell="A36" zoomScaleNormal="100" workbookViewId="0">
      <selection activeCell="L5" sqref="L5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39" t="s">
        <v>15</v>
      </c>
      <c r="B1" s="40"/>
      <c r="C1" s="16"/>
      <c r="D1" s="47" t="s">
        <v>11</v>
      </c>
      <c r="E1" s="48"/>
      <c r="F1" s="48"/>
      <c r="G1" s="48"/>
      <c r="H1" s="48"/>
      <c r="I1" s="49"/>
    </row>
    <row r="2" spans="1:9" ht="15" customHeight="1" x14ac:dyDescent="0.3">
      <c r="A2" s="41" t="s">
        <v>21</v>
      </c>
      <c r="B2" s="42"/>
      <c r="C2" s="1"/>
      <c r="D2" s="20" t="s">
        <v>20</v>
      </c>
      <c r="E2" s="36"/>
      <c r="F2" s="37"/>
      <c r="G2" s="37"/>
      <c r="H2" s="37"/>
      <c r="I2" s="38"/>
    </row>
    <row r="3" spans="1:9" ht="15" customHeight="1" x14ac:dyDescent="0.3">
      <c r="A3" s="43" t="s">
        <v>10</v>
      </c>
      <c r="B3" s="44"/>
      <c r="C3" s="1"/>
      <c r="D3" s="21" t="s">
        <v>12</v>
      </c>
      <c r="E3" s="36"/>
      <c r="F3" s="37"/>
      <c r="G3" s="37"/>
      <c r="H3" s="37"/>
      <c r="I3" s="38"/>
    </row>
    <row r="4" spans="1:9" ht="16.95" customHeight="1" x14ac:dyDescent="0.3">
      <c r="A4" s="45" t="s">
        <v>24</v>
      </c>
      <c r="B4" s="46"/>
      <c r="C4" s="1"/>
      <c r="D4" s="22" t="s">
        <v>13</v>
      </c>
      <c r="E4" s="36"/>
      <c r="F4" s="38"/>
      <c r="G4" s="23" t="s">
        <v>14</v>
      </c>
      <c r="H4" s="36"/>
      <c r="I4" s="38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9" t="s">
        <v>16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14.4" x14ac:dyDescent="0.3">
      <c r="A7" s="6">
        <v>1</v>
      </c>
      <c r="B7" s="28" t="s">
        <v>25</v>
      </c>
      <c r="C7" s="29" t="s">
        <v>22</v>
      </c>
      <c r="D7" s="30">
        <v>800</v>
      </c>
      <c r="E7" s="24"/>
      <c r="F7" s="18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14.4" x14ac:dyDescent="0.3">
      <c r="A8" s="6">
        <v>2</v>
      </c>
      <c r="B8" s="28" t="s">
        <v>26</v>
      </c>
      <c r="C8" s="29" t="s">
        <v>22</v>
      </c>
      <c r="D8" s="30">
        <v>500</v>
      </c>
      <c r="E8" s="24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4.4" x14ac:dyDescent="0.3">
      <c r="A9" s="6">
        <v>3</v>
      </c>
      <c r="B9" s="28" t="s">
        <v>27</v>
      </c>
      <c r="C9" s="29" t="s">
        <v>22</v>
      </c>
      <c r="D9" s="30">
        <v>25</v>
      </c>
      <c r="E9" s="24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4.4" x14ac:dyDescent="0.3">
      <c r="A10" s="6">
        <v>4</v>
      </c>
      <c r="B10" s="28" t="s">
        <v>28</v>
      </c>
      <c r="C10" s="29" t="s">
        <v>22</v>
      </c>
      <c r="D10" s="30">
        <v>400</v>
      </c>
      <c r="E10" s="24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4.4" x14ac:dyDescent="0.3">
      <c r="A11" s="6">
        <v>5</v>
      </c>
      <c r="B11" s="28" t="s">
        <v>29</v>
      </c>
      <c r="C11" s="29" t="s">
        <v>22</v>
      </c>
      <c r="D11" s="30">
        <v>1500</v>
      </c>
      <c r="E11" s="24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4.4" x14ac:dyDescent="0.3">
      <c r="A12" s="6">
        <v>6</v>
      </c>
      <c r="B12" s="28" t="s">
        <v>30</v>
      </c>
      <c r="C12" s="29" t="s">
        <v>52</v>
      </c>
      <c r="D12" s="30">
        <v>250</v>
      </c>
      <c r="E12" s="24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4.4" x14ac:dyDescent="0.3">
      <c r="A13" s="6">
        <v>7</v>
      </c>
      <c r="B13" s="28" t="s">
        <v>31</v>
      </c>
      <c r="C13" s="29" t="s">
        <v>22</v>
      </c>
      <c r="D13" s="30">
        <v>1</v>
      </c>
      <c r="E13" s="24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4.4" x14ac:dyDescent="0.3">
      <c r="A14" s="6">
        <v>8</v>
      </c>
      <c r="B14" s="28" t="s">
        <v>32</v>
      </c>
      <c r="C14" s="29" t="s">
        <v>22</v>
      </c>
      <c r="D14" s="30">
        <v>10</v>
      </c>
      <c r="E14" s="24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4.4" x14ac:dyDescent="0.3">
      <c r="A15" s="6">
        <v>9</v>
      </c>
      <c r="B15" s="28" t="s">
        <v>33</v>
      </c>
      <c r="C15" s="29" t="s">
        <v>22</v>
      </c>
      <c r="D15" s="30">
        <v>70</v>
      </c>
      <c r="E15" s="24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4.4" x14ac:dyDescent="0.3">
      <c r="A16" s="6">
        <v>10</v>
      </c>
      <c r="B16" s="28" t="s">
        <v>34</v>
      </c>
      <c r="C16" s="29" t="s">
        <v>22</v>
      </c>
      <c r="D16" s="30">
        <v>1000</v>
      </c>
      <c r="E16" s="24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4.4" x14ac:dyDescent="0.3">
      <c r="A17" s="6">
        <v>11</v>
      </c>
      <c r="B17" s="28" t="s">
        <v>35</v>
      </c>
      <c r="C17" s="29" t="s">
        <v>22</v>
      </c>
      <c r="D17" s="30">
        <v>900</v>
      </c>
      <c r="E17" s="24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4.4" x14ac:dyDescent="0.3">
      <c r="A18" s="6">
        <v>12</v>
      </c>
      <c r="B18" s="28" t="s">
        <v>36</v>
      </c>
      <c r="C18" s="29" t="s">
        <v>22</v>
      </c>
      <c r="D18" s="30">
        <v>40</v>
      </c>
      <c r="E18" s="24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4.4" x14ac:dyDescent="0.3">
      <c r="A19" s="6">
        <v>13</v>
      </c>
      <c r="B19" s="28" t="s">
        <v>37</v>
      </c>
      <c r="C19" s="29" t="s">
        <v>22</v>
      </c>
      <c r="D19" s="30">
        <v>40</v>
      </c>
      <c r="E19" s="24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4.4" x14ac:dyDescent="0.3">
      <c r="A20" s="6">
        <v>14</v>
      </c>
      <c r="B20" s="28" t="s">
        <v>38</v>
      </c>
      <c r="C20" s="29" t="s">
        <v>22</v>
      </c>
      <c r="D20" s="30">
        <v>600</v>
      </c>
      <c r="E20" s="24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4.4" x14ac:dyDescent="0.3">
      <c r="A21" s="6">
        <v>15</v>
      </c>
      <c r="B21" s="28" t="s">
        <v>81</v>
      </c>
      <c r="C21" s="29" t="s">
        <v>22</v>
      </c>
      <c r="D21" s="30">
        <v>400</v>
      </c>
      <c r="E21" s="24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4.4" x14ac:dyDescent="0.3">
      <c r="A22" s="6">
        <v>16</v>
      </c>
      <c r="B22" s="28" t="s">
        <v>39</v>
      </c>
      <c r="C22" s="29" t="s">
        <v>22</v>
      </c>
      <c r="D22" s="30">
        <v>400</v>
      </c>
      <c r="E22" s="24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4.4" x14ac:dyDescent="0.3">
      <c r="A23" s="6">
        <v>17</v>
      </c>
      <c r="B23" s="28" t="s">
        <v>40</v>
      </c>
      <c r="C23" s="29" t="s">
        <v>22</v>
      </c>
      <c r="D23" s="30">
        <v>600</v>
      </c>
      <c r="E23" s="24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4.4" x14ac:dyDescent="0.3">
      <c r="A24" s="6">
        <v>18</v>
      </c>
      <c r="B24" s="28" t="s">
        <v>41</v>
      </c>
      <c r="C24" s="29" t="s">
        <v>22</v>
      </c>
      <c r="D24" s="30">
        <v>160</v>
      </c>
      <c r="E24" s="24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4.4" x14ac:dyDescent="0.3">
      <c r="A25" s="6">
        <v>19</v>
      </c>
      <c r="B25" s="28" t="s">
        <v>42</v>
      </c>
      <c r="C25" s="29" t="s">
        <v>23</v>
      </c>
      <c r="D25" s="30">
        <v>40</v>
      </c>
      <c r="E25" s="24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4.4" x14ac:dyDescent="0.3">
      <c r="A26" s="6">
        <v>20</v>
      </c>
      <c r="B26" s="28" t="s">
        <v>43</v>
      </c>
      <c r="C26" s="29" t="s">
        <v>23</v>
      </c>
      <c r="D26" s="30">
        <v>80</v>
      </c>
      <c r="E26" s="24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4.4" x14ac:dyDescent="0.3">
      <c r="A27" s="6">
        <v>21</v>
      </c>
      <c r="B27" s="28" t="s">
        <v>44</v>
      </c>
      <c r="C27" s="29" t="s">
        <v>22</v>
      </c>
      <c r="D27" s="30">
        <v>60</v>
      </c>
      <c r="E27" s="24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4.4" x14ac:dyDescent="0.3">
      <c r="A28" s="6">
        <v>22</v>
      </c>
      <c r="B28" s="28" t="s">
        <v>45</v>
      </c>
      <c r="C28" s="29" t="s">
        <v>22</v>
      </c>
      <c r="D28" s="30">
        <v>60</v>
      </c>
      <c r="E28" s="24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4.4" x14ac:dyDescent="0.3">
      <c r="A29" s="6">
        <v>23</v>
      </c>
      <c r="B29" s="28" t="s">
        <v>46</v>
      </c>
      <c r="C29" s="29" t="s">
        <v>22</v>
      </c>
      <c r="D29" s="30">
        <v>150</v>
      </c>
      <c r="E29" s="24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4.4" x14ac:dyDescent="0.3">
      <c r="A30" s="6">
        <v>24</v>
      </c>
      <c r="B30" s="28" t="s">
        <v>47</v>
      </c>
      <c r="C30" s="29" t="s">
        <v>22</v>
      </c>
      <c r="D30" s="30">
        <v>50</v>
      </c>
      <c r="E30" s="24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4.4" x14ac:dyDescent="0.3">
      <c r="A31" s="6">
        <v>25</v>
      </c>
      <c r="B31" s="28" t="s">
        <v>48</v>
      </c>
      <c r="C31" s="29" t="s">
        <v>52</v>
      </c>
      <c r="D31" s="30">
        <v>15</v>
      </c>
      <c r="E31" s="24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4.4" x14ac:dyDescent="0.3">
      <c r="A32" s="6">
        <v>26</v>
      </c>
      <c r="B32" s="28" t="s">
        <v>49</v>
      </c>
      <c r="C32" s="29" t="s">
        <v>22</v>
      </c>
      <c r="D32" s="30">
        <v>80</v>
      </c>
      <c r="E32" s="24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4.4" x14ac:dyDescent="0.3">
      <c r="A33" s="6">
        <v>27</v>
      </c>
      <c r="B33" s="28" t="s">
        <v>50</v>
      </c>
      <c r="C33" s="29" t="s">
        <v>22</v>
      </c>
      <c r="D33" s="30">
        <v>3</v>
      </c>
      <c r="E33" s="24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4.4" x14ac:dyDescent="0.3">
      <c r="A34" s="6">
        <v>28</v>
      </c>
      <c r="B34" s="28" t="s">
        <v>51</v>
      </c>
      <c r="C34" s="29" t="s">
        <v>22</v>
      </c>
      <c r="D34" s="30">
        <v>3</v>
      </c>
      <c r="E34" s="24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4.4" x14ac:dyDescent="0.25">
      <c r="A35" s="6">
        <v>29</v>
      </c>
      <c r="B35" s="31" t="s">
        <v>80</v>
      </c>
      <c r="C35" s="27" t="s">
        <v>22</v>
      </c>
      <c r="D35" s="32">
        <v>4000</v>
      </c>
      <c r="E35" s="24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4.4" x14ac:dyDescent="0.25">
      <c r="A36" s="6">
        <v>30</v>
      </c>
      <c r="B36" s="25" t="s">
        <v>53</v>
      </c>
      <c r="C36" s="27" t="s">
        <v>22</v>
      </c>
      <c r="D36" s="32">
        <v>14000</v>
      </c>
      <c r="E36" s="24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4.4" x14ac:dyDescent="0.3">
      <c r="A37" s="6">
        <v>31</v>
      </c>
      <c r="B37" s="28" t="s">
        <v>54</v>
      </c>
      <c r="C37" s="29" t="s">
        <v>22</v>
      </c>
      <c r="D37" s="30">
        <v>40</v>
      </c>
      <c r="E37" s="24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4.4" x14ac:dyDescent="0.3">
      <c r="A38" s="6">
        <v>32</v>
      </c>
      <c r="B38" s="28" t="s">
        <v>55</v>
      </c>
      <c r="C38" s="29" t="s">
        <v>22</v>
      </c>
      <c r="D38" s="30">
        <v>3400</v>
      </c>
      <c r="E38" s="24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4.4" x14ac:dyDescent="0.3">
      <c r="A39" s="6">
        <v>33</v>
      </c>
      <c r="B39" s="28" t="s">
        <v>56</v>
      </c>
      <c r="C39" s="29" t="s">
        <v>22</v>
      </c>
      <c r="D39" s="30">
        <v>800</v>
      </c>
      <c r="E39" s="24"/>
      <c r="F39" s="18"/>
      <c r="G39" s="7" t="str">
        <f t="shared" ref="G39:G62" si="3">IF(E39="","",ROUND(D39*E39,2))</f>
        <v/>
      </c>
      <c r="H39" s="7" t="str">
        <f t="shared" ref="H39:H62" si="4">IF(F39="","",ROUND(G39*F39,2))</f>
        <v/>
      </c>
      <c r="I39" s="7" t="str">
        <f t="shared" ref="I39:I62" si="5">IF(F39="","",G39+H39)</f>
        <v/>
      </c>
    </row>
    <row r="40" spans="1:9" ht="14.4" x14ac:dyDescent="0.3">
      <c r="A40" s="6">
        <v>34</v>
      </c>
      <c r="B40" s="28" t="s">
        <v>57</v>
      </c>
      <c r="C40" s="29" t="s">
        <v>22</v>
      </c>
      <c r="D40" s="30">
        <v>800</v>
      </c>
      <c r="E40" s="24"/>
      <c r="F40" s="18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4.4" x14ac:dyDescent="0.3">
      <c r="A41" s="6">
        <v>35</v>
      </c>
      <c r="B41" s="28" t="s">
        <v>58</v>
      </c>
      <c r="C41" s="29" t="s">
        <v>22</v>
      </c>
      <c r="D41" s="30">
        <v>600</v>
      </c>
      <c r="E41" s="24"/>
      <c r="F41" s="18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4.4" x14ac:dyDescent="0.3">
      <c r="A42" s="6">
        <v>36</v>
      </c>
      <c r="B42" s="28" t="s">
        <v>59</v>
      </c>
      <c r="C42" s="29" t="s">
        <v>22</v>
      </c>
      <c r="D42" s="30">
        <v>700</v>
      </c>
      <c r="E42" s="24"/>
      <c r="F42" s="18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14.4" x14ac:dyDescent="0.3">
      <c r="A43" s="6">
        <v>37</v>
      </c>
      <c r="B43" s="28" t="s">
        <v>60</v>
      </c>
      <c r="C43" s="29" t="s">
        <v>22</v>
      </c>
      <c r="D43" s="30">
        <v>300</v>
      </c>
      <c r="E43" s="24"/>
      <c r="F43" s="18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14.4" x14ac:dyDescent="0.3">
      <c r="A44" s="6">
        <v>38</v>
      </c>
      <c r="B44" s="28" t="s">
        <v>61</v>
      </c>
      <c r="C44" s="29" t="s">
        <v>22</v>
      </c>
      <c r="D44" s="30">
        <v>300</v>
      </c>
      <c r="E44" s="24"/>
      <c r="F44" s="18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4.4" x14ac:dyDescent="0.3">
      <c r="A45" s="6">
        <v>39</v>
      </c>
      <c r="B45" s="28" t="s">
        <v>62</v>
      </c>
      <c r="C45" s="29" t="s">
        <v>22</v>
      </c>
      <c r="D45" s="30">
        <v>100</v>
      </c>
      <c r="E45" s="24"/>
      <c r="F45" s="18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4.4" x14ac:dyDescent="0.3">
      <c r="A46" s="6">
        <v>40</v>
      </c>
      <c r="B46" s="28" t="s">
        <v>63</v>
      </c>
      <c r="C46" s="29" t="s">
        <v>22</v>
      </c>
      <c r="D46" s="30">
        <v>100</v>
      </c>
      <c r="E46" s="24"/>
      <c r="F46" s="18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4.4" x14ac:dyDescent="0.3">
      <c r="A47" s="6">
        <v>41</v>
      </c>
      <c r="B47" s="28" t="s">
        <v>64</v>
      </c>
      <c r="C47" s="29" t="s">
        <v>22</v>
      </c>
      <c r="D47" s="30">
        <v>100</v>
      </c>
      <c r="E47" s="24"/>
      <c r="F47" s="18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14.4" x14ac:dyDescent="0.3">
      <c r="A48" s="6">
        <v>42</v>
      </c>
      <c r="B48" s="28" t="s">
        <v>65</v>
      </c>
      <c r="C48" s="29" t="s">
        <v>22</v>
      </c>
      <c r="D48" s="30">
        <v>100</v>
      </c>
      <c r="E48" s="24"/>
      <c r="F48" s="18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14.4" x14ac:dyDescent="0.3">
      <c r="A49" s="6">
        <v>43</v>
      </c>
      <c r="B49" s="28" t="s">
        <v>66</v>
      </c>
      <c r="C49" s="29" t="s">
        <v>22</v>
      </c>
      <c r="D49" s="30">
        <v>50</v>
      </c>
      <c r="E49" s="24"/>
      <c r="F49" s="18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14.4" x14ac:dyDescent="0.3">
      <c r="A50" s="6">
        <v>44</v>
      </c>
      <c r="B50" s="28" t="s">
        <v>67</v>
      </c>
      <c r="C50" s="29" t="s">
        <v>22</v>
      </c>
      <c r="D50" s="30">
        <v>60</v>
      </c>
      <c r="E50" s="17"/>
      <c r="F50" s="18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14.4" x14ac:dyDescent="0.3">
      <c r="A51" s="6">
        <v>45</v>
      </c>
      <c r="B51" s="28" t="s">
        <v>68</v>
      </c>
      <c r="C51" s="29" t="s">
        <v>22</v>
      </c>
      <c r="D51" s="30">
        <v>200</v>
      </c>
      <c r="E51" s="17"/>
      <c r="F51" s="18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14.4" x14ac:dyDescent="0.3">
      <c r="A52" s="6">
        <v>46</v>
      </c>
      <c r="B52" s="26" t="s">
        <v>69</v>
      </c>
      <c r="C52" s="29" t="s">
        <v>22</v>
      </c>
      <c r="D52" s="30">
        <v>200</v>
      </c>
      <c r="E52" s="17"/>
      <c r="F52" s="18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14.4" x14ac:dyDescent="0.3">
      <c r="A53" s="6">
        <v>47</v>
      </c>
      <c r="B53" s="26" t="s">
        <v>70</v>
      </c>
      <c r="C53" s="29" t="s">
        <v>22</v>
      </c>
      <c r="D53" s="30">
        <v>5</v>
      </c>
      <c r="E53" s="17"/>
      <c r="F53" s="18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14.4" x14ac:dyDescent="0.3">
      <c r="A54" s="6">
        <v>48</v>
      </c>
      <c r="B54" s="26" t="s">
        <v>71</v>
      </c>
      <c r="C54" s="29" t="s">
        <v>22</v>
      </c>
      <c r="D54" s="30">
        <v>5</v>
      </c>
      <c r="E54" s="17"/>
      <c r="F54" s="18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14.4" x14ac:dyDescent="0.3">
      <c r="A55" s="6">
        <v>49</v>
      </c>
      <c r="B55" s="26" t="s">
        <v>72</v>
      </c>
      <c r="C55" s="29" t="s">
        <v>22</v>
      </c>
      <c r="D55" s="30">
        <v>5</v>
      </c>
      <c r="E55" s="17"/>
      <c r="F55" s="18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14.4" x14ac:dyDescent="0.3">
      <c r="A56" s="6">
        <v>50</v>
      </c>
      <c r="B56" s="26" t="s">
        <v>73</v>
      </c>
      <c r="C56" s="29" t="s">
        <v>22</v>
      </c>
      <c r="D56" s="30">
        <v>100</v>
      </c>
      <c r="E56" s="17"/>
      <c r="F56" s="18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14.4" x14ac:dyDescent="0.3">
      <c r="A57" s="6">
        <v>51</v>
      </c>
      <c r="B57" s="26" t="s">
        <v>74</v>
      </c>
      <c r="C57" s="29" t="s">
        <v>22</v>
      </c>
      <c r="D57" s="30">
        <v>10</v>
      </c>
      <c r="E57" s="17"/>
      <c r="F57" s="18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14.4" x14ac:dyDescent="0.3">
      <c r="A58" s="6">
        <v>52</v>
      </c>
      <c r="B58" s="26" t="s">
        <v>75</v>
      </c>
      <c r="C58" s="29" t="s">
        <v>22</v>
      </c>
      <c r="D58" s="30">
        <v>100</v>
      </c>
      <c r="E58" s="17"/>
      <c r="F58" s="18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14.4" x14ac:dyDescent="0.3">
      <c r="A59" s="6">
        <v>53</v>
      </c>
      <c r="B59" s="26" t="s">
        <v>76</v>
      </c>
      <c r="C59" s="29" t="s">
        <v>22</v>
      </c>
      <c r="D59" s="30">
        <v>100</v>
      </c>
      <c r="E59" s="17"/>
      <c r="F59" s="18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14.4" x14ac:dyDescent="0.3">
      <c r="A60" s="6">
        <v>54</v>
      </c>
      <c r="B60" s="26" t="s">
        <v>77</v>
      </c>
      <c r="C60" s="29" t="s">
        <v>23</v>
      </c>
      <c r="D60" s="30">
        <v>25</v>
      </c>
      <c r="E60" s="17"/>
      <c r="F60" s="18"/>
      <c r="G60" s="7" t="str">
        <f t="shared" si="3"/>
        <v/>
      </c>
      <c r="H60" s="7" t="str">
        <f t="shared" si="4"/>
        <v/>
      </c>
      <c r="I60" s="7" t="str">
        <f t="shared" si="5"/>
        <v/>
      </c>
    </row>
    <row r="61" spans="1:9" ht="14.4" x14ac:dyDescent="0.3">
      <c r="A61" s="6">
        <v>55</v>
      </c>
      <c r="B61" s="26" t="s">
        <v>78</v>
      </c>
      <c r="C61" s="29" t="s">
        <v>23</v>
      </c>
      <c r="D61" s="30">
        <v>10</v>
      </c>
      <c r="E61" s="17"/>
      <c r="F61" s="18"/>
      <c r="G61" s="7" t="str">
        <f t="shared" si="3"/>
        <v/>
      </c>
      <c r="H61" s="7" t="str">
        <f t="shared" si="4"/>
        <v/>
      </c>
      <c r="I61" s="7" t="str">
        <f t="shared" si="5"/>
        <v/>
      </c>
    </row>
    <row r="62" spans="1:9" ht="14.4" x14ac:dyDescent="0.3">
      <c r="A62" s="6">
        <v>56</v>
      </c>
      <c r="B62" s="26" t="s">
        <v>79</v>
      </c>
      <c r="C62" s="29" t="s">
        <v>22</v>
      </c>
      <c r="D62" s="30">
        <v>20</v>
      </c>
      <c r="E62" s="17"/>
      <c r="F62" s="18"/>
      <c r="G62" s="7" t="str">
        <f t="shared" si="3"/>
        <v/>
      </c>
      <c r="H62" s="7" t="str">
        <f t="shared" si="4"/>
        <v/>
      </c>
      <c r="I62" s="7" t="str">
        <f t="shared" si="5"/>
        <v/>
      </c>
    </row>
    <row r="63" spans="1:9" ht="24" customHeight="1" x14ac:dyDescent="0.25">
      <c r="A63" s="33" t="s">
        <v>5</v>
      </c>
      <c r="B63" s="34"/>
      <c r="C63" s="34"/>
      <c r="D63" s="34"/>
      <c r="E63" s="35"/>
      <c r="F63" s="9" t="s">
        <v>6</v>
      </c>
      <c r="G63" s="8">
        <f>SUM(G7:G62)</f>
        <v>0</v>
      </c>
      <c r="H63" s="8">
        <f>SUM(H7:H62)</f>
        <v>0</v>
      </c>
      <c r="I63" s="10">
        <f>SUM(I7:I62)</f>
        <v>0</v>
      </c>
    </row>
    <row r="64" spans="1:9" ht="15" customHeight="1" x14ac:dyDescent="0.3">
      <c r="B64" s="12"/>
      <c r="C64" s="13"/>
      <c r="D64" s="13"/>
      <c r="E64" s="11"/>
      <c r="F64" s="11"/>
      <c r="G64" s="11"/>
    </row>
    <row r="65" spans="3:9" ht="60" customHeight="1" x14ac:dyDescent="0.25"/>
    <row r="66" spans="3:9" ht="15" customHeight="1" x14ac:dyDescent="0.25">
      <c r="C66" s="50" t="s">
        <v>17</v>
      </c>
      <c r="D66" s="51"/>
      <c r="E66" s="52"/>
      <c r="F66" s="62"/>
      <c r="G66" s="63"/>
      <c r="H66" s="63"/>
      <c r="I66" s="64"/>
    </row>
    <row r="67" spans="3:9" ht="15" customHeight="1" x14ac:dyDescent="0.25">
      <c r="C67" s="50" t="s">
        <v>18</v>
      </c>
      <c r="D67" s="51"/>
      <c r="E67" s="52"/>
      <c r="F67" s="65"/>
      <c r="G67" s="63"/>
      <c r="H67" s="63"/>
      <c r="I67" s="64"/>
    </row>
    <row r="68" spans="3:9" ht="15" customHeight="1" x14ac:dyDescent="0.25">
      <c r="C68" s="53" t="s">
        <v>19</v>
      </c>
      <c r="D68" s="54"/>
      <c r="E68" s="55"/>
      <c r="F68" s="66"/>
      <c r="G68" s="67"/>
      <c r="H68" s="67"/>
      <c r="I68" s="68"/>
    </row>
    <row r="69" spans="3:9" ht="15" customHeight="1" x14ac:dyDescent="0.25">
      <c r="C69" s="56"/>
      <c r="D69" s="57"/>
      <c r="E69" s="58"/>
      <c r="F69" s="69"/>
      <c r="G69" s="70"/>
      <c r="H69" s="70"/>
      <c r="I69" s="71"/>
    </row>
    <row r="70" spans="3:9" ht="15" customHeight="1" x14ac:dyDescent="0.25">
      <c r="C70" s="56"/>
      <c r="D70" s="57"/>
      <c r="E70" s="58"/>
      <c r="F70" s="69"/>
      <c r="G70" s="70"/>
      <c r="H70" s="70"/>
      <c r="I70" s="71"/>
    </row>
    <row r="71" spans="3:9" ht="15" customHeight="1" x14ac:dyDescent="0.25">
      <c r="C71" s="56"/>
      <c r="D71" s="57"/>
      <c r="E71" s="58"/>
      <c r="F71" s="69"/>
      <c r="G71" s="70"/>
      <c r="H71" s="70"/>
      <c r="I71" s="71"/>
    </row>
    <row r="72" spans="3:9" ht="15" customHeight="1" x14ac:dyDescent="0.25">
      <c r="C72" s="59"/>
      <c r="D72" s="60"/>
      <c r="E72" s="61"/>
      <c r="F72" s="72"/>
      <c r="G72" s="73"/>
      <c r="H72" s="73"/>
      <c r="I72" s="74"/>
    </row>
  </sheetData>
  <sheetProtection algorithmName="SHA-512" hashValue="ozyRqklMg1dQE4ugnOYiJ4A1/Rk7PmIEVrmkS9DLMcQ1MqoJnVFDtUpxjFSwSgyBbL0KHX3+Xxn/PCfyD/KvQA==" saltValue="XcP9MvSaVT5+/fA2Tu5cLQ==" spinCount="100000" sheet="1" formatCells="0"/>
  <mergeCells count="16">
    <mergeCell ref="C66:E66"/>
    <mergeCell ref="C67:E67"/>
    <mergeCell ref="C68:E72"/>
    <mergeCell ref="F66:I66"/>
    <mergeCell ref="F67:I67"/>
    <mergeCell ref="F68:I72"/>
    <mergeCell ref="A1:B1"/>
    <mergeCell ref="A2:B2"/>
    <mergeCell ref="A3:B3"/>
    <mergeCell ref="A4:B4"/>
    <mergeCell ref="D1:I1"/>
    <mergeCell ref="A63:E63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6 - Ovocie a zelenina &amp;"Arial CE,Normálne"&amp;10 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6</vt:lpstr>
      <vt:lpstr>Hárok1</vt:lpstr>
      <vt:lpstr>'ČASŤ 6'!Názvy_tlače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2023-06-08T10:21:23Z</cp:lastPrinted>
  <dcterms:created xsi:type="dcterms:W3CDTF">2019-06-09T09:21:30Z</dcterms:created>
  <dcterms:modified xsi:type="dcterms:W3CDTF">2023-10-03T12:33:34Z</dcterms:modified>
</cp:coreProperties>
</file>