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E18E2C9D-D911-4E50-80B9-801CF894C341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Príloha č. 1 k B.2" sheetId="1" r:id="rId1"/>
    <sheet name="Príloha č. 1 k A.2" sheetId="2" r:id="rId2"/>
  </sheets>
  <definedNames>
    <definedName name="_xlnm.Print_Area" localSheetId="0">'Príloha č. 1 k B.2'!$A$1:$F$37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F21" i="1"/>
  <c r="F20" i="1"/>
  <c r="F19" i="1"/>
  <c r="F18" i="1"/>
  <c r="F17" i="1"/>
  <c r="F16" i="1"/>
  <c r="F15" i="1"/>
  <c r="F14" i="1"/>
  <c r="F22" i="1" l="1"/>
  <c r="F23" i="1" l="1"/>
  <c r="F24" i="1" s="1"/>
  <c r="D15" i="2"/>
  <c r="B17" i="2"/>
  <c r="C17" i="2" s="1"/>
  <c r="D17" i="2" s="1"/>
</calcChain>
</file>

<file path=xl/sharedStrings.xml><?xml version="1.0" encoding="utf-8"?>
<sst xmlns="http://schemas.openxmlformats.org/spreadsheetml/2006/main" count="75" uniqueCount="69">
  <si>
    <t>Špecifikácia ceny</t>
  </si>
  <si>
    <t>Názov spoločnosti:</t>
  </si>
  <si>
    <t>Sídlo, miesto podnikania:</t>
  </si>
  <si>
    <t>IČO:</t>
  </si>
  <si>
    <t>Kontaktná osoba:</t>
  </si>
  <si>
    <t>Telefónne číslo:</t>
  </si>
  <si>
    <t>e-mailová adresa:</t>
  </si>
  <si>
    <t>P. č.</t>
  </si>
  <si>
    <t>Popis položky*</t>
  </si>
  <si>
    <t>Požadovaný
počet</t>
  </si>
  <si>
    <t>Merná
jednotka</t>
  </si>
  <si>
    <t>Jednotková cena
v € bez DPH</t>
  </si>
  <si>
    <t>Celková cena
v € bez DPH</t>
  </si>
  <si>
    <t>1.</t>
  </si>
  <si>
    <t>ks</t>
  </si>
  <si>
    <t>2.</t>
  </si>
  <si>
    <t>3.</t>
  </si>
  <si>
    <t>4.</t>
  </si>
  <si>
    <t>5.</t>
  </si>
  <si>
    <t>6.</t>
  </si>
  <si>
    <t>7.</t>
  </si>
  <si>
    <t>úkon</t>
  </si>
  <si>
    <t>Cena celkom za celý predmet zákazky v € bez DPH</t>
  </si>
  <si>
    <t>DPH 20% v €</t>
  </si>
  <si>
    <t>Cena celkom za celý predmet zákazky v € s DPH</t>
  </si>
  <si>
    <t>* technická špecifikácia ako aj ďalšie informácie sú definované v Opise predmetu zákazky.</t>
  </si>
  <si>
    <t>Poznámka</t>
  </si>
  <si>
    <t>Cena za obstarávanú službu musí byť stanovená v zmysle zákona NR SR č.18/1996 Z. z. o cenách v znení neskorších predpisov, vyhlášky MF SR č.87/1996 Z. z., ktorou sa vykonáva zákon o cenách.</t>
  </si>
  <si>
    <t>Celková cena je daná súčtom súčinov jednotkových cien a množstva požadovaného tovaru, v rámci ktorej je zahrnuté poskytovanie ostatných služieb priamo súvisiacich s dodaním tovaru.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</si>
  <si>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</si>
  <si>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</si>
  <si>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V ......................................................... dňa ........................</t>
  </si>
  <si>
    <t>.........................................................................</t>
  </si>
  <si>
    <t>meno, priezvisko a podpis osoby oprávnenej konať v mene uchádzača</t>
  </si>
  <si>
    <t xml:space="preserve"> </t>
  </si>
  <si>
    <t>Návrh na plnenie kritérií</t>
  </si>
  <si>
    <t>1. Názov predmetu zákazky:</t>
  </si>
  <si>
    <t>2. Identifikácia uchádzača</t>
  </si>
  <si>
    <t>Obchodné meno:</t>
  </si>
  <si>
    <t>Sídlo/miesto podnikania:</t>
  </si>
  <si>
    <t>Tel. č.:</t>
  </si>
  <si>
    <t>E-mail:</t>
  </si>
  <si>
    <r>
      <t>3.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>Návrh na plnenie kritérií:</t>
    </r>
  </si>
  <si>
    <t>Celková cena v € bez DPH</t>
  </si>
  <si>
    <t>Celková cena v € 
bez DPH</t>
  </si>
  <si>
    <t>DPH v €</t>
  </si>
  <si>
    <t>Celková cena v € 
s DPH</t>
  </si>
  <si>
    <t>Uchádzačom navrhovaná celková cena za celý predmet zákazky zahŕňajúca všetky náklady súvisiace s predmetom zákazky vyjadrená v eurách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</si>
  <si>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>Poznámka:</t>
    </r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</si>
  <si>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</si>
  <si>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som / nie* som platcom DPH.</t>
  </si>
  <si>
    <t>V ....................... dňa: ................</t>
  </si>
  <si>
    <t>...................................................................</t>
  </si>
  <si>
    <t>meno, priezvisko a podpis osoby oprávnenéj konať v mene uchádzača</t>
  </si>
  <si>
    <r>
      <t xml:space="preserve">* </t>
    </r>
    <r>
      <rPr>
        <i/>
        <sz val="9"/>
        <color theme="1"/>
        <rFont val="Cambria"/>
        <family val="1"/>
        <charset val="238"/>
      </rPr>
      <t>Uchádzač označí či je alebo nie je platiteľom DPH.</t>
    </r>
  </si>
  <si>
    <t>8.</t>
  </si>
  <si>
    <t xml:space="preserve">Nákup nosičov náradia s dlhým dosahom ramena a príslušenstvom </t>
  </si>
  <si>
    <t>Nosič náradia s dlhým dosahom ramena</t>
  </si>
  <si>
    <t>Pracovná hlava na trávu a burinu</t>
  </si>
  <si>
    <t>Pracovná hlava na drvenie stromov a kríkov</t>
  </si>
  <si>
    <t>Pracovná hlava na rezanie konárov</t>
  </si>
  <si>
    <t>Pracovná hlava na strihanie konárov</t>
  </si>
  <si>
    <t>Dodanie na strediská SSÚD a SSÚR v zmysle požiadavky</t>
  </si>
  <si>
    <t>Plánovaná servisná činnosť podľa požiadavky v opise predmetu zákazky na 1 rok</t>
  </si>
  <si>
    <t>Náhradné diely podľla požiadavky v opise predmetu zákazky v zmysle bodu 10.5.</t>
  </si>
  <si>
    <t>rok</t>
  </si>
  <si>
    <t>súbor</t>
  </si>
  <si>
    <t>Príloha č. 1 k časti B.2 SP a zároveň
Príloha č. 2 k Rámcovej dohode</t>
  </si>
  <si>
    <t>Príloha č. 1 k časti A.2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</si>
</sst>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7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585858"/>
      </left>
      <right style="medium">
        <color rgb="FF585858"/>
      </right>
      <top/>
      <bottom style="medium">
        <color rgb="FF585858"/>
      </bottom>
      <diagonal/>
    </border>
    <border>
      <left/>
      <right style="medium">
        <color rgb="FF585858"/>
      </right>
      <top/>
      <bottom style="medium">
        <color rgb="FF585858"/>
      </bottom>
      <diagonal/>
    </border>
    <border>
      <left style="medium">
        <color rgb="FF585858"/>
      </left>
      <right style="medium">
        <color indexed="64"/>
      </right>
      <top style="medium">
        <color rgb="FF585858"/>
      </top>
      <bottom style="medium">
        <color indexed="64"/>
      </bottom>
      <diagonal/>
    </border>
    <border>
      <left/>
      <right style="medium">
        <color indexed="64"/>
      </right>
      <top style="medium">
        <color rgb="FF585858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0" borderId="0" xfId="0" applyProtection="1"/>
    <xf numFmtId="4" fontId="3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2" xfId="0" applyNumberFormat="1" applyFont="1" applyFill="1" applyBorder="1" applyAlignment="1" applyProtection="1">
      <alignment horizontal="center" vertical="center" wrapText="1"/>
    </xf>
    <xf numFmtId="4" fontId="9" fillId="0" borderId="3" xfId="0" applyNumberFormat="1" applyFont="1" applyFill="1" applyBorder="1" applyAlignment="1" applyProtection="1">
      <alignment horizontal="center" vertical="center" wrapText="1"/>
    </xf>
    <xf numFmtId="1" fontId="9" fillId="0" borderId="4" xfId="0" applyNumberFormat="1" applyFont="1" applyFill="1" applyBorder="1" applyAlignment="1" applyProtection="1">
      <alignment horizontal="center" vertical="center" wrapText="1"/>
    </xf>
    <xf numFmtId="1" fontId="6" fillId="0" borderId="5" xfId="0" applyNumberFormat="1" applyFont="1" applyFill="1" applyBorder="1" applyAlignment="1" applyProtection="1">
      <alignment horizontal="center" vertical="center" wrapText="1"/>
    </xf>
    <xf numFmtId="4" fontId="6" fillId="0" borderId="5" xfId="0" applyNumberFormat="1" applyFont="1" applyFill="1" applyBorder="1" applyAlignment="1" applyProtection="1">
      <alignment horizontal="center" vertical="center" wrapText="1"/>
    </xf>
    <xf numFmtId="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 applyProtection="1">
      <alignment horizontal="center" vertical="center" wrapText="1"/>
    </xf>
    <xf numFmtId="4" fontId="11" fillId="3" borderId="16" xfId="1" applyNumberFormat="1" applyFont="1" applyFill="1" applyBorder="1" applyAlignment="1" applyProtection="1">
      <alignment horizontal="center" vertical="center"/>
    </xf>
    <xf numFmtId="4" fontId="8" fillId="0" borderId="6" xfId="1" applyNumberFormat="1" applyFont="1" applyFill="1" applyBorder="1" applyAlignment="1" applyProtection="1">
      <alignment horizontal="center" vertical="center"/>
    </xf>
    <xf numFmtId="4" fontId="8" fillId="0" borderId="12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left" vertical="top"/>
    </xf>
    <xf numFmtId="0" fontId="9" fillId="0" borderId="0" xfId="0" applyFont="1" applyAlignment="1" applyProtection="1">
      <alignment vertical="center"/>
    </xf>
    <xf numFmtId="0" fontId="6" fillId="0" borderId="0" xfId="0" applyFont="1" applyProtection="1"/>
    <xf numFmtId="0" fontId="9" fillId="4" borderId="18" xfId="0" applyFont="1" applyFill="1" applyBorder="1" applyAlignment="1" applyProtection="1">
      <alignment vertical="center"/>
    </xf>
    <xf numFmtId="0" fontId="9" fillId="4" borderId="19" xfId="0" applyFont="1" applyFill="1" applyBorder="1" applyAlignment="1" applyProtection="1">
      <alignment vertical="center"/>
    </xf>
    <xf numFmtId="164" fontId="17" fillId="4" borderId="20" xfId="0" applyNumberFormat="1" applyFont="1" applyFill="1" applyBorder="1" applyAlignment="1" applyProtection="1">
      <alignment vertical="center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vertical="center" wrapText="1"/>
    </xf>
    <xf numFmtId="164" fontId="18" fillId="0" borderId="23" xfId="0" applyNumberFormat="1" applyFont="1" applyBorder="1" applyAlignment="1" applyProtection="1">
      <alignment horizontal="center" vertical="center"/>
    </xf>
    <xf numFmtId="164" fontId="19" fillId="0" borderId="24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6" fillId="0" borderId="0" xfId="2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 wrapText="1"/>
    </xf>
    <xf numFmtId="0" fontId="22" fillId="0" borderId="0" xfId="0" applyFont="1" applyProtection="1"/>
    <xf numFmtId="4" fontId="6" fillId="0" borderId="5" xfId="0" applyNumberFormat="1" applyFont="1" applyFill="1" applyBorder="1" applyAlignment="1" applyProtection="1">
      <alignment horizontal="left" vertical="center" wrapText="1"/>
    </xf>
    <xf numFmtId="4" fontId="6" fillId="0" borderId="0" xfId="0" applyNumberFormat="1" applyFont="1" applyAlignment="1" applyProtection="1">
      <alignment horizontal="left" vertical="top"/>
    </xf>
    <xf numFmtId="0" fontId="12" fillId="0" borderId="0" xfId="0" applyFont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 wrapText="1"/>
    </xf>
    <xf numFmtId="0" fontId="10" fillId="0" borderId="0" xfId="0" applyFont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4" fontId="6" fillId="0" borderId="5" xfId="0" applyNumberFormat="1" applyFont="1" applyFill="1" applyBorder="1" applyAlignment="1" applyProtection="1">
      <alignment horizontal="left" vertical="center" wrapText="1"/>
    </xf>
    <xf numFmtId="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7" xfId="0" applyNumberFormat="1" applyFont="1" applyFill="1" applyBorder="1" applyAlignment="1" applyProtection="1">
      <alignment horizontal="left" vertical="center" wrapText="1"/>
    </xf>
    <xf numFmtId="4" fontId="6" fillId="0" borderId="8" xfId="0" applyNumberFormat="1" applyFont="1" applyFill="1" applyBorder="1" applyAlignment="1" applyProtection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left" vertical="center" wrapText="1"/>
    </xf>
    <xf numFmtId="4" fontId="6" fillId="0" borderId="10" xfId="0" applyNumberFormat="1" applyFont="1" applyFill="1" applyBorder="1" applyAlignment="1" applyProtection="1">
      <alignment horizontal="left" vertical="center" wrapText="1"/>
    </xf>
    <xf numFmtId="4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/>
    </xf>
    <xf numFmtId="4" fontId="24" fillId="0" borderId="0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left" vertical="center" wrapText="1"/>
    </xf>
    <xf numFmtId="4" fontId="6" fillId="0" borderId="2" xfId="0" applyNumberFormat="1" applyFont="1" applyFill="1" applyBorder="1" applyAlignment="1" applyProtection="1">
      <alignment horizontal="left" vertical="center" wrapText="1"/>
    </xf>
    <xf numFmtId="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</cellXfs>
  <cellStyles count="3">
    <cellStyle name="Hypertextové prepojenie" xfId="2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70" zoomScaleNormal="70" workbookViewId="0"/>
  </sheetViews>
  <sheetFormatPr defaultColWidth="8.54296875" defaultRowHeight="14.5" x14ac:dyDescent="0.35"/>
  <cols>
    <col min="1" max="1" width="4.7265625" style="1" customWidth="1"/>
    <col min="2" max="2" width="47.26953125" style="1" customWidth="1"/>
    <col min="3" max="3" width="12.26953125" style="1" customWidth="1"/>
    <col min="4" max="4" width="8.54296875" style="1" bestFit="1"/>
    <col min="5" max="5" width="15.26953125" style="1" customWidth="1"/>
    <col min="6" max="6" width="14" style="1" customWidth="1"/>
    <col min="7" max="16384" width="8.54296875" style="1"/>
  </cols>
  <sheetData>
    <row r="1" spans="1:6" ht="27.5" customHeight="1" x14ac:dyDescent="0.35">
      <c r="B1" s="2"/>
      <c r="C1" s="46" t="s">
        <v>67</v>
      </c>
      <c r="D1" s="46"/>
      <c r="E1" s="46"/>
      <c r="F1" s="46"/>
    </row>
    <row r="2" spans="1:6" ht="15.5" x14ac:dyDescent="0.35">
      <c r="A2" s="73" t="s">
        <v>0</v>
      </c>
      <c r="B2" s="73"/>
      <c r="C2" s="73"/>
      <c r="D2" s="73"/>
      <c r="E2" s="73"/>
      <c r="F2" s="73"/>
    </row>
    <row r="3" spans="1:6" ht="13.15" customHeight="1" x14ac:dyDescent="0.35">
      <c r="A3" s="74"/>
      <c r="B3" s="74"/>
      <c r="C3" s="74"/>
      <c r="D3" s="74"/>
      <c r="E3" s="74"/>
      <c r="F3" s="74"/>
    </row>
    <row r="4" spans="1:6" ht="18.75" customHeight="1" x14ac:dyDescent="0.35">
      <c r="A4" s="75" t="s">
        <v>56</v>
      </c>
      <c r="B4" s="75"/>
      <c r="C4" s="75"/>
      <c r="D4" s="75"/>
      <c r="E4" s="75"/>
      <c r="F4" s="75"/>
    </row>
    <row r="5" spans="1:6" ht="19" thickBot="1" x14ac:dyDescent="0.4">
      <c r="A5" s="3"/>
      <c r="B5" s="3"/>
      <c r="C5" s="3"/>
      <c r="D5" s="3"/>
      <c r="E5" s="3"/>
      <c r="F5" s="3"/>
    </row>
    <row r="6" spans="1:6" ht="15" customHeight="1" x14ac:dyDescent="0.35">
      <c r="A6" s="76" t="s">
        <v>1</v>
      </c>
      <c r="B6" s="77"/>
      <c r="C6" s="78"/>
      <c r="D6" s="78"/>
      <c r="E6" s="78"/>
      <c r="F6" s="79"/>
    </row>
    <row r="7" spans="1:6" ht="15" customHeight="1" x14ac:dyDescent="0.35">
      <c r="A7" s="58" t="s">
        <v>2</v>
      </c>
      <c r="B7" s="59"/>
      <c r="C7" s="60"/>
      <c r="D7" s="60"/>
      <c r="E7" s="60"/>
      <c r="F7" s="61"/>
    </row>
    <row r="8" spans="1:6" ht="15" customHeight="1" x14ac:dyDescent="0.35">
      <c r="A8" s="58" t="s">
        <v>3</v>
      </c>
      <c r="B8" s="59"/>
      <c r="C8" s="60"/>
      <c r="D8" s="60"/>
      <c r="E8" s="60"/>
      <c r="F8" s="61"/>
    </row>
    <row r="9" spans="1:6" ht="15" customHeight="1" x14ac:dyDescent="0.35">
      <c r="A9" s="58" t="s">
        <v>4</v>
      </c>
      <c r="B9" s="59"/>
      <c r="C9" s="60"/>
      <c r="D9" s="60"/>
      <c r="E9" s="60"/>
      <c r="F9" s="61"/>
    </row>
    <row r="10" spans="1:6" ht="15" customHeight="1" x14ac:dyDescent="0.35">
      <c r="A10" s="62" t="s">
        <v>5</v>
      </c>
      <c r="B10" s="63"/>
      <c r="C10" s="60"/>
      <c r="D10" s="60"/>
      <c r="E10" s="60"/>
      <c r="F10" s="61"/>
    </row>
    <row r="11" spans="1:6" ht="15" thickBot="1" x14ac:dyDescent="0.4">
      <c r="A11" s="64" t="s">
        <v>6</v>
      </c>
      <c r="B11" s="65"/>
      <c r="C11" s="66"/>
      <c r="D11" s="66"/>
      <c r="E11" s="66"/>
      <c r="F11" s="67"/>
    </row>
    <row r="12" spans="1:6" ht="15" thickBot="1" x14ac:dyDescent="0.4">
      <c r="A12" s="68"/>
      <c r="B12" s="68"/>
      <c r="C12" s="68"/>
      <c r="D12" s="68"/>
      <c r="E12" s="68"/>
      <c r="F12" s="68"/>
    </row>
    <row r="13" spans="1:6" ht="29" x14ac:dyDescent="0.35">
      <c r="A13" s="4" t="s">
        <v>7</v>
      </c>
      <c r="B13" s="5" t="s">
        <v>8</v>
      </c>
      <c r="C13" s="5" t="s">
        <v>9</v>
      </c>
      <c r="D13" s="5" t="s">
        <v>10</v>
      </c>
      <c r="E13" s="5" t="s">
        <v>11</v>
      </c>
      <c r="F13" s="6" t="s">
        <v>12</v>
      </c>
    </row>
    <row r="14" spans="1:6" x14ac:dyDescent="0.35">
      <c r="A14" s="7" t="s">
        <v>13</v>
      </c>
      <c r="B14" s="43" t="s">
        <v>57</v>
      </c>
      <c r="C14" s="8">
        <v>8</v>
      </c>
      <c r="D14" s="9" t="s">
        <v>14</v>
      </c>
      <c r="E14" s="10"/>
      <c r="F14" s="11">
        <f t="shared" ref="F14:F21" si="0">C14*E14</f>
        <v>0</v>
      </c>
    </row>
    <row r="15" spans="1:6" x14ac:dyDescent="0.35">
      <c r="A15" s="7" t="s">
        <v>15</v>
      </c>
      <c r="B15" s="43" t="s">
        <v>58</v>
      </c>
      <c r="C15" s="8">
        <v>8</v>
      </c>
      <c r="D15" s="9" t="s">
        <v>14</v>
      </c>
      <c r="E15" s="10"/>
      <c r="F15" s="11">
        <f t="shared" si="0"/>
        <v>0</v>
      </c>
    </row>
    <row r="16" spans="1:6" x14ac:dyDescent="0.35">
      <c r="A16" s="7" t="s">
        <v>16</v>
      </c>
      <c r="B16" s="43" t="s">
        <v>59</v>
      </c>
      <c r="C16" s="8">
        <v>8</v>
      </c>
      <c r="D16" s="9" t="s">
        <v>14</v>
      </c>
      <c r="E16" s="10"/>
      <c r="F16" s="11">
        <f t="shared" si="0"/>
        <v>0</v>
      </c>
    </row>
    <row r="17" spans="1:6" x14ac:dyDescent="0.35">
      <c r="A17" s="7" t="s">
        <v>17</v>
      </c>
      <c r="B17" s="43" t="s">
        <v>60</v>
      </c>
      <c r="C17" s="8">
        <v>8</v>
      </c>
      <c r="D17" s="9" t="s">
        <v>14</v>
      </c>
      <c r="E17" s="10"/>
      <c r="F17" s="11">
        <f t="shared" si="0"/>
        <v>0</v>
      </c>
    </row>
    <row r="18" spans="1:6" x14ac:dyDescent="0.35">
      <c r="A18" s="7" t="s">
        <v>18</v>
      </c>
      <c r="B18" s="43" t="s">
        <v>61</v>
      </c>
      <c r="C18" s="8">
        <v>8</v>
      </c>
      <c r="D18" s="9" t="s">
        <v>14</v>
      </c>
      <c r="E18" s="10"/>
      <c r="F18" s="11">
        <f t="shared" si="0"/>
        <v>0</v>
      </c>
    </row>
    <row r="19" spans="1:6" ht="29" x14ac:dyDescent="0.35">
      <c r="A19" s="7" t="s">
        <v>19</v>
      </c>
      <c r="B19" s="43" t="s">
        <v>62</v>
      </c>
      <c r="C19" s="8">
        <v>8</v>
      </c>
      <c r="D19" s="9" t="s">
        <v>21</v>
      </c>
      <c r="E19" s="10"/>
      <c r="F19" s="11">
        <f t="shared" si="0"/>
        <v>0</v>
      </c>
    </row>
    <row r="20" spans="1:6" ht="29" x14ac:dyDescent="0.35">
      <c r="A20" s="7" t="s">
        <v>20</v>
      </c>
      <c r="B20" s="43" t="s">
        <v>63</v>
      </c>
      <c r="C20" s="8">
        <v>2</v>
      </c>
      <c r="D20" s="9" t="s">
        <v>65</v>
      </c>
      <c r="E20" s="10"/>
      <c r="F20" s="11">
        <f t="shared" si="0"/>
        <v>0</v>
      </c>
    </row>
    <row r="21" spans="1:6" ht="29" x14ac:dyDescent="0.35">
      <c r="A21" s="7" t="s">
        <v>55</v>
      </c>
      <c r="B21" s="43" t="s">
        <v>64</v>
      </c>
      <c r="C21" s="8">
        <v>8</v>
      </c>
      <c r="D21" s="9" t="s">
        <v>66</v>
      </c>
      <c r="E21" s="10"/>
      <c r="F21" s="11">
        <f t="shared" si="0"/>
        <v>0</v>
      </c>
    </row>
    <row r="22" spans="1:6" ht="15" customHeight="1" x14ac:dyDescent="0.35">
      <c r="A22" s="69" t="s">
        <v>22</v>
      </c>
      <c r="B22" s="70"/>
      <c r="C22" s="70"/>
      <c r="D22" s="70"/>
      <c r="E22" s="70"/>
      <c r="F22" s="12">
        <f>SUM(F14:F21)</f>
        <v>0</v>
      </c>
    </row>
    <row r="23" spans="1:6" ht="15" customHeight="1" x14ac:dyDescent="0.35">
      <c r="A23" s="71" t="s">
        <v>23</v>
      </c>
      <c r="B23" s="72"/>
      <c r="C23" s="72"/>
      <c r="D23" s="72"/>
      <c r="E23" s="72"/>
      <c r="F23" s="13">
        <f>F22*0.2</f>
        <v>0</v>
      </c>
    </row>
    <row r="24" spans="1:6" ht="15" thickBot="1" x14ac:dyDescent="0.4">
      <c r="A24" s="56" t="s">
        <v>24</v>
      </c>
      <c r="B24" s="57"/>
      <c r="C24" s="57"/>
      <c r="D24" s="57"/>
      <c r="E24" s="57"/>
      <c r="F24" s="14">
        <f>F22+F23</f>
        <v>0</v>
      </c>
    </row>
    <row r="25" spans="1:6" x14ac:dyDescent="0.35">
      <c r="A25" s="48"/>
      <c r="B25" s="48"/>
      <c r="C25" s="48"/>
      <c r="D25" s="48"/>
      <c r="E25" s="48"/>
      <c r="F25" s="48"/>
    </row>
    <row r="26" spans="1:6" ht="13.15" customHeight="1" x14ac:dyDescent="0.35">
      <c r="A26" s="49" t="s">
        <v>25</v>
      </c>
      <c r="B26" s="49"/>
      <c r="C26" s="49"/>
      <c r="D26" s="49"/>
      <c r="E26" s="49"/>
      <c r="F26" s="49"/>
    </row>
    <row r="27" spans="1:6" ht="13.15" customHeight="1" x14ac:dyDescent="0.35">
      <c r="A27" s="50"/>
      <c r="B27" s="50"/>
      <c r="C27" s="50"/>
      <c r="D27" s="50"/>
      <c r="E27" s="50"/>
      <c r="F27" s="50"/>
    </row>
    <row r="28" spans="1:6" ht="13.15" customHeight="1" x14ac:dyDescent="0.35">
      <c r="A28" s="51" t="s">
        <v>26</v>
      </c>
      <c r="B28" s="51"/>
      <c r="C28" s="51"/>
      <c r="D28" s="51"/>
      <c r="E28" s="51"/>
      <c r="F28" s="51"/>
    </row>
    <row r="29" spans="1:6" ht="28.9" customHeight="1" x14ac:dyDescent="0.35">
      <c r="A29" s="52" t="s">
        <v>27</v>
      </c>
      <c r="B29" s="52"/>
      <c r="C29" s="52"/>
      <c r="D29" s="52"/>
      <c r="E29" s="52"/>
      <c r="F29" s="52"/>
    </row>
    <row r="30" spans="1:6" ht="27.65" customHeight="1" x14ac:dyDescent="0.35">
      <c r="A30" s="53" t="s">
        <v>28</v>
      </c>
      <c r="B30" s="53"/>
      <c r="C30" s="53"/>
      <c r="D30" s="53"/>
      <c r="E30" s="53"/>
      <c r="F30" s="53"/>
    </row>
    <row r="31" spans="1:6" ht="13.15" customHeight="1" x14ac:dyDescent="0.35">
      <c r="A31" s="53" t="s">
        <v>29</v>
      </c>
      <c r="B31" s="53"/>
      <c r="C31" s="53"/>
      <c r="D31" s="53"/>
      <c r="E31" s="53"/>
      <c r="F31" s="53"/>
    </row>
    <row r="32" spans="1:6" ht="13.15" customHeight="1" x14ac:dyDescent="0.35">
      <c r="A32" s="53" t="s">
        <v>30</v>
      </c>
      <c r="B32" s="53"/>
      <c r="C32" s="53"/>
      <c r="D32" s="53"/>
      <c r="E32" s="53"/>
      <c r="F32" s="53"/>
    </row>
    <row r="33" spans="1:6" ht="13.15" customHeight="1" x14ac:dyDescent="0.35">
      <c r="A33" s="48"/>
      <c r="B33" s="48"/>
      <c r="C33" s="48"/>
      <c r="D33" s="48"/>
      <c r="E33" s="48"/>
      <c r="F33" s="48"/>
    </row>
    <row r="34" spans="1:6" ht="13.15" customHeight="1" x14ac:dyDescent="0.35">
      <c r="A34" s="15"/>
      <c r="B34" s="15"/>
      <c r="C34" s="15"/>
      <c r="D34" s="15"/>
      <c r="E34" s="15"/>
      <c r="F34" s="15"/>
    </row>
    <row r="35" spans="1:6" ht="13.15" customHeight="1" x14ac:dyDescent="0.35">
      <c r="A35" s="16"/>
      <c r="B35" s="16"/>
      <c r="C35" s="16"/>
      <c r="D35" s="16"/>
      <c r="E35" s="16"/>
      <c r="F35" s="16"/>
    </row>
    <row r="36" spans="1:6" ht="13.15" customHeight="1" x14ac:dyDescent="0.35">
      <c r="A36" s="54" t="s">
        <v>31</v>
      </c>
      <c r="B36" s="54"/>
      <c r="C36" s="16"/>
      <c r="D36" s="55" t="s">
        <v>32</v>
      </c>
      <c r="E36" s="55"/>
      <c r="F36" s="55"/>
    </row>
    <row r="37" spans="1:6" ht="30.65" customHeight="1" x14ac:dyDescent="0.35">
      <c r="A37" s="17"/>
      <c r="B37" s="17"/>
      <c r="C37" s="17"/>
      <c r="D37" s="47" t="s">
        <v>33</v>
      </c>
      <c r="E37" s="47"/>
      <c r="F37" s="47"/>
    </row>
    <row r="38" spans="1:6" ht="13.15" customHeight="1" x14ac:dyDescent="0.35">
      <c r="E38" s="1" t="s">
        <v>34</v>
      </c>
      <c r="F38" s="18"/>
    </row>
  </sheetData>
  <mergeCells count="32">
    <mergeCell ref="A2:F2"/>
    <mergeCell ref="A3:F3"/>
    <mergeCell ref="A4:F4"/>
    <mergeCell ref="A6:B6"/>
    <mergeCell ref="C6:F6"/>
    <mergeCell ref="A12:F12"/>
    <mergeCell ref="A22:E22"/>
    <mergeCell ref="A23:E23"/>
    <mergeCell ref="A7:B7"/>
    <mergeCell ref="C7:F7"/>
    <mergeCell ref="A9:B9"/>
    <mergeCell ref="C9:F9"/>
    <mergeCell ref="A10:B10"/>
    <mergeCell ref="C10:F10"/>
    <mergeCell ref="A11:B11"/>
    <mergeCell ref="C11:F11"/>
    <mergeCell ref="C1:F1"/>
    <mergeCell ref="D37:F37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6:B36"/>
    <mergeCell ref="D36:F36"/>
    <mergeCell ref="A24:E24"/>
    <mergeCell ref="A8:B8"/>
    <mergeCell ref="C8:F8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859AA-85AE-4687-B101-422DBF2F11CA}">
  <dimension ref="A1:D30"/>
  <sheetViews>
    <sheetView zoomScale="70" zoomScaleNormal="70" workbookViewId="0"/>
  </sheetViews>
  <sheetFormatPr defaultColWidth="8.81640625" defaultRowHeight="14.5" x14ac:dyDescent="0.35"/>
  <cols>
    <col min="1" max="1" width="28.7265625" style="1" customWidth="1"/>
    <col min="2" max="2" width="16.7265625" style="1" customWidth="1"/>
    <col min="3" max="3" width="16.81640625" style="1" customWidth="1"/>
    <col min="4" max="4" width="17.7265625" style="1" customWidth="1"/>
    <col min="5" max="16384" width="8.81640625" style="1"/>
  </cols>
  <sheetData>
    <row r="1" spans="1:4" ht="12.65" customHeight="1" x14ac:dyDescent="0.35">
      <c r="D1" s="45" t="s">
        <v>68</v>
      </c>
    </row>
    <row r="2" spans="1:4" ht="18.5" x14ac:dyDescent="0.45">
      <c r="A2" s="88" t="s">
        <v>35</v>
      </c>
      <c r="B2" s="88"/>
      <c r="C2" s="88"/>
      <c r="D2" s="88"/>
    </row>
    <row r="3" spans="1:4" ht="13.15" customHeight="1" x14ac:dyDescent="0.35">
      <c r="A3" s="89" t="s">
        <v>36</v>
      </c>
      <c r="B3" s="89"/>
      <c r="C3" s="89"/>
      <c r="D3" s="89"/>
    </row>
    <row r="4" spans="1:4" ht="13.15" customHeight="1" x14ac:dyDescent="0.35">
      <c r="A4" s="44" t="str">
        <f>'Príloha č. 1 k B.2'!A4</f>
        <v xml:space="preserve">Nákup nosičov náradia s dlhým dosahom ramena a príslušenstvom </v>
      </c>
      <c r="B4" s="17"/>
      <c r="C4" s="17"/>
      <c r="D4" s="17"/>
    </row>
    <row r="5" spans="1:4" ht="13.15" customHeight="1" x14ac:dyDescent="0.35">
      <c r="A5" s="19"/>
      <c r="B5" s="20"/>
      <c r="C5" s="18"/>
      <c r="D5" s="18"/>
    </row>
    <row r="6" spans="1:4" ht="15" thickBot="1" x14ac:dyDescent="0.4">
      <c r="A6" s="19" t="s">
        <v>37</v>
      </c>
      <c r="D6" s="18"/>
    </row>
    <row r="7" spans="1:4" ht="13.15" customHeight="1" x14ac:dyDescent="0.35">
      <c r="A7" s="21" t="s">
        <v>38</v>
      </c>
      <c r="B7" s="90"/>
      <c r="C7" s="91"/>
      <c r="D7" s="92"/>
    </row>
    <row r="8" spans="1:4" ht="13.15" customHeight="1" x14ac:dyDescent="0.35">
      <c r="A8" s="22" t="s">
        <v>39</v>
      </c>
      <c r="B8" s="80"/>
      <c r="C8" s="81"/>
      <c r="D8" s="82"/>
    </row>
    <row r="9" spans="1:4" ht="13.15" customHeight="1" x14ac:dyDescent="0.35">
      <c r="A9" s="22" t="s">
        <v>3</v>
      </c>
      <c r="B9" s="80"/>
      <c r="C9" s="81"/>
      <c r="D9" s="82"/>
    </row>
    <row r="10" spans="1:4" ht="13.15" customHeight="1" x14ac:dyDescent="0.35">
      <c r="A10" s="22" t="s">
        <v>4</v>
      </c>
      <c r="B10" s="80"/>
      <c r="C10" s="81"/>
      <c r="D10" s="82"/>
    </row>
    <row r="11" spans="1:4" ht="13.15" customHeight="1" x14ac:dyDescent="0.35">
      <c r="A11" s="22" t="s">
        <v>40</v>
      </c>
      <c r="B11" s="80"/>
      <c r="C11" s="81"/>
      <c r="D11" s="82"/>
    </row>
    <row r="12" spans="1:4" ht="15" thickBot="1" x14ac:dyDescent="0.4">
      <c r="A12" s="23" t="s">
        <v>41</v>
      </c>
      <c r="B12" s="83"/>
      <c r="C12" s="84"/>
      <c r="D12" s="85"/>
    </row>
    <row r="13" spans="1:4" ht="13.15" customHeight="1" x14ac:dyDescent="0.35"/>
    <row r="14" spans="1:4" ht="15" thickBot="1" x14ac:dyDescent="0.4">
      <c r="A14" s="24" t="s">
        <v>42</v>
      </c>
      <c r="B14" s="25"/>
      <c r="C14" s="25"/>
      <c r="D14" s="25"/>
    </row>
    <row r="15" spans="1:4" ht="16" thickBot="1" x14ac:dyDescent="0.4">
      <c r="A15" s="26" t="s">
        <v>43</v>
      </c>
      <c r="B15" s="27"/>
      <c r="C15" s="27"/>
      <c r="D15" s="28">
        <f>'Príloha č. 1 k B.2'!F22</f>
        <v>0</v>
      </c>
    </row>
    <row r="16" spans="1:4" ht="29.5" thickBot="1" x14ac:dyDescent="0.4">
      <c r="A16" s="29"/>
      <c r="B16" s="30" t="s">
        <v>44</v>
      </c>
      <c r="C16" s="30" t="s">
        <v>45</v>
      </c>
      <c r="D16" s="30" t="s">
        <v>46</v>
      </c>
    </row>
    <row r="17" spans="1:4" ht="73" thickBot="1" x14ac:dyDescent="0.4">
      <c r="A17" s="31" t="s">
        <v>47</v>
      </c>
      <c r="B17" s="32">
        <f>'Príloha č. 1 k B.2'!F22</f>
        <v>0</v>
      </c>
      <c r="C17" s="33">
        <f>B17*0.2</f>
        <v>0</v>
      </c>
      <c r="D17" s="33">
        <f>B17+C17</f>
        <v>0</v>
      </c>
    </row>
    <row r="18" spans="1:4" ht="13.15" customHeight="1" x14ac:dyDescent="0.35">
      <c r="A18" s="34"/>
      <c r="B18" s="35"/>
      <c r="C18" s="35"/>
      <c r="D18" s="35"/>
    </row>
    <row r="19" spans="1:4" ht="13.15" customHeight="1" x14ac:dyDescent="0.35">
      <c r="A19" s="24" t="s">
        <v>48</v>
      </c>
      <c r="B19" s="25"/>
      <c r="C19" s="25"/>
      <c r="D19" s="25"/>
    </row>
    <row r="20" spans="1:4" ht="13.15" customHeight="1" x14ac:dyDescent="0.35">
      <c r="A20" s="36" t="s">
        <v>49</v>
      </c>
      <c r="B20" s="36"/>
      <c r="C20" s="36"/>
      <c r="D20" s="36"/>
    </row>
    <row r="21" spans="1:4" ht="13.15" customHeight="1" x14ac:dyDescent="0.35">
      <c r="A21" s="37"/>
      <c r="B21" s="25"/>
      <c r="C21" s="25"/>
      <c r="D21" s="25"/>
    </row>
    <row r="22" spans="1:4" ht="13.15" customHeight="1" x14ac:dyDescent="0.35">
      <c r="A22" s="38" t="s">
        <v>50</v>
      </c>
      <c r="B22" s="25"/>
      <c r="C22" s="25"/>
      <c r="D22" s="25"/>
    </row>
    <row r="23" spans="1:4" ht="13.15" customHeight="1" x14ac:dyDescent="0.35">
      <c r="A23" s="24"/>
      <c r="B23" s="25"/>
      <c r="C23" s="25"/>
      <c r="D23" s="25"/>
    </row>
    <row r="24" spans="1:4" ht="13.15" customHeight="1" x14ac:dyDescent="0.35">
      <c r="A24" s="39"/>
      <c r="B24" s="40"/>
      <c r="C24" s="40"/>
      <c r="D24" s="40"/>
    </row>
    <row r="25" spans="1:4" ht="13.15" customHeight="1" x14ac:dyDescent="0.35">
      <c r="A25" s="39" t="s">
        <v>51</v>
      </c>
      <c r="B25" s="40"/>
      <c r="C25" s="86" t="s">
        <v>52</v>
      </c>
      <c r="D25" s="86"/>
    </row>
    <row r="26" spans="1:4" ht="27.65" customHeight="1" x14ac:dyDescent="0.35">
      <c r="A26" s="25"/>
      <c r="B26" s="41"/>
      <c r="C26" s="87" t="s">
        <v>53</v>
      </c>
      <c r="D26" s="87"/>
    </row>
    <row r="27" spans="1:4" ht="13.15" customHeight="1" x14ac:dyDescent="0.35">
      <c r="A27" s="25"/>
      <c r="B27" s="25"/>
      <c r="C27" s="41"/>
      <c r="D27" s="41"/>
    </row>
    <row r="28" spans="1:4" ht="16.5" x14ac:dyDescent="0.35">
      <c r="A28" s="42"/>
    </row>
    <row r="29" spans="1:4" ht="16.5" x14ac:dyDescent="0.35">
      <c r="A29" s="42" t="s">
        <v>54</v>
      </c>
    </row>
    <row r="30" spans="1:4" ht="13.15" customHeight="1" x14ac:dyDescent="0.35"/>
  </sheetData>
  <mergeCells count="10">
    <mergeCell ref="B11:D11"/>
    <mergeCell ref="B12:D12"/>
    <mergeCell ref="C25:D25"/>
    <mergeCell ref="C26:D26"/>
    <mergeCell ref="A2:D2"/>
    <mergeCell ref="A3:D3"/>
    <mergeCell ref="B7:D7"/>
    <mergeCell ref="B8:D8"/>
    <mergeCell ref="B9:D9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 1 k B.2</vt:lpstr>
      <vt:lpstr>Príloha č. 1 k A.2</vt:lpstr>
      <vt:lpstr>'Príloha č. 1 k B.2'!Oblasť_tlače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2023-09-29T07:55:41Z</dcterms:modified>
</cp:coreProperties>
</file>