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Kentošová\OneDrive - SPU v Nitre\Desktop\DNS IKT\IKT Tóth_FEŠRR_ÚAB\"/>
    </mc:Choice>
  </mc:AlternateContent>
  <xr:revisionPtr revIDLastSave="0" documentId="8_{009A5BF7-DDCB-4B02-9E8C-3D12AB5225D7}" xr6:coauthVersionLast="47" xr6:coauthVersionMax="47" xr10:uidLastSave="{00000000-0000-0000-0000-000000000000}"/>
  <bookViews>
    <workbookView xWindow="-120" yWindow="-120" windowWidth="29040" windowHeight="15840" tabRatio="949" xr2:uid="{00000000-000D-0000-FFFF-FFFF00000000}"/>
  </bookViews>
  <sheets>
    <sheet name="Hárok1" sheetId="5" r:id="rId1"/>
  </sheets>
  <definedNames>
    <definedName name="_xlnm._FilterDatabase" localSheetId="0" hidden="1">Hárok1!$B$8:$B$8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5" l="1"/>
  <c r="L20" i="5"/>
  <c r="L19" i="5"/>
  <c r="L18" i="5"/>
  <c r="L17" i="5"/>
  <c r="L16" i="5"/>
  <c r="L15" i="5"/>
  <c r="L14" i="5"/>
  <c r="L13" i="5"/>
  <c r="L12" i="5"/>
  <c r="L11" i="5"/>
  <c r="L10" i="5"/>
  <c r="K21" i="5"/>
  <c r="K20" i="5"/>
  <c r="K19" i="5"/>
  <c r="K18" i="5"/>
  <c r="K17" i="5"/>
  <c r="K16" i="5"/>
  <c r="K15" i="5"/>
  <c r="K14" i="5"/>
  <c r="K13" i="5"/>
  <c r="K12" i="5"/>
  <c r="K11" i="5"/>
  <c r="K10" i="5"/>
  <c r="K9" i="5" l="1"/>
  <c r="L9" i="5"/>
  <c r="K22" i="5" l="1"/>
  <c r="L22" i="5"/>
</calcChain>
</file>

<file path=xl/sharedStrings.xml><?xml version="1.0" encoding="utf-8"?>
<sst xmlns="http://schemas.openxmlformats.org/spreadsheetml/2006/main" count="61" uniqueCount="49">
  <si>
    <t xml:space="preserve">Príloha č.1 Opis predmetu zákazky a návrh na plnenie predmetu zákazky </t>
  </si>
  <si>
    <t>Obchodné meno:</t>
  </si>
  <si>
    <t>Sídlo:</t>
  </si>
  <si>
    <t>IČO:</t>
  </si>
  <si>
    <t>Názov</t>
  </si>
  <si>
    <t>Návrh na plnenie predmetu zákazky</t>
  </si>
  <si>
    <t>Jednotková cena v € bez DPH</t>
  </si>
  <si>
    <t>Sazba DPH</t>
  </si>
  <si>
    <t>Výška DPH</t>
  </si>
  <si>
    <t>Jednotková cena v € s DPH</t>
  </si>
  <si>
    <t>Celková cena v € bez DPH</t>
  </si>
  <si>
    <t>Celková cena v € s DPH</t>
  </si>
  <si>
    <t>Merná jednotka MJ
(bal./ks)</t>
  </si>
  <si>
    <t>Požadovaný počet MJ</t>
  </si>
  <si>
    <t>Špecifikácia</t>
  </si>
  <si>
    <t>SPOLU</t>
  </si>
  <si>
    <t>P.č.</t>
  </si>
  <si>
    <t>................................................................................................</t>
  </si>
  <si>
    <t>meno, priezvisko a funkcia osoby oprávnenej konať v mene dodávateľa</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</si>
  <si>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</si>
  <si>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ks</t>
  </si>
  <si>
    <t>Externý disk</t>
  </si>
  <si>
    <t>Externý disk 480 GB – SSD úložisko, s pripojením USB 3.2 Gen 2 (USB 3.1) a Thunderbolt, rýchlosť čítania až 500MB/s, rýchlosť zápisu až 440MB/s, materiál hliník, kábel súčasťou balenia, rozmery 9 × 92 × 29 mm (V×Š×H), hmotnosť 29 g</t>
  </si>
  <si>
    <t>Stolný PC</t>
  </si>
  <si>
    <t>Procesor: Počet jadier min. 6, Frekvencia min. 2,5 GHz, Boost min. 4,4 GHz, Cache min. 18 MB. Grafická karta s vlastnou pamäťou min. 4 GB, počet stream procesorov min. 1280x. Operačná pamäť RAM Typ DDR4, kapacita min. 16 GB, frekvencia min. 3200 MHz. Pevný disk SSD s kapacitou min. 512 GB. WiFi 802.11ax. Bluetooth v5.2. Rozhrania min.: 1x USB-C Gen 1, 2x USB 3.2 Gen 1, 2x USB 3.2 Gen 2, 4x USB 2.0, 1x DisplayPort, 1x HDMI, 1x DVI, 1x Sieťový konektor RJ-45, 3x Audio Jack 3,5 mm, 1x Kombinovaný konektor pre slúchadlá a mikrofón. Súčasť balenia PC klávesnica a myš. Rozmery max (ŠxHxV): 160 x 300 x 340 mm. Hmotnosť max. 6,5 kg. S operačným systémom.</t>
  </si>
  <si>
    <t>PC monitor</t>
  </si>
  <si>
    <t xml:space="preserve">27" LCD IPS WLED displej, rozlíšenie min. 1920 x 1080. Povrch displeja matný. Doba odozvy max. 4 ms. Kontrast min. 1000 : 1. Obnovovacia frekvencia min. 75 Hz. Jas min. 250 cd/m2. Pomer strán: 16:9. Pozorovacie uhly min (H/V): 178°/178°. Farby min. 16,7 mil. Polohovateľný: Náklon min. -5° - 25°, Vertikálne natočenie min. +-90 °, Otáčanie min. +-180 °, Miera nastavenia výšky min. 130 mm Odnímateľný stojan, Vesa: 100 × 100. Reproduktory min. 2x2W. Konektory min.: 1 x Displayport 1.2, 1 x HDMI 1.4, 1 x VGA, 1 x DVI-D, 1 x 3.5mm jack. Obsah balenia: HDMI kábel, Displayport kábel, Audio kábel, USB kábel , napájací kábel. </t>
  </si>
  <si>
    <t>Externá DVD-mechanika</t>
  </si>
  <si>
    <t>optická jednotka Dell DVD +/- RW, USB 2.0. Rýchlosť zápisu a čítania CD min. 24x. Rýchlosť zápisu a čítania DVD min. 8x. Rozmery max. 140x150x16 mm. Hmotnosť max 250 g.</t>
  </si>
  <si>
    <t>reproduktor 1</t>
  </si>
  <si>
    <t xml:space="preserve">Bluetooth prenosný reproduktor. Farba Pink. Výkon min. 4,2 RMS, prevodník min. 43x47 mm, frekvenčná odozva v min. rozsahu 110 Hz - 20 kHz, odstup signálu od šumu viac ako 85 dB,  integrovaná batéria Li-ion polymérová min. 2,775 Wh. čas nabíjania max, 2,6 hodín, čas prehrávania až 5 hodín. Bluetooth min 5.1. A2DP 1.3, AVRCP 1.6). Rozmery max 90x80x43 mm, hmotnosť max 0.25 kg. </t>
  </si>
  <si>
    <t>reproduktor 2</t>
  </si>
  <si>
    <t xml:space="preserve">Bluetooth prenosný reproduktor. Farba Green. Výkon min. 4,2 RMS, prevodník min. 43x47 mm, frekvenčná odozva v min. rozsahu 110 Hz - 20 kHz, odstup signálu od šumu viac ako 85 dB,  integrovaná batéria Li-ion polymérová min. 2,775 Wh. čas nabíjania max, 2,6 hodín, čas prehrávania až 5 hodín. Bluetooth min 5.1. A2DP 1.3, AVRCP 1.6). Rozmery max 90x80x43 mm, hmotnosť max 0.25 kg. </t>
  </si>
  <si>
    <t>redukcia DVI/VGA</t>
  </si>
  <si>
    <t xml:space="preserve">Redukcia: samec konektor 1× DVI-I Dual Link, samica konektor 1× D-Sub DE-15 (VGA), pozlátené konektory, rovné zakončenie </t>
  </si>
  <si>
    <t>redukcia DispleyPort/VGA</t>
  </si>
  <si>
    <t>redukcia DisplayPort (samec) na VGA (samica), káblová dĺžka do 0,3m</t>
  </si>
  <si>
    <t>redukcia hdmi/VGA</t>
  </si>
  <si>
    <t>redukcia HDMI (samec) na VGA (samica), káblová dĺžka do 0,3m</t>
  </si>
  <si>
    <t>redukcia HDMI/DP</t>
  </si>
  <si>
    <t>Redukcia – samec konektor 1× DisplayPort (DisplayPort 1,3), samica konektor 1× HDMI (HDMI 2.0), pozlátené konektory, rovné zakončenie</t>
  </si>
  <si>
    <t>HDMI kábel</t>
  </si>
  <si>
    <t xml:space="preserve">prepojovací kábel HDMI v 1.4,  M/M, dĺžka 10,0m </t>
  </si>
  <si>
    <t>PC web kamera</t>
  </si>
  <si>
    <t>Webkamera s rozlíšením min. Full HD (1920 × 1080 px). Min. 1080p/30fpx (1920x1080 pixels, 720p/60fps (1280x720 pixels). Min. 4 megapixelová kamera.  Uhol záberu min. 90°, vstavaný stereo mikrofón, automatické ostrenie - min. 4xdigitálny zoom, redukcia okolitých ruchov, korekcia obrazu pri slabom osvetlení, farba grafitová</t>
  </si>
  <si>
    <t>v ......, dňa ...................</t>
  </si>
  <si>
    <t xml:space="preserve">Notebook
</t>
  </si>
  <si>
    <t>Displej Liquid Retina displej 15,3-palcový (uhlopriečne) s LED podsvietením a IPS technológiou Natívne rozlíšenie 2880 x 1864 pri 224 pixeloch na palec s podporou 1 miliardy farieb Jas 500 nitov Široký farebný rozsah (P3) True Tone technológia Čip Apple M2 čip 8-jadrové CPU so 4 výkonnostnými jadrami a 4 úspornými jadrami 10-jadrové GPU 16-jadrový Neural Engine 100 GB/s šírka pásma pamäte Batéria a napájanie  Lítium-polymérová batéria s výkonom 66,5 Wh 35 W napájací adaptér s dvomi portmi USB-C Nabíjanie cez kábel USB-C na MagSafe 3 Podpora rýchleho nabíjania 70W USB?C napájacím adaptérom Nabíjanie a rozšírenie Nabíjací port MagSafe 3 3,5mm jack pre slúchadlá 2x Thunderbolt / USB 4 port s podporou pre: Nabíjanie DisplayPort Thunderbolt 3 (až 40 Gb/s) USB 4 (až 40 Gb/s) USB 3.1 Gen 2 (až 10 Gb/s) Pamäť 8 GB Konfigurovateľné na: 16 GB alebo 24 GB Úložisko 256 GB SSD Konfigurovateľné na: 512 GB, 1 TB alebo 2 TB Klávesnica a trackpad Magic Keyboard s podsvietením: 78 (US) alebo 79 (ISO) kláves vrátane 12 funkčných kláves s plnou výškou a 4 kláves so šípkami v usporiadaní obráteného T Touch ID Senzor okolitého osvetlenia Force Touch trackpad na presné ovládanie kurzora a možnosti snímania tlaku Podporuje pritlačenie, zrýchľovače, kreslenie s citlivosťou na tlak a gestá Multi-Touch Bezdrôtové rozhranie Wi-Fi Bezdrôtová sieť Wi-Fi 6 802.11ax Kompatibilné s IEEE 802.11a/b/g/n/ac Bluetooth 5.3 Kamera 1080p FaceTime HD kamera Pokročilý procesor obrazového signálu s výpočtovým videom Zvuk Zvukový systém so šiestimi reproduktormi s woofermi v antirezonančnom porad Široký stereo zvuk Podpora priestorového zvuku pri prehrávaní hudby alebo videa s Dolby Atmos Priestorový zvuk s dynamickým sledovaním hlavy pri používaní AirPods (3. generácia), AirPods Pro a AirPods Max Trojmikrofónové pole so smerovým tvarovaním lúča 3,5 mm konektor pre slúchadlá s pokročilou podporou pre vysokoimpedančné slúchadlá  Digitálny video výstup Thunderbolt 3: Natívny výstup DisplayPortu cez USB-C Výstup VGA, HDMI, DVI, Thunderbolt 2 cez adaptéry (predávajú sa samostatne) Prehrávanie videa Podporované formáty zahŕňajú HEVC, H.264 a ProRes HDR s Dolby Vision, HDR10 a HLG Prehrávanie zvuku Podporované formáty zahŕňajú AAC, MP3, Apple Lossless, FLAC, Dolby Digital, Dolby Digital Plus a Dolby Atmos Prevádzkové požiadavky Vstupné napätie: 100V až 240V AC Frekvencia: 50Hz až 60 Hz Prevádzková teplota: 10° až 35°C Relatívna vlhkosť: 0 až 90% bez kondenzácie pamäť 512 GB, 1 TB alebo 2 TB SSD 70W napájací adaptér USB-C 
Obsah balenia MacBook Air 35 W napájací adaptér s dvomi portmi USB-C Nabíjací kábel USB-C na MagSafe 3 (2 m) 
Rozmery: 1,15 x 34,04 x 23,76 cm Hmotnosť: 1,51 kg , RP: MacBook Air 15" Apple M2 8C CPU 10C GPU 8GB 256GB Polnočný SK</t>
  </si>
  <si>
    <t xml:space="preserve">Výpočtová technika a príslušenstvo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</si>
</sst>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Calibri"/>
    </font>
    <font>
      <sz val="11"/>
      <name val="Calibri"/>
      <family val="2"/>
      <charset val="238"/>
    </font>
    <font>
      <sz val="11"/>
      <name val="Georgia"/>
      <family val="1"/>
      <charset val="238"/>
    </font>
    <font>
      <b/>
      <sz val="11"/>
      <name val="Georgia"/>
      <family val="1"/>
      <charset val="238"/>
    </font>
    <font>
      <sz val="11"/>
      <color rgb="FF000000"/>
      <name val="Georgia"/>
      <family val="1"/>
      <charset val="238"/>
    </font>
    <font>
      <sz val="12"/>
      <color rgb="FF000000"/>
      <name val="Georgia"/>
      <family val="1"/>
      <charset val="238"/>
    </font>
    <font>
      <b/>
      <sz val="11"/>
      <color rgb="FF000000"/>
      <name val="Georgia"/>
      <family val="1"/>
      <charset val="238"/>
    </font>
    <font>
      <sz val="11"/>
      <color rgb="FF000000"/>
      <name val="Calibri"/>
      <family val="2"/>
      <charset val="238"/>
    </font>
    <font>
      <sz val="10"/>
      <name val="Arial"/>
      <family val="2"/>
      <charset val="238"/>
    </font>
    <font>
      <sz val="10"/>
      <name val="Arial"/>
      <family val="2"/>
      <charset val="238"/>
    </font>
    <font>
      <sz val="11"/>
      <color theme="1"/>
      <name val="Georgia"/>
      <family val="1"/>
      <charset val="238"/>
    </font>
    <font>
      <sz val="9"/>
      <color theme="1"/>
      <name val="Georgia"/>
      <family val="1"/>
      <charset val="238"/>
    </font>
    <font>
      <sz val="11"/>
      <color rgb="FF4B4B4B"/>
      <name val="Segoe UI"/>
      <family val="2"/>
      <charset val="238"/>
    </font>
    <font>
      <sz val="10"/>
      <color theme="1"/>
      <name val="Georgia"/>
      <family val="1"/>
      <charset val="238"/>
    </font>
    <font>
      <sz val="10"/>
      <color rgb="FF000000"/>
      <name val="Calibri"/>
      <family val="2"/>
      <charset val="238"/>
    </font>
    <font>
      <sz val="10"/>
      <color rgb="FF000000"/>
      <name val="Georgia"/>
      <family val="1"/>
      <charset val="238"/>
    </font>
    <font>
      <sz val="10"/>
      <name val="Georgia"/>
      <family val="1"/>
      <charset val="238"/>
    </font>
  </fonts>
  <fills count="9">
    <fill>
      <patternFill patternType="none"/>
    </fill>
    <fill>
      <patternFill patternType="gray125"/>
    </fill>
    <fill>
      <patternFill patternType="solid">
        <fgColor theme="0"/>
        <bgColor indexed="64"/>
      </patternFill>
    </fill>
    <fill>
      <patternFill patternType="solid">
        <fgColor theme="0" tint="-0.34998626667073579"/>
        <bgColor rgb="FFBFBFBF"/>
      </patternFill>
    </fill>
    <fill>
      <patternFill patternType="solid">
        <fgColor theme="7" tint="0.79998168889431442"/>
        <bgColor indexed="64"/>
      </patternFill>
    </fill>
    <fill>
      <patternFill patternType="solid">
        <fgColor theme="0"/>
        <bgColor rgb="FFFFFFE1"/>
      </patternFill>
    </fill>
    <fill>
      <patternFill patternType="solid">
        <fgColor theme="0"/>
        <bgColor rgb="FFECF4FB"/>
      </patternFill>
    </fill>
    <fill>
      <patternFill patternType="solid">
        <fgColor theme="0" tint="-0.34998626667073579"/>
        <bgColor rgb="FFFFFFFF"/>
      </patternFill>
    </fill>
    <fill>
      <patternFill patternType="solid">
        <fgColor theme="0" tint="-0.3499862666707357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7" fillId="0" borderId="0"/>
    <xf numFmtId="0" fontId="8" fillId="0" borderId="0"/>
    <xf numFmtId="0" fontId="9" fillId="0" borderId="0"/>
    <xf numFmtId="0" fontId="8" fillId="0" borderId="0"/>
  </cellStyleXfs>
  <cellXfs count="54">
    <xf numFmtId="0" fontId="0" fillId="0" borderId="0" xfId="0"/>
    <xf numFmtId="0" fontId="1" fillId="0" borderId="0" xfId="0" applyFont="1"/>
    <xf numFmtId="2" fontId="4" fillId="2" borderId="1" xfId="0" applyNumberFormat="1" applyFont="1" applyFill="1" applyBorder="1"/>
    <xf numFmtId="0" fontId="4" fillId="4" borderId="0" xfId="0" applyFont="1" applyFill="1"/>
    <xf numFmtId="0" fontId="4" fillId="0" borderId="0" xfId="0" applyFont="1"/>
    <xf numFmtId="0" fontId="5" fillId="0" borderId="0" xfId="0" applyFont="1"/>
    <xf numFmtId="0" fontId="5" fillId="4" borderId="0" xfId="0" applyFont="1" applyFill="1"/>
    <xf numFmtId="0" fontId="6" fillId="0" borderId="0" xfId="0" applyFont="1"/>
    <xf numFmtId="0" fontId="6" fillId="4" borderId="0" xfId="0" applyFont="1" applyFill="1"/>
    <xf numFmtId="0" fontId="2" fillId="4" borderId="1" xfId="0" applyFont="1" applyFill="1" applyBorder="1" applyAlignment="1">
      <alignment wrapText="1"/>
    </xf>
    <xf numFmtId="2" fontId="4" fillId="4" borderId="1" xfId="0" applyNumberFormat="1" applyFont="1" applyFill="1" applyBorder="1"/>
    <xf numFmtId="0" fontId="10" fillId="0" borderId="0" xfId="0" applyFont="1"/>
    <xf numFmtId="0" fontId="10" fillId="0" borderId="0" xfId="0" applyFont="1" applyAlignment="1">
      <alignment horizontal="center" vertical="center"/>
    </xf>
    <xf numFmtId="0" fontId="10" fillId="0" borderId="0" xfId="0" applyFont="1" applyAlignment="1">
      <alignment vertical="center"/>
    </xf>
    <xf numFmtId="0" fontId="12" fillId="0" borderId="0" xfId="0" applyFont="1" applyAlignment="1">
      <alignment horizontal="left" vertical="center" wrapText="1" indent="1"/>
    </xf>
    <xf numFmtId="0" fontId="2" fillId="4" borderId="0" xfId="0" applyFont="1" applyFill="1"/>
    <xf numFmtId="0" fontId="4" fillId="5" borderId="1" xfId="0" applyFont="1" applyFill="1" applyBorder="1" applyAlignment="1">
      <alignment horizontal="center" vertical="center" wrapText="1"/>
    </xf>
    <xf numFmtId="0" fontId="14" fillId="0" borderId="2" xfId="0" applyFont="1" applyBorder="1" applyAlignment="1">
      <alignment horizontal="center" vertical="center"/>
    </xf>
    <xf numFmtId="0" fontId="13" fillId="2" borderId="0" xfId="0" applyFont="1" applyFill="1" applyAlignment="1">
      <alignment vertical="center"/>
    </xf>
    <xf numFmtId="0" fontId="1" fillId="2" borderId="0" xfId="0" applyFont="1" applyFill="1"/>
    <xf numFmtId="0" fontId="0" fillId="2" borderId="0" xfId="0" applyFill="1"/>
    <xf numFmtId="0" fontId="11" fillId="2" borderId="0" xfId="0" applyFont="1" applyFill="1" applyAlignment="1">
      <alignment vertical="center"/>
    </xf>
    <xf numFmtId="0" fontId="4" fillId="4" borderId="0" xfId="0" applyFont="1" applyFill="1" applyAlignment="1">
      <alignment horizontal="center" vertical="top" wrapText="1"/>
    </xf>
    <xf numFmtId="0" fontId="6" fillId="0" borderId="4" xfId="0" applyFont="1" applyBorder="1"/>
    <xf numFmtId="2" fontId="6" fillId="0" borderId="4" xfId="0" applyNumberFormat="1" applyFont="1" applyBorder="1"/>
    <xf numFmtId="2" fontId="4" fillId="2" borderId="5" xfId="0" applyNumberFormat="1" applyFont="1" applyFill="1" applyBorder="1"/>
    <xf numFmtId="0" fontId="4" fillId="6" borderId="6" xfId="1" applyFont="1" applyFill="1" applyBorder="1" applyAlignment="1">
      <alignment horizontal="center" vertical="top" wrapText="1"/>
    </xf>
    <xf numFmtId="0" fontId="4" fillId="5" borderId="6" xfId="1" applyFont="1" applyFill="1" applyBorder="1" applyAlignment="1">
      <alignment horizontal="center" vertical="top" wrapText="1"/>
    </xf>
    <xf numFmtId="0" fontId="2" fillId="4" borderId="6" xfId="0" applyFont="1" applyFill="1" applyBorder="1" applyAlignment="1">
      <alignment wrapText="1"/>
    </xf>
    <xf numFmtId="2" fontId="4" fillId="4" borderId="6" xfId="0" applyNumberFormat="1" applyFont="1" applyFill="1" applyBorder="1"/>
    <xf numFmtId="2" fontId="4" fillId="2" borderId="6" xfId="0" applyNumberFormat="1" applyFont="1" applyFill="1" applyBorder="1"/>
    <xf numFmtId="2" fontId="4" fillId="2" borderId="7" xfId="0" applyNumberFormat="1" applyFont="1" applyFill="1" applyBorder="1"/>
    <xf numFmtId="0" fontId="4" fillId="5" borderId="8" xfId="0" applyFont="1" applyFill="1" applyBorder="1" applyAlignment="1">
      <alignment horizontal="left" vertical="center" wrapText="1"/>
    </xf>
    <xf numFmtId="0" fontId="4" fillId="6" borderId="9" xfId="1" applyFont="1" applyFill="1" applyBorder="1" applyAlignment="1">
      <alignment horizontal="left" vertical="top" wrapText="1"/>
    </xf>
    <xf numFmtId="0" fontId="4" fillId="8" borderId="10" xfId="0" applyFont="1" applyFill="1" applyBorder="1" applyAlignment="1">
      <alignment vertical="center"/>
    </xf>
    <xf numFmtId="0" fontId="4" fillId="8" borderId="12" xfId="0" applyFont="1" applyFill="1" applyBorder="1" applyAlignment="1">
      <alignment vertical="center"/>
    </xf>
    <xf numFmtId="0" fontId="4" fillId="5" borderId="13" xfId="0" applyFont="1" applyFill="1" applyBorder="1" applyAlignment="1">
      <alignment horizontal="left" vertical="center" wrapText="1"/>
    </xf>
    <xf numFmtId="0" fontId="4" fillId="5" borderId="4" xfId="0" applyFont="1" applyFill="1" applyBorder="1" applyAlignment="1">
      <alignment horizontal="center" vertical="center" wrapText="1"/>
    </xf>
    <xf numFmtId="0" fontId="2" fillId="4" borderId="4" xfId="0" applyFont="1" applyFill="1" applyBorder="1" applyAlignment="1">
      <alignment wrapText="1"/>
    </xf>
    <xf numFmtId="2" fontId="4" fillId="4" borderId="4" xfId="0" applyNumberFormat="1" applyFont="1" applyFill="1" applyBorder="1"/>
    <xf numFmtId="2" fontId="4" fillId="2" borderId="4" xfId="0" applyNumberFormat="1" applyFont="1" applyFill="1" applyBorder="1"/>
    <xf numFmtId="2" fontId="4" fillId="2" borderId="14" xfId="0" applyNumberFormat="1" applyFont="1" applyFill="1" applyBorder="1"/>
    <xf numFmtId="0" fontId="6" fillId="8" borderId="3" xfId="0" applyFont="1" applyFill="1" applyBorder="1"/>
    <xf numFmtId="0" fontId="3" fillId="3" borderId="15" xfId="0" applyFont="1" applyFill="1" applyBorder="1" applyAlignment="1">
      <alignment wrapText="1"/>
    </xf>
    <xf numFmtId="0" fontId="3" fillId="7" borderId="16" xfId="0" applyFont="1" applyFill="1" applyBorder="1" applyAlignment="1">
      <alignment horizontal="left" wrapText="1"/>
    </xf>
    <xf numFmtId="0" fontId="3" fillId="3" borderId="16" xfId="0" applyFont="1" applyFill="1" applyBorder="1" applyAlignment="1">
      <alignment wrapText="1"/>
    </xf>
    <xf numFmtId="0" fontId="3" fillId="3" borderId="17" xfId="0" applyFont="1" applyFill="1" applyBorder="1" applyAlignment="1">
      <alignment wrapText="1"/>
    </xf>
    <xf numFmtId="0" fontId="15" fillId="5" borderId="4"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6" fillId="6" borderId="6" xfId="1" applyFont="1" applyFill="1" applyBorder="1" applyAlignment="1">
      <alignment horizontal="left" vertical="top" wrapText="1"/>
    </xf>
    <xf numFmtId="0" fontId="4" fillId="8" borderId="11" xfId="0" applyFont="1" applyFill="1" applyBorder="1" applyAlignment="1">
      <alignment vertical="center"/>
    </xf>
    <xf numFmtId="0" fontId="6" fillId="2" borderId="0" xfId="0" applyFont="1" applyFill="1" applyBorder="1"/>
    <xf numFmtId="2" fontId="6" fillId="2" borderId="0" xfId="0" applyNumberFormat="1" applyFont="1" applyFill="1" applyBorder="1"/>
    <xf numFmtId="0" fontId="2" fillId="2" borderId="0" xfId="0" applyFont="1" applyFill="1" applyAlignment="1">
      <alignment horizontal="left" vertical="center" wrapText="1"/>
    </xf>
  </cellXfs>
  <cellStyles count="5">
    <cellStyle name="Normálna" xfId="0" builtinId="0"/>
    <cellStyle name="Normálna 2" xfId="1" xr:uid="{00000000-0005-0000-0000-000001000000}"/>
    <cellStyle name="Normálna 2 2" xfId="3" xr:uid="{00000000-0005-0000-0000-000002000000}"/>
    <cellStyle name="Normálna 2 2 2" xfId="4" xr:uid="{CDB4A93B-71FE-47C1-AE0C-2CC080FAF456}"/>
    <cellStyle name="Normálna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tabSelected="1" zoomScale="85" zoomScaleNormal="85" workbookViewId="0">
      <selection activeCell="A7" sqref="A7"/>
    </sheetView>
  </sheetViews>
  <sheetFormatPr defaultRowHeight="15" x14ac:dyDescent="0.25"/>
  <cols>
    <col min="1" max="1" width="5.140625" customWidth="1"/>
    <col min="2" max="2" width="31.7109375" style="1" customWidth="1"/>
    <col min="3" max="3" width="92.5703125" style="1" customWidth="1"/>
    <col min="4" max="4" width="19" style="1" customWidth="1"/>
    <col min="5" max="5" width="14.85546875" style="1" customWidth="1"/>
    <col min="6" max="6" width="41.7109375" style="1" customWidth="1"/>
    <col min="7" max="7" width="14.7109375" customWidth="1"/>
    <col min="8" max="8" width="10.85546875" customWidth="1"/>
    <col min="9" max="9" width="12" customWidth="1"/>
    <col min="10" max="10" width="14.7109375" customWidth="1"/>
    <col min="11" max="11" width="13.140625" customWidth="1"/>
    <col min="12" max="12" width="11.7109375" customWidth="1"/>
  </cols>
  <sheetData>
    <row r="1" spans="1:12" s="4" customFormat="1" ht="14.25" x14ac:dyDescent="0.2">
      <c r="A1" s="4" t="s">
        <v>0</v>
      </c>
    </row>
    <row r="2" spans="1:12" s="4" customFormat="1" ht="14.25" x14ac:dyDescent="0.2"/>
    <row r="3" spans="1:12" s="7" customFormat="1" ht="14.25" x14ac:dyDescent="0.2">
      <c r="A3" s="7" t="s">
        <v>1</v>
      </c>
      <c r="D3" s="8"/>
      <c r="E3" s="8"/>
      <c r="F3" s="8"/>
    </row>
    <row r="4" spans="1:12" s="7" customFormat="1" ht="14.25" x14ac:dyDescent="0.2">
      <c r="A4" s="7" t="s">
        <v>2</v>
      </c>
      <c r="D4" s="8"/>
      <c r="E4" s="8"/>
      <c r="F4" s="8"/>
    </row>
    <row r="5" spans="1:12" s="4" customFormat="1" ht="14.25" x14ac:dyDescent="0.2">
      <c r="A5" s="7" t="s">
        <v>3</v>
      </c>
      <c r="D5" s="3"/>
      <c r="E5" s="3"/>
      <c r="F5" s="3"/>
    </row>
    <row r="6" spans="1:12" s="4" customFormat="1" ht="14.25" x14ac:dyDescent="0.2">
      <c r="D6" s="3"/>
      <c r="E6" s="3"/>
      <c r="F6" s="3"/>
    </row>
    <row r="7" spans="1:12" s="5" customFormat="1" ht="15.75" thickBot="1" x14ac:dyDescent="0.25">
      <c r="A7" s="4" t="s">
        <v>48</v>
      </c>
      <c r="C7" s="18"/>
      <c r="D7" s="6"/>
      <c r="E7" s="6"/>
      <c r="F7" s="6"/>
    </row>
    <row r="8" spans="1:12" ht="44.25" thickBot="1" x14ac:dyDescent="0.3">
      <c r="A8" s="42" t="s">
        <v>16</v>
      </c>
      <c r="B8" s="43" t="s">
        <v>4</v>
      </c>
      <c r="C8" s="44" t="s">
        <v>14</v>
      </c>
      <c r="D8" s="45" t="s">
        <v>12</v>
      </c>
      <c r="E8" s="45" t="s">
        <v>13</v>
      </c>
      <c r="F8" s="45" t="s">
        <v>5</v>
      </c>
      <c r="G8" s="45" t="s">
        <v>6</v>
      </c>
      <c r="H8" s="45" t="s">
        <v>7</v>
      </c>
      <c r="I8" s="45" t="s">
        <v>8</v>
      </c>
      <c r="J8" s="45" t="s">
        <v>9</v>
      </c>
      <c r="K8" s="45" t="s">
        <v>10</v>
      </c>
      <c r="L8" s="46" t="s">
        <v>11</v>
      </c>
    </row>
    <row r="9" spans="1:12" ht="38.25" x14ac:dyDescent="0.25">
      <c r="A9" s="35">
        <v>1</v>
      </c>
      <c r="B9" s="36" t="s">
        <v>21</v>
      </c>
      <c r="C9" s="47" t="s">
        <v>22</v>
      </c>
      <c r="D9" s="37" t="s">
        <v>20</v>
      </c>
      <c r="E9" s="37">
        <v>3</v>
      </c>
      <c r="F9" s="38"/>
      <c r="G9" s="39"/>
      <c r="H9" s="39"/>
      <c r="I9" s="39"/>
      <c r="J9" s="39"/>
      <c r="K9" s="40">
        <f t="shared" ref="K9:K21" si="0">E9*G9</f>
        <v>0</v>
      </c>
      <c r="L9" s="41">
        <f t="shared" ref="L9:L21" si="1">E9*J9</f>
        <v>0</v>
      </c>
    </row>
    <row r="10" spans="1:12" ht="89.25" x14ac:dyDescent="0.25">
      <c r="A10" s="34">
        <v>2</v>
      </c>
      <c r="B10" s="32" t="s">
        <v>23</v>
      </c>
      <c r="C10" s="48" t="s">
        <v>24</v>
      </c>
      <c r="D10" s="16" t="s">
        <v>20</v>
      </c>
      <c r="E10" s="17">
        <v>1</v>
      </c>
      <c r="F10" s="9"/>
      <c r="G10" s="10"/>
      <c r="H10" s="10"/>
      <c r="I10" s="10"/>
      <c r="J10" s="10"/>
      <c r="K10" s="2">
        <f t="shared" si="0"/>
        <v>0</v>
      </c>
      <c r="L10" s="25">
        <f t="shared" si="1"/>
        <v>0</v>
      </c>
    </row>
    <row r="11" spans="1:12" ht="89.25" x14ac:dyDescent="0.25">
      <c r="A11" s="34">
        <v>3</v>
      </c>
      <c r="B11" s="32" t="s">
        <v>25</v>
      </c>
      <c r="C11" s="48" t="s">
        <v>26</v>
      </c>
      <c r="D11" s="16" t="s">
        <v>20</v>
      </c>
      <c r="E11" s="17">
        <v>1</v>
      </c>
      <c r="F11" s="9"/>
      <c r="G11" s="10"/>
      <c r="H11" s="10"/>
      <c r="I11" s="10"/>
      <c r="J11" s="10"/>
      <c r="K11" s="2">
        <f t="shared" si="0"/>
        <v>0</v>
      </c>
      <c r="L11" s="25">
        <f t="shared" si="1"/>
        <v>0</v>
      </c>
    </row>
    <row r="12" spans="1:12" ht="25.5" x14ac:dyDescent="0.25">
      <c r="A12" s="34">
        <v>4</v>
      </c>
      <c r="B12" s="32" t="s">
        <v>27</v>
      </c>
      <c r="C12" s="48" t="s">
        <v>28</v>
      </c>
      <c r="D12" s="16" t="s">
        <v>20</v>
      </c>
      <c r="E12" s="17">
        <v>1</v>
      </c>
      <c r="F12" s="9"/>
      <c r="G12" s="10"/>
      <c r="H12" s="10"/>
      <c r="I12" s="10"/>
      <c r="J12" s="10"/>
      <c r="K12" s="2">
        <f t="shared" si="0"/>
        <v>0</v>
      </c>
      <c r="L12" s="25">
        <f t="shared" si="1"/>
        <v>0</v>
      </c>
    </row>
    <row r="13" spans="1:12" ht="63.75" x14ac:dyDescent="0.25">
      <c r="A13" s="34">
        <v>5</v>
      </c>
      <c r="B13" s="32" t="s">
        <v>29</v>
      </c>
      <c r="C13" s="48" t="s">
        <v>30</v>
      </c>
      <c r="D13" s="16" t="s">
        <v>20</v>
      </c>
      <c r="E13" s="17">
        <v>1</v>
      </c>
      <c r="F13" s="9"/>
      <c r="G13" s="10"/>
      <c r="H13" s="10"/>
      <c r="I13" s="10"/>
      <c r="J13" s="10"/>
      <c r="K13" s="2">
        <f t="shared" si="0"/>
        <v>0</v>
      </c>
      <c r="L13" s="25">
        <f t="shared" si="1"/>
        <v>0</v>
      </c>
    </row>
    <row r="14" spans="1:12" ht="63.75" x14ac:dyDescent="0.25">
      <c r="A14" s="34">
        <v>6</v>
      </c>
      <c r="B14" s="32" t="s">
        <v>31</v>
      </c>
      <c r="C14" s="48" t="s">
        <v>32</v>
      </c>
      <c r="D14" s="16" t="s">
        <v>20</v>
      </c>
      <c r="E14" s="17">
        <v>1</v>
      </c>
      <c r="F14" s="9"/>
      <c r="G14" s="10"/>
      <c r="H14" s="10"/>
      <c r="I14" s="10"/>
      <c r="J14" s="10"/>
      <c r="K14" s="2">
        <f t="shared" si="0"/>
        <v>0</v>
      </c>
      <c r="L14" s="25">
        <f t="shared" si="1"/>
        <v>0</v>
      </c>
    </row>
    <row r="15" spans="1:12" ht="25.5" x14ac:dyDescent="0.25">
      <c r="A15" s="34">
        <v>7</v>
      </c>
      <c r="B15" s="32" t="s">
        <v>33</v>
      </c>
      <c r="C15" s="48" t="s">
        <v>34</v>
      </c>
      <c r="D15" s="16" t="s">
        <v>20</v>
      </c>
      <c r="E15" s="17">
        <v>1</v>
      </c>
      <c r="F15" s="9"/>
      <c r="G15" s="10"/>
      <c r="H15" s="10"/>
      <c r="I15" s="10"/>
      <c r="J15" s="10"/>
      <c r="K15" s="2">
        <f t="shared" si="0"/>
        <v>0</v>
      </c>
      <c r="L15" s="25">
        <f t="shared" si="1"/>
        <v>0</v>
      </c>
    </row>
    <row r="16" spans="1:12" x14ac:dyDescent="0.25">
      <c r="A16" s="34">
        <v>8</v>
      </c>
      <c r="B16" s="32" t="s">
        <v>35</v>
      </c>
      <c r="C16" s="48" t="s">
        <v>36</v>
      </c>
      <c r="D16" s="16" t="s">
        <v>20</v>
      </c>
      <c r="E16" s="17">
        <v>1</v>
      </c>
      <c r="F16" s="9"/>
      <c r="G16" s="10"/>
      <c r="H16" s="10"/>
      <c r="I16" s="10"/>
      <c r="J16" s="10"/>
      <c r="K16" s="2">
        <f t="shared" si="0"/>
        <v>0</v>
      </c>
      <c r="L16" s="25">
        <f t="shared" si="1"/>
        <v>0</v>
      </c>
    </row>
    <row r="17" spans="1:12" x14ac:dyDescent="0.25">
      <c r="A17" s="34">
        <v>9</v>
      </c>
      <c r="B17" s="32" t="s">
        <v>37</v>
      </c>
      <c r="C17" s="48" t="s">
        <v>38</v>
      </c>
      <c r="D17" s="16" t="s">
        <v>20</v>
      </c>
      <c r="E17" s="17">
        <v>1</v>
      </c>
      <c r="F17" s="9"/>
      <c r="G17" s="10"/>
      <c r="H17" s="10"/>
      <c r="I17" s="10"/>
      <c r="J17" s="10"/>
      <c r="K17" s="2">
        <f t="shared" si="0"/>
        <v>0</v>
      </c>
      <c r="L17" s="25">
        <f t="shared" si="1"/>
        <v>0</v>
      </c>
    </row>
    <row r="18" spans="1:12" ht="25.5" x14ac:dyDescent="0.25">
      <c r="A18" s="34">
        <v>10</v>
      </c>
      <c r="B18" s="32" t="s">
        <v>39</v>
      </c>
      <c r="C18" s="48" t="s">
        <v>40</v>
      </c>
      <c r="D18" s="16" t="s">
        <v>20</v>
      </c>
      <c r="E18" s="17">
        <v>2</v>
      </c>
      <c r="F18" s="9"/>
      <c r="G18" s="10"/>
      <c r="H18" s="10"/>
      <c r="I18" s="10"/>
      <c r="J18" s="10"/>
      <c r="K18" s="2">
        <f t="shared" si="0"/>
        <v>0</v>
      </c>
      <c r="L18" s="25">
        <f t="shared" si="1"/>
        <v>0</v>
      </c>
    </row>
    <row r="19" spans="1:12" x14ac:dyDescent="0.25">
      <c r="A19" s="34">
        <v>11</v>
      </c>
      <c r="B19" s="32" t="s">
        <v>41</v>
      </c>
      <c r="C19" s="48" t="s">
        <v>42</v>
      </c>
      <c r="D19" s="16" t="s">
        <v>20</v>
      </c>
      <c r="E19" s="17">
        <v>2</v>
      </c>
      <c r="F19" s="9"/>
      <c r="G19" s="10"/>
      <c r="H19" s="10"/>
      <c r="I19" s="10"/>
      <c r="J19" s="10"/>
      <c r="K19" s="2">
        <f t="shared" si="0"/>
        <v>0</v>
      </c>
      <c r="L19" s="25">
        <f t="shared" si="1"/>
        <v>0</v>
      </c>
    </row>
    <row r="20" spans="1:12" ht="51" x14ac:dyDescent="0.25">
      <c r="A20" s="34">
        <v>12</v>
      </c>
      <c r="B20" s="32" t="s">
        <v>43</v>
      </c>
      <c r="C20" s="48" t="s">
        <v>44</v>
      </c>
      <c r="D20" s="16" t="s">
        <v>20</v>
      </c>
      <c r="E20" s="17">
        <v>1</v>
      </c>
      <c r="F20" s="9"/>
      <c r="G20" s="10"/>
      <c r="H20" s="10"/>
      <c r="I20" s="10"/>
      <c r="J20" s="10"/>
      <c r="K20" s="2">
        <f t="shared" si="0"/>
        <v>0</v>
      </c>
      <c r="L20" s="25">
        <f t="shared" si="1"/>
        <v>0</v>
      </c>
    </row>
    <row r="21" spans="1:12" ht="409.5" customHeight="1" thickBot="1" x14ac:dyDescent="0.3">
      <c r="A21" s="50">
        <v>13</v>
      </c>
      <c r="B21" s="33" t="s">
        <v>46</v>
      </c>
      <c r="C21" s="49" t="s">
        <v>47</v>
      </c>
      <c r="D21" s="26" t="s">
        <v>20</v>
      </c>
      <c r="E21" s="27">
        <v>1</v>
      </c>
      <c r="F21" s="28"/>
      <c r="G21" s="29"/>
      <c r="H21" s="29"/>
      <c r="I21" s="29"/>
      <c r="J21" s="29"/>
      <c r="K21" s="30">
        <f t="shared" si="0"/>
        <v>0</v>
      </c>
      <c r="L21" s="31">
        <f t="shared" si="1"/>
        <v>0</v>
      </c>
    </row>
    <row r="22" spans="1:12" x14ac:dyDescent="0.25">
      <c r="A22" s="20"/>
      <c r="B22" s="19"/>
      <c r="C22" s="19"/>
      <c r="D22" s="19"/>
      <c r="E22" s="19"/>
      <c r="F22" s="19"/>
      <c r="G22" s="20"/>
      <c r="H22" s="20"/>
      <c r="I22" s="20"/>
      <c r="J22" s="23" t="s">
        <v>15</v>
      </c>
      <c r="K22" s="24">
        <f>SUM(K9:K21)</f>
        <v>0</v>
      </c>
      <c r="L22" s="24">
        <f>SUM(L9:L21)</f>
        <v>0</v>
      </c>
    </row>
    <row r="23" spans="1:12" x14ac:dyDescent="0.25">
      <c r="A23" s="20"/>
      <c r="B23" s="19"/>
      <c r="C23" s="19"/>
      <c r="D23" s="19"/>
      <c r="E23" s="19"/>
      <c r="F23" s="19"/>
      <c r="G23" s="20"/>
      <c r="H23" s="20"/>
      <c r="I23" s="20"/>
      <c r="J23" s="51"/>
      <c r="K23" s="52"/>
      <c r="L23" s="52"/>
    </row>
    <row r="24" spans="1:12" ht="45" customHeight="1" x14ac:dyDescent="0.25">
      <c r="A24" s="53" t="s">
        <v>19</v>
      </c>
      <c r="B24" s="53"/>
      <c r="C24" s="53"/>
      <c r="D24" s="53"/>
      <c r="E24" s="53"/>
      <c r="F24" s="53"/>
      <c r="G24" s="53"/>
      <c r="H24" s="53"/>
      <c r="I24" s="53"/>
      <c r="J24" s="53"/>
      <c r="K24" s="53"/>
      <c r="L24" s="53"/>
    </row>
    <row r="26" spans="1:12" ht="16.5" x14ac:dyDescent="0.25">
      <c r="B26" s="15" t="s">
        <v>45</v>
      </c>
      <c r="C26" s="14"/>
    </row>
    <row r="30" spans="1:12" x14ac:dyDescent="0.25">
      <c r="E30" s="11"/>
      <c r="F30" s="4" t="s">
        <v>17</v>
      </c>
      <c r="G30" s="11"/>
      <c r="H30" s="11"/>
      <c r="I30" s="11"/>
      <c r="J30" s="11"/>
      <c r="K30" s="11"/>
      <c r="L30" s="11"/>
    </row>
    <row r="31" spans="1:12" ht="29.25" customHeight="1" x14ac:dyDescent="0.25">
      <c r="E31" s="12"/>
      <c r="F31" s="22" t="s">
        <v>18</v>
      </c>
      <c r="G31" s="22"/>
      <c r="H31" s="22"/>
      <c r="I31" s="21"/>
      <c r="J31" s="21"/>
      <c r="K31" s="21"/>
      <c r="L31" s="13"/>
    </row>
    <row r="32" spans="1:12" ht="6" customHeight="1" x14ac:dyDescent="0.25">
      <c r="E32" s="12"/>
      <c r="F32" s="22"/>
      <c r="G32" s="22"/>
      <c r="H32" s="22"/>
      <c r="I32" s="13"/>
      <c r="J32" s="13"/>
      <c r="K32" s="13"/>
      <c r="L32" s="13"/>
    </row>
  </sheetData>
  <mergeCells count="2">
    <mergeCell ref="A24:L24"/>
    <mergeCell ref="F31:H32"/>
  </mergeCells>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ProOne 4</dc:creator>
  <cp:keywords/>
  <dc:description/>
  <cp:lastModifiedBy>Kentošová</cp:lastModifiedBy>
  <cp:revision/>
  <cp:lastPrinted>2022-06-23T11:51:45Z</cp:lastPrinted>
  <dcterms:created xsi:type="dcterms:W3CDTF">2018-03-23T09:02:49Z</dcterms:created>
  <dcterms:modified xsi:type="dcterms:W3CDTF">2023-10-03T12:42:03Z</dcterms:modified>
  <cp:category/>
  <cp:contentStatus/>
</cp:coreProperties>
</file>