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sobne_data\VO_Nákladné vozidlá\3.  Súťažné podklady\SP v4 FINAL\"/>
    </mc:Choice>
  </mc:AlternateContent>
  <bookViews>
    <workbookView xWindow="945" yWindow="0" windowWidth="18255" windowHeight="5895"/>
  </bookViews>
  <sheets>
    <sheet name="Časť 1. 4 NV do 7,5 t (4x2)" sheetId="11" r:id="rId1"/>
    <sheet name="Časť 2. 11 NV nad 11 t (4x4)" sheetId="10" r:id="rId2"/>
    <sheet name="Počty NV &amp; Najazdené km ročne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0" l="1"/>
  <c r="H26" i="10"/>
  <c r="H25" i="10"/>
  <c r="H24" i="11"/>
  <c r="H23" i="11"/>
  <c r="H22" i="11"/>
  <c r="H21" i="11"/>
  <c r="H24" i="10"/>
  <c r="H23" i="10"/>
  <c r="H21" i="10"/>
  <c r="H27" i="10" l="1"/>
  <c r="H25" i="11"/>
</calcChain>
</file>

<file path=xl/sharedStrings.xml><?xml version="1.0" encoding="utf-8"?>
<sst xmlns="http://schemas.openxmlformats.org/spreadsheetml/2006/main" count="112" uniqueCount="61">
  <si>
    <t>Kategória vozidla</t>
  </si>
  <si>
    <t>Typ vozidla</t>
  </si>
  <si>
    <t xml:space="preserve">Riadok </t>
  </si>
  <si>
    <t>Predpokladaný počet najazdených km za 12 mesiacov/1 vozidlo</t>
  </si>
  <si>
    <t>15 000 km</t>
  </si>
  <si>
    <t>Furgon 4x4 L3H2</t>
  </si>
  <si>
    <t xml:space="preserve">Malé nákladné montážne vozidlá do 5,5 t </t>
  </si>
  <si>
    <t>Počet vozidiel v ks</t>
  </si>
  <si>
    <t xml:space="preserve">Nákladné vozidlo do 6,5 t 4x4 </t>
  </si>
  <si>
    <t>Časť č.</t>
  </si>
  <si>
    <t xml:space="preserve">Nákladné vozidlo nad 11 t 4x4 </t>
  </si>
  <si>
    <t>Nákladné vozidlo do 7,5 t 4x2</t>
  </si>
  <si>
    <t xml:space="preserve">Verzia B - Nákladné vozidlo do 7,5 t 4x2 so skriňovou nadstavbou.     </t>
  </si>
  <si>
    <t>Verzia A - Nákladné vozidlo do 7,5 t 4x2 so skriňovou nadstavbou a hydraulickým čelom (HČ)</t>
  </si>
  <si>
    <t>Nákladné vozidlo do 6,5 t 4x4 so skriňovou nadstavbou a hydraulickým čelom (HČ)</t>
  </si>
  <si>
    <t>Verzia A - Nákladné vozidlo nad 11 t 4x4 s hydraulickým čelom (HČ)</t>
  </si>
  <si>
    <t>Verzia C - Nákladné vozidlo nad 11 t 4x4 s HČ a hydraulickým žeriavom (HŽ)</t>
  </si>
  <si>
    <t>Počet vozidiel a predpokladaný počet najazdených km ročne:</t>
  </si>
  <si>
    <t>Verzia B - Nákladné vozidlo nad 11 t 4x4 so skriňovou nadstavbou</t>
  </si>
  <si>
    <t>IČO:</t>
  </si>
  <si>
    <t>Dátum:</t>
  </si>
  <si>
    <t>________________________________________________________</t>
  </si>
  <si>
    <t>Návrh na plnenie kritérií pre časť zákazky:</t>
  </si>
  <si>
    <t>Obstarávateľ:  SPP – distribúcia , a.s., Mlynské nivy 44/b, 825 11 Bratislava</t>
  </si>
  <si>
    <t>Údaje uchádzača:</t>
  </si>
  <si>
    <t>Obchodné meno:</t>
  </si>
  <si>
    <t>Sídlo:</t>
  </si>
  <si>
    <t>Titul, meno, priezvisko a funkcia kontaktnej osoby:</t>
  </si>
  <si>
    <t>Telefónne číslo kontaktnej osoby:</t>
  </si>
  <si>
    <t>E-mailová adresa kontaktnej osoby:</t>
  </si>
  <si>
    <t>(v prípade skupiny/združenia názov skupiny/združenia a údaje za každého člena skupiny/združenia)</t>
  </si>
  <si>
    <t xml:space="preserve">Nákladné vozidlá nad 3,5 t </t>
  </si>
  <si>
    <t>Titul, meno a priezvisko štatutárneho zástupcu/prokuristu:</t>
  </si>
  <si>
    <t>Verzia vozidla</t>
  </si>
  <si>
    <t>Jednotková cena*</t>
  </si>
  <si>
    <t>Celková cena</t>
  </si>
  <si>
    <t>Počet vozidiel</t>
  </si>
  <si>
    <t xml:space="preserve">Táto ponuka je záväzná do uplynutia lehoty viazanosti ponúk uvedenej v súťažných podkladoch verejného obstarávania. </t>
  </si>
  <si>
    <t>podpis oprávnenej osoby alebo osôb 
(štatutárneho zástupcu alebo zástupcov uchádzača)</t>
  </si>
  <si>
    <t>Položka</t>
  </si>
  <si>
    <t>Servisné prehliadky pre vozidlo Verzie A na 5 rokov</t>
  </si>
  <si>
    <t>Upresnenie</t>
  </si>
  <si>
    <t>Servisné prehliadky pre vozidlo Verzie B na 5 rokov</t>
  </si>
  <si>
    <t>Vozidlo Verzia A (s hydraulickým čelom)</t>
  </si>
  <si>
    <t>Vozidlo Verzia B (bez hydraulického čela)</t>
  </si>
  <si>
    <t>Časť 1.: 4 nákladné vozidlá do 7,5 t s pohonom 4x2</t>
  </si>
  <si>
    <t>uchádzač doplní počet servisných prehliadok, periodicitu, prípadne limit počtu najazdených kilometrov**</t>
  </si>
  <si>
    <t>Všetky ceny sú uvádzané v € bez DPH so zaokrúhlením na dve desatinné miesta.</t>
  </si>
  <si>
    <t>uchádzač doplní obchodný názov a typové označenie vozidla</t>
  </si>
  <si>
    <t>Predpokladaný ročný nájazd vozidla</t>
  </si>
  <si>
    <t>* v prípade dojednania inflačnej doložky bude možné upraviť jednotkovú cenu o úroveň inflácie, a to za obdobie od uzavretia kúpnej zmluvy do stanoveného termínu dodania plnenia, ak toto obdobie presiahne dobu jedného roka, a to každoročne</t>
  </si>
  <si>
    <t>Časť 2.: 11 nákladných vozidiel nad 11 t s pohonom 4x4</t>
  </si>
  <si>
    <t>Vozidlo Verzia C (s hydraulickým čelom a hydraulickým žeriavom)</t>
  </si>
  <si>
    <t>Servisné prehliadky pre vozidlo Verzie C na 5 rokov</t>
  </si>
  <si>
    <t xml:space="preserve"> Cena spolu za Časť 2.: 11 nákladných vozidiel nad 11 t s pohonom 4x4</t>
  </si>
  <si>
    <t xml:space="preserve"> Cena spolu za Časť 1.: 4 nákladné vozidlá do 7,5 t s pohonom 4x2</t>
  </si>
  <si>
    <r>
      <t>Štyri nákladné vozidlá do 7,5 t s pohonom 4x2 so skriňovou nadstavbou a rôznym vybavením (tzv. pojazdné dielne) vo verziách:</t>
    </r>
    <r>
      <rPr>
        <sz val="10"/>
        <color theme="1"/>
        <rFont val="Arial"/>
        <family val="2"/>
        <charset val="238"/>
      </rPr>
      <t xml:space="preserve">
      - verzia A: so skriňovou nadstavbou s hydraulickým čelom 2 ks (ďalej aj len „</t>
    </r>
    <r>
      <rPr>
        <b/>
        <sz val="10"/>
        <color theme="1"/>
        <rFont val="Arial"/>
        <family val="2"/>
        <charset val="238"/>
      </rPr>
      <t>Verzia A (s hydraulickým čelom)</t>
    </r>
    <r>
      <rPr>
        <sz val="10"/>
        <color theme="1"/>
        <rFont val="Arial"/>
        <family val="2"/>
        <charset val="238"/>
      </rPr>
      <t>"),
      - verzia B: so skriňovou nadstavbou bez hydraulického čela 2ks (ďalej aj len „</t>
    </r>
    <r>
      <rPr>
        <b/>
        <sz val="10"/>
        <color theme="1"/>
        <rFont val="Arial"/>
        <family val="2"/>
        <charset val="238"/>
      </rPr>
      <t>Verzia B (bez hydraulického čela)</t>
    </r>
    <r>
      <rPr>
        <sz val="10"/>
        <color theme="1"/>
        <rFont val="Arial"/>
        <family val="2"/>
        <charset val="238"/>
      </rPr>
      <t xml:space="preserve">"),
vrátane pravidelných garančných servisných prehliadok predpísaných výrobcom vozidla, súčasťou ktorých je dodávka všetkých potrebných náplní a náhradných dielov predpísaných výrobcom spolu s poskytnutím súvisiacej práce, ako aj pravidelných legislatívou predpísaných prehliadok (najmä overenie tachografu, revízie zdvíhacích zariadení, hasiaceho prístroja, a pod.), a to po dobu 5 rokov odo dňa dodania každého vozidla alebo do najazdenia 100 000 km (ďalej len </t>
    </r>
    <r>
      <rPr>
        <b/>
        <sz val="10"/>
        <color theme="1"/>
        <rFont val="Arial"/>
        <family val="2"/>
        <charset val="238"/>
      </rPr>
      <t>"Servisné prehliadky</t>
    </r>
    <r>
      <rPr>
        <sz val="10"/>
        <color theme="1"/>
        <rFont val="Arial"/>
        <family val="2"/>
        <charset val="238"/>
      </rPr>
      <t xml:space="preserve">"). </t>
    </r>
  </si>
  <si>
    <t>** uchádzač doplní počet/periodicitu prehliadok v závislosti od ponúkanej výrobnej značky vozidla/zariadenia a predpísaných servisných prehliadok výrobcom alebo legislatívou, a to po dobu 5 rokov alebo do najazdenia 100 000 km</t>
  </si>
  <si>
    <t>Príloha č. 1 súťažných podkladov</t>
  </si>
  <si>
    <r>
      <t>NÁVRH NA PLNENIE KRITÉRIÍ NA PREDMET ZÁKAZKY (PONUKOVÁ CENA)</t>
    </r>
    <r>
      <rPr>
        <sz val="10"/>
        <color theme="1"/>
        <rFont val="Arial"/>
        <family val="2"/>
        <charset val="238"/>
      </rPr>
      <t>:</t>
    </r>
  </si>
  <si>
    <r>
      <t>Jedenásť nákladných vozidiel nad 11 t s pohonom 4x4 so skriňovou nadstavbou a rôznym vybavením (tzv. pojazdné dielne) vo verziách:
      -</t>
    </r>
    <r>
      <rPr>
        <sz val="10"/>
        <color theme="1"/>
        <rFont val="Arial"/>
        <family val="2"/>
        <charset val="238"/>
      </rPr>
      <t xml:space="preserve"> verzia A: so skriňovou nadstavbou s hydraulickým čelom 3 ks (ďalej aj len </t>
    </r>
    <r>
      <rPr>
        <b/>
        <sz val="10"/>
        <color theme="1"/>
        <rFont val="Arial"/>
        <family val="2"/>
        <charset val="238"/>
      </rPr>
      <t>„Verzia A (s hydraulickým čelom)"</t>
    </r>
    <r>
      <rPr>
        <sz val="10"/>
        <color theme="1"/>
        <rFont val="Arial"/>
        <family val="2"/>
        <charset val="238"/>
      </rPr>
      <t>),</t>
    </r>
    <r>
      <rPr>
        <b/>
        <sz val="10"/>
        <color theme="1"/>
        <rFont val="Arial"/>
        <family val="2"/>
        <charset val="238"/>
      </rPr>
      <t xml:space="preserve">
    </t>
    </r>
    <r>
      <rPr>
        <sz val="10"/>
        <color theme="1"/>
        <rFont val="Arial"/>
        <family val="2"/>
        <charset val="238"/>
      </rPr>
      <t xml:space="preserve">  - verzia B: so skriňovou nadstavbou bez hydraulického čela 7ks (ďalej aj len </t>
    </r>
    <r>
      <rPr>
        <b/>
        <sz val="10"/>
        <color theme="1"/>
        <rFont val="Arial"/>
        <family val="2"/>
        <charset val="238"/>
      </rPr>
      <t>„Verzia B (bez hydraulického čela)</t>
    </r>
    <r>
      <rPr>
        <sz val="10"/>
        <color theme="1"/>
        <rFont val="Arial"/>
        <family val="2"/>
        <charset val="238"/>
      </rPr>
      <t>"),</t>
    </r>
    <r>
      <rPr>
        <b/>
        <sz val="10"/>
        <color theme="1"/>
        <rFont val="Arial"/>
        <family val="2"/>
        <charset val="238"/>
      </rPr>
      <t xml:space="preserve">
     </t>
    </r>
    <r>
      <rPr>
        <sz val="10"/>
        <color theme="1"/>
        <rFont val="Arial"/>
        <family val="2"/>
        <charset val="238"/>
      </rPr>
      <t xml:space="preserve"> - verzia C: so skriňovou nadstavbou s hydraulickým čelom a s hydraulickým žeriavom 1 ks (ďalej aj len </t>
    </r>
    <r>
      <rPr>
        <b/>
        <sz val="10"/>
        <color theme="1"/>
        <rFont val="Arial"/>
        <family val="2"/>
        <charset val="238"/>
      </rPr>
      <t>„Verzia C (s hydraulickým čelom a hydraulickým žeriavom)"</t>
    </r>
    <r>
      <rPr>
        <sz val="10"/>
        <color theme="1"/>
        <rFont val="Arial"/>
        <family val="2"/>
        <charset val="238"/>
      </rPr>
      <t>),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vrátane pravidelných garančných servisných prehliadok predpísaných výrobcom vozidla, súčasťou ktorých je dodávka všetkých potrebných náplní a náhradných dielov predpísaných výrobcom spolu s poskytnutím súvisiacej práce, ako aj pravidelných legislatívou predpísaných prehliadok (najmä overenie tachografu, revízie zdvíhacích zariadení, hasiaceho prístroja, a pod.), a to po dobu 5 rokov odo dňa dodania každého vozidla alebo do najazdenia 100 000 km (ďalej len </t>
    </r>
    <r>
      <rPr>
        <b/>
        <sz val="10"/>
        <color theme="1"/>
        <rFont val="Arial"/>
        <family val="2"/>
        <charset val="238"/>
      </rPr>
      <t>"Servisné prehliadky</t>
    </r>
    <r>
      <rPr>
        <sz val="10"/>
        <color theme="1"/>
        <rFont val="Arial"/>
        <family val="2"/>
        <charset val="238"/>
      </rPr>
      <t>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</si>
</sst>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1" applyFont="1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0" fillId="0" borderId="0" xfId="0"/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5" fillId="3" borderId="1" xfId="0" applyNumberFormat="1" applyFont="1" applyFill="1" applyBorder="1" applyAlignment="1" applyProtection="1">
      <protection locked="0"/>
    </xf>
    <xf numFmtId="0" fontId="9" fillId="0" borderId="0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/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Nadpis 4" xfId="1" builtinId="1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36"/>
  <sheetViews>
    <sheetView showGridLines="0" tabSelected="1" zoomScaleNormal="100" workbookViewId="0">
      <pane ySplit="18" topLeftCell="A19" activePane="bottomLeft" state="frozen"/>
      <selection pane="bottomLeft" activeCell="B1" sqref="B1:E1"/>
    </sheetView>
  </sheetViews>
  <sheetFormatPr defaultColWidth="8.85546875" defaultRowHeight="15" x14ac:dyDescent="0.25"/>
  <cols>
    <col min="1" max="1" width="2.42578125" style="12" customWidth="1"/>
    <col min="2" max="2" width="8.7109375" style="12" customWidth="1"/>
    <col min="3" max="3" width="53.5703125" style="12" customWidth="1"/>
    <col min="4" max="4" width="64.5703125" style="12" customWidth="1"/>
    <col min="5" max="5" width="23.28515625" style="12" customWidth="1"/>
    <col min="6" max="6" width="17.7109375" style="12" customWidth="1"/>
    <col min="7" max="7" width="22.42578125" style="12" customWidth="1"/>
    <col min="8" max="8" width="20.7109375" style="12" customWidth="1"/>
    <col min="9" max="16384" width="8.85546875" style="12"/>
  </cols>
  <sheetData>
    <row r="1" spans="1:5" x14ac:dyDescent="0.25">
      <c r="B1" s="38" t="s">
        <v>58</v>
      </c>
      <c r="C1" s="38"/>
      <c r="D1" s="38"/>
      <c r="E1" s="38"/>
    </row>
    <row r="2" spans="1:5" s="14" customFormat="1" ht="12.75" customHeight="1" x14ac:dyDescent="0.2">
      <c r="A2" s="41" t="s">
        <v>59</v>
      </c>
      <c r="B2" s="41"/>
      <c r="C2" s="41"/>
      <c r="D2" s="41"/>
    </row>
    <row r="3" spans="1:5" s="14" customFormat="1" ht="20.100000000000001" customHeight="1" x14ac:dyDescent="0.25">
      <c r="A3" s="42" t="s">
        <v>31</v>
      </c>
      <c r="B3" s="42"/>
      <c r="C3" s="42"/>
      <c r="D3" s="42"/>
    </row>
    <row r="4" spans="1:5" s="14" customFormat="1" ht="12.75" customHeight="1" x14ac:dyDescent="0.2">
      <c r="A4" s="17"/>
      <c r="B4" s="43" t="s">
        <v>22</v>
      </c>
      <c r="C4" s="43"/>
      <c r="D4" s="43"/>
    </row>
    <row r="5" spans="1:5" s="14" customFormat="1" ht="20.100000000000001" customHeight="1" x14ac:dyDescent="0.2">
      <c r="A5" s="15"/>
      <c r="B5" s="44" t="s">
        <v>45</v>
      </c>
      <c r="C5" s="44"/>
      <c r="D5" s="44"/>
    </row>
    <row r="6" spans="1:5" s="14" customFormat="1" ht="12.75" customHeight="1" x14ac:dyDescent="0.2">
      <c r="A6" s="15"/>
      <c r="B6" s="38" t="s">
        <v>23</v>
      </c>
      <c r="C6" s="38"/>
      <c r="D6" s="38"/>
    </row>
    <row r="7" spans="1:5" s="14" customFormat="1" ht="12.75" customHeight="1" x14ac:dyDescent="0.2">
      <c r="A7" s="15"/>
      <c r="C7" s="16"/>
    </row>
    <row r="8" spans="1:5" s="14" customFormat="1" ht="12.75" customHeight="1" x14ac:dyDescent="0.2">
      <c r="A8" s="15"/>
      <c r="B8" s="18" t="s">
        <v>24</v>
      </c>
      <c r="C8" s="16"/>
    </row>
    <row r="9" spans="1:5" s="14" customFormat="1" ht="12.75" customHeight="1" x14ac:dyDescent="0.2">
      <c r="A9" s="15"/>
      <c r="B9" s="39" t="s">
        <v>25</v>
      </c>
      <c r="C9" s="40"/>
      <c r="D9" s="19"/>
    </row>
    <row r="10" spans="1:5" s="14" customFormat="1" ht="12.75" customHeight="1" x14ac:dyDescent="0.2">
      <c r="A10" s="15"/>
      <c r="B10" s="39" t="s">
        <v>26</v>
      </c>
      <c r="C10" s="40"/>
      <c r="D10" s="19"/>
    </row>
    <row r="11" spans="1:5" s="14" customFormat="1" ht="12.75" customHeight="1" x14ac:dyDescent="0.2">
      <c r="A11" s="15"/>
      <c r="B11" s="39" t="s">
        <v>19</v>
      </c>
      <c r="C11" s="40"/>
      <c r="D11" s="19"/>
    </row>
    <row r="12" spans="1:5" s="14" customFormat="1" ht="12.75" customHeight="1" x14ac:dyDescent="0.2">
      <c r="A12" s="15"/>
      <c r="B12" s="39" t="s">
        <v>32</v>
      </c>
      <c r="C12" s="40"/>
      <c r="D12" s="19"/>
    </row>
    <row r="13" spans="1:5" s="14" customFormat="1" ht="12.75" customHeight="1" x14ac:dyDescent="0.2">
      <c r="A13" s="15"/>
      <c r="B13" s="39" t="s">
        <v>27</v>
      </c>
      <c r="C13" s="40"/>
      <c r="D13" s="19"/>
    </row>
    <row r="14" spans="1:5" s="14" customFormat="1" ht="12.75" customHeight="1" x14ac:dyDescent="0.2">
      <c r="A14" s="15"/>
      <c r="B14" s="39" t="s">
        <v>28</v>
      </c>
      <c r="C14" s="40"/>
      <c r="D14" s="19"/>
    </row>
    <row r="15" spans="1:5" s="14" customFormat="1" ht="12.75" customHeight="1" x14ac:dyDescent="0.2">
      <c r="A15" s="15"/>
      <c r="B15" s="39" t="s">
        <v>29</v>
      </c>
      <c r="C15" s="40"/>
      <c r="D15" s="19"/>
    </row>
    <row r="16" spans="1:5" s="14" customFormat="1" ht="12.75" customHeight="1" x14ac:dyDescent="0.2">
      <c r="A16" s="15"/>
      <c r="B16" s="14" t="s">
        <v>30</v>
      </c>
    </row>
    <row r="17" spans="1:8" s="14" customFormat="1" ht="12.75" customHeight="1" thickBot="1" x14ac:dyDescent="0.25">
      <c r="A17" s="15"/>
    </row>
    <row r="18" spans="1:8" s="20" customFormat="1" ht="70.5" customHeight="1" thickBot="1" x14ac:dyDescent="0.25">
      <c r="A18" s="15"/>
      <c r="B18" s="51" t="s">
        <v>56</v>
      </c>
      <c r="C18" s="52"/>
      <c r="D18" s="52"/>
      <c r="E18" s="52"/>
      <c r="F18" s="52"/>
      <c r="G18" s="52"/>
      <c r="H18" s="53"/>
    </row>
    <row r="19" spans="1:8" ht="12.75" customHeight="1" x14ac:dyDescent="0.25">
      <c r="A19" s="15"/>
      <c r="B19" s="9"/>
      <c r="C19" s="9"/>
      <c r="D19" s="9"/>
      <c r="E19" s="9"/>
      <c r="F19" s="9"/>
      <c r="G19" s="9"/>
      <c r="H19" s="9"/>
    </row>
    <row r="20" spans="1:8" s="14" customFormat="1" ht="37.15" customHeight="1" thickBot="1" x14ac:dyDescent="0.25">
      <c r="B20" s="21" t="s">
        <v>39</v>
      </c>
      <c r="C20" s="22" t="s">
        <v>33</v>
      </c>
      <c r="D20" s="21" t="s">
        <v>41</v>
      </c>
      <c r="E20" s="23" t="s">
        <v>49</v>
      </c>
      <c r="F20" s="23" t="s">
        <v>36</v>
      </c>
      <c r="G20" s="23" t="s">
        <v>34</v>
      </c>
      <c r="H20" s="23" t="s">
        <v>35</v>
      </c>
    </row>
    <row r="21" spans="1:8" s="14" customFormat="1" ht="29.45" customHeight="1" thickBot="1" x14ac:dyDescent="0.25">
      <c r="B21" s="54">
        <v>1</v>
      </c>
      <c r="C21" s="24" t="s">
        <v>43</v>
      </c>
      <c r="D21" s="25" t="s">
        <v>48</v>
      </c>
      <c r="E21" s="56" t="s">
        <v>4</v>
      </c>
      <c r="F21" s="56">
        <v>2</v>
      </c>
      <c r="G21" s="26"/>
      <c r="H21" s="27">
        <f>$F21*$G21</f>
        <v>0</v>
      </c>
    </row>
    <row r="22" spans="1:8" s="14" customFormat="1" ht="29.45" customHeight="1" thickBot="1" x14ac:dyDescent="0.25">
      <c r="B22" s="55"/>
      <c r="C22" s="28" t="s">
        <v>40</v>
      </c>
      <c r="D22" s="32" t="s">
        <v>46</v>
      </c>
      <c r="E22" s="57"/>
      <c r="F22" s="57"/>
      <c r="G22" s="29"/>
      <c r="H22" s="27">
        <f>$F21*$G22</f>
        <v>0</v>
      </c>
    </row>
    <row r="23" spans="1:8" s="14" customFormat="1" ht="29.45" customHeight="1" thickBot="1" x14ac:dyDescent="0.25">
      <c r="B23" s="54">
        <v>2</v>
      </c>
      <c r="C23" s="24" t="s">
        <v>44</v>
      </c>
      <c r="D23" s="25" t="s">
        <v>48</v>
      </c>
      <c r="E23" s="56" t="s">
        <v>4</v>
      </c>
      <c r="F23" s="56">
        <v>2</v>
      </c>
      <c r="G23" s="26"/>
      <c r="H23" s="27">
        <f>$F23*$G23</f>
        <v>0</v>
      </c>
    </row>
    <row r="24" spans="1:8" s="14" customFormat="1" ht="29.45" customHeight="1" thickBot="1" x14ac:dyDescent="0.25">
      <c r="B24" s="55"/>
      <c r="C24" s="28" t="s">
        <v>42</v>
      </c>
      <c r="D24" s="32" t="s">
        <v>46</v>
      </c>
      <c r="E24" s="57"/>
      <c r="F24" s="57"/>
      <c r="G24" s="29"/>
      <c r="H24" s="27">
        <f>$F23*$G24</f>
        <v>0</v>
      </c>
    </row>
    <row r="25" spans="1:8" s="14" customFormat="1" ht="29.45" customHeight="1" thickBot="1" x14ac:dyDescent="0.25">
      <c r="B25" s="45" t="s">
        <v>55</v>
      </c>
      <c r="C25" s="46"/>
      <c r="D25" s="46"/>
      <c r="E25" s="46"/>
      <c r="F25" s="46"/>
      <c r="G25" s="47"/>
      <c r="H25" s="33">
        <f>SUM(H21:H24)</f>
        <v>0</v>
      </c>
    </row>
    <row r="26" spans="1:8" s="14" customFormat="1" ht="12.75" customHeight="1" x14ac:dyDescent="0.2">
      <c r="B26" s="36" t="s">
        <v>50</v>
      </c>
      <c r="C26" s="30"/>
      <c r="D26" s="30"/>
      <c r="E26" s="30"/>
      <c r="F26" s="30"/>
      <c r="G26" s="30"/>
      <c r="H26" s="31"/>
    </row>
    <row r="27" spans="1:8" ht="12.75" customHeight="1" x14ac:dyDescent="0.25">
      <c r="B27" s="14" t="s">
        <v>57</v>
      </c>
    </row>
    <row r="28" spans="1:8" ht="12.75" customHeight="1" x14ac:dyDescent="0.25">
      <c r="B28" s="2"/>
    </row>
    <row r="29" spans="1:8" ht="12.75" customHeight="1" x14ac:dyDescent="0.25">
      <c r="B29" s="14" t="s">
        <v>47</v>
      </c>
    </row>
    <row r="30" spans="1:8" ht="12.75" customHeight="1" x14ac:dyDescent="0.25">
      <c r="B30" s="14"/>
    </row>
    <row r="31" spans="1:8" ht="12.75" customHeight="1" x14ac:dyDescent="0.25">
      <c r="B31" s="48" t="s">
        <v>37</v>
      </c>
      <c r="C31" s="49"/>
      <c r="D31" s="49"/>
    </row>
    <row r="32" spans="1:8" ht="12.75" customHeight="1" x14ac:dyDescent="0.25">
      <c r="B32" s="34"/>
      <c r="C32" s="35"/>
      <c r="D32" s="35"/>
    </row>
    <row r="33" spans="2:7" s="13" customFormat="1" ht="12.75" customHeight="1" x14ac:dyDescent="0.25">
      <c r="B33" s="13" t="s">
        <v>20</v>
      </c>
    </row>
    <row r="34" spans="2:7" s="13" customFormat="1" ht="32.25" customHeight="1" x14ac:dyDescent="0.25"/>
    <row r="35" spans="2:7" s="13" customFormat="1" ht="18.75" customHeight="1" x14ac:dyDescent="0.25">
      <c r="D35" s="50" t="s">
        <v>21</v>
      </c>
      <c r="E35" s="50"/>
      <c r="F35" s="50"/>
      <c r="G35" s="50"/>
    </row>
    <row r="36" spans="2:7" s="13" customFormat="1" ht="33.75" customHeight="1" x14ac:dyDescent="0.25">
      <c r="D36" s="50" t="s">
        <v>38</v>
      </c>
      <c r="E36" s="50"/>
      <c r="F36" s="50"/>
      <c r="G36" s="50"/>
    </row>
  </sheetData>
  <sheetProtection selectLockedCells="1" selectUnlockedCells="1"/>
  <mergeCells count="24">
    <mergeCell ref="B25:G25"/>
    <mergeCell ref="B31:D31"/>
    <mergeCell ref="D35:G35"/>
    <mergeCell ref="D36:G36"/>
    <mergeCell ref="B18:H18"/>
    <mergeCell ref="B21:B22"/>
    <mergeCell ref="E21:E22"/>
    <mergeCell ref="F21:F22"/>
    <mergeCell ref="B23:B24"/>
    <mergeCell ref="E23:E24"/>
    <mergeCell ref="F23:F24"/>
    <mergeCell ref="B1:E1"/>
    <mergeCell ref="B15:C15"/>
    <mergeCell ref="A2:D2"/>
    <mergeCell ref="A3:D3"/>
    <mergeCell ref="B4:D4"/>
    <mergeCell ref="B5:D5"/>
    <mergeCell ref="B6:D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38"/>
  <sheetViews>
    <sheetView showGridLines="0" zoomScaleNormal="100" workbookViewId="0">
      <pane ySplit="18" topLeftCell="A19" activePane="bottomLeft" state="frozen"/>
      <selection pane="bottomLeft" activeCell="B4" sqref="B4:D4"/>
    </sheetView>
  </sheetViews>
  <sheetFormatPr defaultColWidth="8.85546875" defaultRowHeight="15" x14ac:dyDescent="0.25"/>
  <cols>
    <col min="1" max="1" width="2.42578125" style="11" customWidth="1"/>
    <col min="2" max="2" width="8.42578125" style="11" customWidth="1"/>
    <col min="3" max="3" width="56.42578125" style="11" customWidth="1"/>
    <col min="4" max="4" width="64.5703125" style="11" customWidth="1"/>
    <col min="5" max="5" width="23.28515625" style="11" customWidth="1"/>
    <col min="6" max="6" width="17.7109375" style="11" customWidth="1"/>
    <col min="7" max="7" width="22.42578125" style="11" customWidth="1"/>
    <col min="8" max="8" width="20.7109375" style="11" customWidth="1"/>
    <col min="9" max="16384" width="8.85546875" style="11"/>
  </cols>
  <sheetData>
    <row r="1" spans="1:5" s="12" customFormat="1" x14ac:dyDescent="0.25">
      <c r="B1" s="38" t="s">
        <v>58</v>
      </c>
      <c r="C1" s="38"/>
      <c r="D1" s="38"/>
      <c r="E1" s="38"/>
    </row>
    <row r="2" spans="1:5" s="14" customFormat="1" ht="12.75" customHeight="1" x14ac:dyDescent="0.2">
      <c r="A2" s="41" t="s">
        <v>59</v>
      </c>
      <c r="B2" s="41"/>
      <c r="C2" s="41"/>
      <c r="D2" s="41"/>
    </row>
    <row r="3" spans="1:5" s="14" customFormat="1" ht="20.100000000000001" customHeight="1" x14ac:dyDescent="0.25">
      <c r="A3" s="42" t="s">
        <v>31</v>
      </c>
      <c r="B3" s="42"/>
      <c r="C3" s="42"/>
      <c r="D3" s="42"/>
    </row>
    <row r="4" spans="1:5" s="14" customFormat="1" ht="12.75" customHeight="1" x14ac:dyDescent="0.2">
      <c r="A4" s="17"/>
      <c r="B4" s="43" t="s">
        <v>22</v>
      </c>
      <c r="C4" s="43"/>
      <c r="D4" s="43"/>
    </row>
    <row r="5" spans="1:5" s="14" customFormat="1" ht="20.100000000000001" customHeight="1" x14ac:dyDescent="0.2">
      <c r="A5" s="15"/>
      <c r="B5" s="44" t="s">
        <v>51</v>
      </c>
      <c r="C5" s="44"/>
      <c r="D5" s="44"/>
    </row>
    <row r="6" spans="1:5" s="14" customFormat="1" ht="12.75" customHeight="1" x14ac:dyDescent="0.2">
      <c r="A6" s="15"/>
      <c r="B6" s="38" t="s">
        <v>23</v>
      </c>
      <c r="C6" s="38"/>
      <c r="D6" s="38"/>
    </row>
    <row r="7" spans="1:5" s="14" customFormat="1" ht="12.75" customHeight="1" x14ac:dyDescent="0.2">
      <c r="A7" s="15"/>
      <c r="C7" s="16"/>
    </row>
    <row r="8" spans="1:5" s="14" customFormat="1" ht="12.75" customHeight="1" x14ac:dyDescent="0.2">
      <c r="A8" s="15"/>
      <c r="B8" s="18" t="s">
        <v>24</v>
      </c>
      <c r="C8" s="16"/>
    </row>
    <row r="9" spans="1:5" s="14" customFormat="1" ht="12.75" customHeight="1" x14ac:dyDescent="0.2">
      <c r="A9" s="15"/>
      <c r="B9" s="39" t="s">
        <v>25</v>
      </c>
      <c r="C9" s="40"/>
      <c r="D9" s="19"/>
    </row>
    <row r="10" spans="1:5" s="14" customFormat="1" ht="12.75" customHeight="1" x14ac:dyDescent="0.2">
      <c r="A10" s="15"/>
      <c r="B10" s="39" t="s">
        <v>26</v>
      </c>
      <c r="C10" s="40"/>
      <c r="D10" s="19"/>
    </row>
    <row r="11" spans="1:5" s="14" customFormat="1" ht="12.75" customHeight="1" x14ac:dyDescent="0.2">
      <c r="A11" s="15"/>
      <c r="B11" s="39" t="s">
        <v>19</v>
      </c>
      <c r="C11" s="40"/>
      <c r="D11" s="19"/>
    </row>
    <row r="12" spans="1:5" s="14" customFormat="1" ht="12.75" customHeight="1" x14ac:dyDescent="0.2">
      <c r="A12" s="15"/>
      <c r="B12" s="39" t="s">
        <v>32</v>
      </c>
      <c r="C12" s="40"/>
      <c r="D12" s="19"/>
    </row>
    <row r="13" spans="1:5" s="14" customFormat="1" ht="12.75" customHeight="1" x14ac:dyDescent="0.2">
      <c r="A13" s="15"/>
      <c r="B13" s="39" t="s">
        <v>27</v>
      </c>
      <c r="C13" s="40"/>
      <c r="D13" s="19"/>
    </row>
    <row r="14" spans="1:5" s="14" customFormat="1" ht="12.75" customHeight="1" x14ac:dyDescent="0.2">
      <c r="A14" s="15"/>
      <c r="B14" s="39" t="s">
        <v>28</v>
      </c>
      <c r="C14" s="40"/>
      <c r="D14" s="19"/>
    </row>
    <row r="15" spans="1:5" s="14" customFormat="1" ht="12.75" customHeight="1" x14ac:dyDescent="0.2">
      <c r="A15" s="15"/>
      <c r="B15" s="39" t="s">
        <v>29</v>
      </c>
      <c r="C15" s="40"/>
      <c r="D15" s="19"/>
    </row>
    <row r="16" spans="1:5" s="14" customFormat="1" ht="12.75" customHeight="1" x14ac:dyDescent="0.2">
      <c r="A16" s="15"/>
      <c r="B16" s="14" t="s">
        <v>30</v>
      </c>
    </row>
    <row r="17" spans="1:8" s="14" customFormat="1" ht="12.75" customHeight="1" thickBot="1" x14ac:dyDescent="0.25">
      <c r="A17" s="15"/>
    </row>
    <row r="18" spans="1:8" s="20" customFormat="1" ht="84.75" customHeight="1" thickBot="1" x14ac:dyDescent="0.25">
      <c r="A18" s="15"/>
      <c r="B18" s="51" t="s">
        <v>60</v>
      </c>
      <c r="C18" s="52"/>
      <c r="D18" s="52"/>
      <c r="E18" s="52"/>
      <c r="F18" s="52"/>
      <c r="G18" s="52"/>
      <c r="H18" s="53"/>
    </row>
    <row r="19" spans="1:8" s="12" customFormat="1" ht="12.75" customHeight="1" x14ac:dyDescent="0.25">
      <c r="A19" s="15"/>
      <c r="B19" s="9"/>
      <c r="C19" s="9"/>
      <c r="D19" s="9"/>
      <c r="E19" s="9"/>
      <c r="F19" s="9"/>
      <c r="G19" s="9"/>
      <c r="H19" s="9"/>
    </row>
    <row r="20" spans="1:8" s="14" customFormat="1" ht="37.15" customHeight="1" thickBot="1" x14ac:dyDescent="0.25">
      <c r="B20" s="21" t="s">
        <v>39</v>
      </c>
      <c r="C20" s="22" t="s">
        <v>33</v>
      </c>
      <c r="D20" s="21" t="s">
        <v>41</v>
      </c>
      <c r="E20" s="23" t="s">
        <v>49</v>
      </c>
      <c r="F20" s="23" t="s">
        <v>36</v>
      </c>
      <c r="G20" s="23" t="s">
        <v>34</v>
      </c>
      <c r="H20" s="23" t="s">
        <v>35</v>
      </c>
    </row>
    <row r="21" spans="1:8" s="14" customFormat="1" ht="29.45" customHeight="1" thickBot="1" x14ac:dyDescent="0.25">
      <c r="B21" s="54">
        <v>1</v>
      </c>
      <c r="C21" s="24" t="s">
        <v>43</v>
      </c>
      <c r="D21" s="25" t="s">
        <v>48</v>
      </c>
      <c r="E21" s="56" t="s">
        <v>4</v>
      </c>
      <c r="F21" s="56">
        <v>3</v>
      </c>
      <c r="G21" s="26"/>
      <c r="H21" s="27">
        <f>$F21*$G21</f>
        <v>0</v>
      </c>
    </row>
    <row r="22" spans="1:8" s="14" customFormat="1" ht="29.45" customHeight="1" thickBot="1" x14ac:dyDescent="0.25">
      <c r="B22" s="55"/>
      <c r="C22" s="28" t="s">
        <v>40</v>
      </c>
      <c r="D22" s="32" t="s">
        <v>46</v>
      </c>
      <c r="E22" s="57"/>
      <c r="F22" s="57"/>
      <c r="G22" s="29"/>
      <c r="H22" s="27">
        <f>F21*$G22</f>
        <v>0</v>
      </c>
    </row>
    <row r="23" spans="1:8" s="14" customFormat="1" ht="29.45" customHeight="1" thickBot="1" x14ac:dyDescent="0.25">
      <c r="B23" s="54">
        <v>2</v>
      </c>
      <c r="C23" s="24" t="s">
        <v>44</v>
      </c>
      <c r="D23" s="25" t="s">
        <v>48</v>
      </c>
      <c r="E23" s="56" t="s">
        <v>4</v>
      </c>
      <c r="F23" s="56">
        <v>7</v>
      </c>
      <c r="G23" s="26"/>
      <c r="H23" s="27">
        <f>$F23*$G23</f>
        <v>0</v>
      </c>
    </row>
    <row r="24" spans="1:8" s="14" customFormat="1" ht="29.45" customHeight="1" thickBot="1" x14ac:dyDescent="0.25">
      <c r="B24" s="55"/>
      <c r="C24" s="28" t="s">
        <v>42</v>
      </c>
      <c r="D24" s="32" t="s">
        <v>46</v>
      </c>
      <c r="E24" s="57"/>
      <c r="F24" s="57"/>
      <c r="G24" s="29"/>
      <c r="H24" s="27">
        <f>$F23*$G24</f>
        <v>0</v>
      </c>
    </row>
    <row r="25" spans="1:8" s="14" customFormat="1" ht="29.45" customHeight="1" thickBot="1" x14ac:dyDescent="0.25">
      <c r="B25" s="54">
        <v>3</v>
      </c>
      <c r="C25" s="37" t="s">
        <v>52</v>
      </c>
      <c r="D25" s="25" t="s">
        <v>48</v>
      </c>
      <c r="E25" s="56" t="s">
        <v>4</v>
      </c>
      <c r="F25" s="56">
        <v>1</v>
      </c>
      <c r="G25" s="26"/>
      <c r="H25" s="27">
        <f>$F25*$G25</f>
        <v>0</v>
      </c>
    </row>
    <row r="26" spans="1:8" s="14" customFormat="1" ht="29.45" customHeight="1" thickBot="1" x14ac:dyDescent="0.25">
      <c r="B26" s="55"/>
      <c r="C26" s="28" t="s">
        <v>53</v>
      </c>
      <c r="D26" s="32" t="s">
        <v>46</v>
      </c>
      <c r="E26" s="57"/>
      <c r="F26" s="57"/>
      <c r="G26" s="29"/>
      <c r="H26" s="27">
        <f>$F25*$G26</f>
        <v>0</v>
      </c>
    </row>
    <row r="27" spans="1:8" s="14" customFormat="1" ht="29.45" customHeight="1" thickBot="1" x14ac:dyDescent="0.25">
      <c r="B27" s="45" t="s">
        <v>54</v>
      </c>
      <c r="C27" s="46"/>
      <c r="D27" s="46"/>
      <c r="E27" s="46"/>
      <c r="F27" s="46"/>
      <c r="G27" s="47"/>
      <c r="H27" s="33">
        <f>SUM(H21:H26)</f>
        <v>0</v>
      </c>
    </row>
    <row r="28" spans="1:8" s="14" customFormat="1" ht="12.75" customHeight="1" x14ac:dyDescent="0.2">
      <c r="B28" s="36" t="s">
        <v>50</v>
      </c>
      <c r="C28" s="30"/>
      <c r="D28" s="30"/>
      <c r="E28" s="30"/>
      <c r="F28" s="30"/>
      <c r="G28" s="30"/>
      <c r="H28" s="31"/>
    </row>
    <row r="29" spans="1:8" s="12" customFormat="1" ht="12.75" customHeight="1" x14ac:dyDescent="0.25">
      <c r="B29" s="14" t="s">
        <v>57</v>
      </c>
    </row>
    <row r="30" spans="1:8" ht="12.75" customHeight="1" x14ac:dyDescent="0.25">
      <c r="B30" s="2"/>
    </row>
    <row r="31" spans="1:8" ht="12.75" customHeight="1" x14ac:dyDescent="0.25">
      <c r="B31" s="14" t="s">
        <v>47</v>
      </c>
    </row>
    <row r="32" spans="1:8" s="12" customFormat="1" ht="12.75" customHeight="1" x14ac:dyDescent="0.25">
      <c r="B32" s="14"/>
    </row>
    <row r="33" spans="2:7" ht="12.75" customHeight="1" x14ac:dyDescent="0.25">
      <c r="B33" s="48" t="s">
        <v>37</v>
      </c>
      <c r="C33" s="49"/>
      <c r="D33" s="49"/>
    </row>
    <row r="34" spans="2:7" s="12" customFormat="1" ht="12.75" customHeight="1" x14ac:dyDescent="0.25">
      <c r="B34" s="34"/>
      <c r="C34" s="35"/>
      <c r="D34" s="35"/>
    </row>
    <row r="35" spans="2:7" s="13" customFormat="1" ht="12.75" customHeight="1" x14ac:dyDescent="0.25">
      <c r="B35" s="13" t="s">
        <v>20</v>
      </c>
    </row>
    <row r="36" spans="2:7" s="13" customFormat="1" ht="32.25" customHeight="1" x14ac:dyDescent="0.25"/>
    <row r="37" spans="2:7" s="13" customFormat="1" ht="18.75" customHeight="1" x14ac:dyDescent="0.25">
      <c r="D37" s="50" t="s">
        <v>21</v>
      </c>
      <c r="E37" s="50"/>
      <c r="F37" s="50"/>
      <c r="G37" s="50"/>
    </row>
    <row r="38" spans="2:7" s="13" customFormat="1" ht="33.75" customHeight="1" x14ac:dyDescent="0.25">
      <c r="D38" s="50" t="s">
        <v>38</v>
      </c>
      <c r="E38" s="50"/>
      <c r="F38" s="50"/>
      <c r="G38" s="50"/>
    </row>
  </sheetData>
  <sheetProtection selectLockedCells="1" selectUnlockedCells="1"/>
  <mergeCells count="27">
    <mergeCell ref="D37:G37"/>
    <mergeCell ref="D38:G38"/>
    <mergeCell ref="B14:C14"/>
    <mergeCell ref="B15:C15"/>
    <mergeCell ref="B6:D6"/>
    <mergeCell ref="B10:C10"/>
    <mergeCell ref="B11:C11"/>
    <mergeCell ref="B12:C12"/>
    <mergeCell ref="B13:C13"/>
    <mergeCell ref="B27:G27"/>
    <mergeCell ref="B21:B22"/>
    <mergeCell ref="B23:B24"/>
    <mergeCell ref="F21:F22"/>
    <mergeCell ref="F23:F24"/>
    <mergeCell ref="E21:E22"/>
    <mergeCell ref="B25:B26"/>
    <mergeCell ref="B1:E1"/>
    <mergeCell ref="A2:D2"/>
    <mergeCell ref="E25:E26"/>
    <mergeCell ref="F25:F26"/>
    <mergeCell ref="B33:D33"/>
    <mergeCell ref="B18:H18"/>
    <mergeCell ref="E23:E24"/>
    <mergeCell ref="A3:D3"/>
    <mergeCell ref="B4:D4"/>
    <mergeCell ref="B5:D5"/>
    <mergeCell ref="B9:C9"/>
  </mergeCells>
  <pageMargins left="0.7" right="0.7" top="0.75" bottom="0.75" header="0.3" footer="0.3"/>
  <pageSetup paperSize="8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11"/>
  <sheetViews>
    <sheetView showGridLines="0" workbookViewId="0">
      <selection activeCell="E22" sqref="E22"/>
    </sheetView>
  </sheetViews>
  <sheetFormatPr defaultRowHeight="15" x14ac:dyDescent="0.25"/>
  <cols>
    <col min="1" max="1" width="5.28515625" customWidth="1"/>
    <col min="4" max="4" width="26.28515625" customWidth="1"/>
    <col min="5" max="5" width="76.140625" customWidth="1"/>
    <col min="6" max="6" width="18.28515625" customWidth="1"/>
    <col min="7" max="7" width="23.28515625" customWidth="1"/>
  </cols>
  <sheetData>
    <row r="1" spans="2:7" ht="18.75" x14ac:dyDescent="0.3">
      <c r="B1" s="10" t="s">
        <v>17</v>
      </c>
      <c r="C1" s="5"/>
    </row>
    <row r="3" spans="2:7" ht="46.15" customHeight="1" x14ac:dyDescent="0.25">
      <c r="B3" s="4" t="s">
        <v>2</v>
      </c>
      <c r="C3" s="4" t="s">
        <v>9</v>
      </c>
      <c r="D3" s="8" t="s">
        <v>0</v>
      </c>
      <c r="E3" s="8" t="s">
        <v>1</v>
      </c>
      <c r="F3" s="4" t="s">
        <v>7</v>
      </c>
      <c r="G3" s="7" t="s">
        <v>3</v>
      </c>
    </row>
    <row r="4" spans="2:7" ht="24" customHeight="1" x14ac:dyDescent="0.25">
      <c r="B4" s="3">
        <v>1</v>
      </c>
      <c r="C4" s="3">
        <v>1</v>
      </c>
      <c r="D4" s="6" t="s">
        <v>5</v>
      </c>
      <c r="E4" s="6" t="s">
        <v>6</v>
      </c>
      <c r="F4" s="3">
        <v>4</v>
      </c>
      <c r="G4" s="3" t="s">
        <v>4</v>
      </c>
    </row>
    <row r="5" spans="2:7" ht="25.15" customHeight="1" x14ac:dyDescent="0.25">
      <c r="B5" s="3">
        <v>2</v>
      </c>
      <c r="C5" s="3">
        <v>2</v>
      </c>
      <c r="D5" s="6" t="s">
        <v>8</v>
      </c>
      <c r="E5" s="6" t="s">
        <v>14</v>
      </c>
      <c r="F5" s="3">
        <v>1</v>
      </c>
      <c r="G5" s="3" t="s">
        <v>4</v>
      </c>
    </row>
    <row r="6" spans="2:7" ht="22.9" customHeight="1" x14ac:dyDescent="0.25">
      <c r="B6" s="3">
        <v>3</v>
      </c>
      <c r="C6" s="58">
        <v>3</v>
      </c>
      <c r="D6" s="60" t="s">
        <v>11</v>
      </c>
      <c r="E6" s="6" t="s">
        <v>13</v>
      </c>
      <c r="F6" s="3">
        <v>2</v>
      </c>
      <c r="G6" s="3" t="s">
        <v>4</v>
      </c>
    </row>
    <row r="7" spans="2:7" ht="21.6" customHeight="1" x14ac:dyDescent="0.25">
      <c r="B7" s="3">
        <v>4</v>
      </c>
      <c r="C7" s="59"/>
      <c r="D7" s="61"/>
      <c r="E7" s="6" t="s">
        <v>12</v>
      </c>
      <c r="F7" s="3">
        <v>2</v>
      </c>
      <c r="G7" s="3" t="s">
        <v>4</v>
      </c>
    </row>
    <row r="8" spans="2:7" ht="21" customHeight="1" x14ac:dyDescent="0.25">
      <c r="B8" s="3">
        <v>5</v>
      </c>
      <c r="C8" s="58">
        <v>4</v>
      </c>
      <c r="D8" s="62" t="s">
        <v>10</v>
      </c>
      <c r="E8" s="6" t="s">
        <v>15</v>
      </c>
      <c r="F8" s="3">
        <v>3</v>
      </c>
      <c r="G8" s="3" t="s">
        <v>4</v>
      </c>
    </row>
    <row r="9" spans="2:7" ht="21.6" customHeight="1" x14ac:dyDescent="0.25">
      <c r="B9" s="3">
        <v>6</v>
      </c>
      <c r="C9" s="63"/>
      <c r="D9" s="62"/>
      <c r="E9" s="6" t="s">
        <v>18</v>
      </c>
      <c r="F9" s="3">
        <v>7</v>
      </c>
      <c r="G9" s="3" t="s">
        <v>4</v>
      </c>
    </row>
    <row r="10" spans="2:7" ht="21.6" customHeight="1" x14ac:dyDescent="0.25">
      <c r="B10" s="3">
        <v>7</v>
      </c>
      <c r="C10" s="59"/>
      <c r="D10" s="62"/>
      <c r="E10" s="6" t="s">
        <v>16</v>
      </c>
      <c r="F10" s="3">
        <v>1</v>
      </c>
      <c r="G10" s="3" t="s">
        <v>4</v>
      </c>
    </row>
    <row r="11" spans="2:7" x14ac:dyDescent="0.25">
      <c r="F11" s="1"/>
    </row>
  </sheetData>
  <mergeCells count="4">
    <mergeCell ref="C6:C7"/>
    <mergeCell ref="D6:D7"/>
    <mergeCell ref="D8:D10"/>
    <mergeCell ref="C8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1. 4 NV do 7,5 t (4x2)</vt:lpstr>
      <vt:lpstr>Časť 2. 11 NV nad 11 t (4x4)</vt:lpstr>
      <vt:lpstr>Počty NV &amp; Najazdené km ročne</vt:lpstr>
    </vt:vector>
  </TitlesOfParts>
  <Company>SPP - distribúcia,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Kotúľová Ľudmila</dc:creator>
  <cp:lastModifiedBy>m.</cp:lastModifiedBy>
  <cp:lastPrinted>2023-09-12T12:03:11Z</cp:lastPrinted>
  <dcterms:created xsi:type="dcterms:W3CDTF">2023-05-20T18:48:15Z</dcterms:created>
  <dcterms:modified xsi:type="dcterms:W3CDTF">2023-10-05T15:09:32Z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0c794-246a-4c70-b857-2df127989a79_Enabled">
    <vt:lpwstr>true</vt:lpwstr>
  </property>
  <property fmtid="{D5CDD505-2E9C-101B-9397-08002B2CF9AE}" pid="3" name="MSIP_Label_d890c794-246a-4c70-b857-2df127989a79_SetDate">
    <vt:lpwstr>2023-07-03T10:10:41Z</vt:lpwstr>
  </property>
  <property fmtid="{D5CDD505-2E9C-101B-9397-08002B2CF9AE}" pid="4" name="MSIP_Label_d890c794-246a-4c70-b857-2df127989a79_Method">
    <vt:lpwstr>Standard</vt:lpwstr>
  </property>
  <property fmtid="{D5CDD505-2E9C-101B-9397-08002B2CF9AE}" pid="5" name="MSIP_Label_d890c794-246a-4c70-b857-2df127989a79_Name">
    <vt:lpwstr>General</vt:lpwstr>
  </property>
  <property fmtid="{D5CDD505-2E9C-101B-9397-08002B2CF9AE}" pid="6" name="MSIP_Label_d890c794-246a-4c70-b857-2df127989a79_SiteId">
    <vt:lpwstr>715d652a-94e9-4474-8b45-6862dd1d9529</vt:lpwstr>
  </property>
  <property fmtid="{D5CDD505-2E9C-101B-9397-08002B2CF9AE}" pid="7" name="MSIP_Label_d890c794-246a-4c70-b857-2df127989a79_ActionId">
    <vt:lpwstr>7f1e59e2-d372-48cf-9731-6a4fa05d2bb2</vt:lpwstr>
  </property>
  <property fmtid="{D5CDD505-2E9C-101B-9397-08002B2CF9AE}" pid="8" name="MSIP_Label_d890c794-246a-4c70-b857-2df127989a79_ContentBits">
    <vt:lpwstr>0</vt:lpwstr>
  </property>
</Properties>
</file>