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8 Nákup potravín pre rok 2024\4 Súťažné podklady\3 Štruktúrované rozpočty ceny\"/>
    </mc:Choice>
  </mc:AlternateContent>
  <bookViews>
    <workbookView xWindow="-120" yWindow="-120" windowWidth="29040" windowHeight="15840"/>
  </bookViews>
  <sheets>
    <sheet name="ČASŤ 2" sheetId="2" r:id="rId1"/>
  </sheets>
  <definedNames>
    <definedName name="_xlnm.Print_Titles" localSheetId="0">'ČASŤ 2'!$5:$6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21" i="2" l="1"/>
  <c r="I21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22" i="2" l="1"/>
  <c r="I9" i="2"/>
  <c r="I8" i="2"/>
  <c r="I10" i="2"/>
  <c r="H7" i="2"/>
  <c r="H22" i="2" s="1"/>
  <c r="I7" i="2" l="1"/>
  <c r="I22" i="2" s="1"/>
</calcChain>
</file>

<file path=xl/sharedStrings.xml><?xml version="1.0" encoding="utf-8"?>
<sst xmlns="http://schemas.openxmlformats.org/spreadsheetml/2006/main" count="53" uniqueCount="39">
  <si>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</si>
  <si>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</si>
  <si>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</si>
  <si>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</si>
  <si>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</si>
  <si>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</si>
  <si>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</si>
  <si>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</si>
  <si>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</si>
  <si>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</si>
  <si>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</si>
  <si>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</si>
  <si>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</si>
  <si>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</si>
  <si>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</si>
  <si>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</si>
  <si>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</si>
  <si>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</si>
  <si>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</si>
  <si>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</si>
  <si>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</si>
  <si>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</si>
  <si>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Kuracie prsia hlbokozmrazené, bez kostí a kože</t>
  </si>
  <si>
    <t>kg</t>
  </si>
  <si>
    <t>Kuracie stehno kalibrované 240 g, trieda kvality A, hlbokozmrazené</t>
  </si>
  <si>
    <t>Morčacie prsia hlbokozmrazené, bez kostí a kože</t>
  </si>
  <si>
    <t>Morčacie stehno bez kosti hlbokozmrazené</t>
  </si>
  <si>
    <t>Kačacie prsia hlbokozmrazené, bez kostí s kožou</t>
  </si>
  <si>
    <t>Kačacie stehná kalibrované 300g, hlbokozmrazené</t>
  </si>
  <si>
    <t>Kuracie stehná dolné, hlbokozmrazené, kvalita A</t>
  </si>
  <si>
    <t>Kuracie krídla porciované, hlbokozmrazené</t>
  </si>
  <si>
    <t>Sliepka očistená mrazená</t>
  </si>
  <si>
    <t>Drobky hydinové mrazené</t>
  </si>
  <si>
    <t>Rybie filety z Aljašskej tresky, mrazené, bez.chem.prísad a pridanej vody, kalibrované 150g</t>
  </si>
  <si>
    <t>Hoki filety s kožou, kuch.úprava, mrazené</t>
  </si>
  <si>
    <t>Mrazené pangasius filety bez kože , "1" trieda kvalita, 5% glazúra</t>
  </si>
  <si>
    <t xml:space="preserve">Ryby Tilapia mrazené "1" trieda </t>
  </si>
  <si>
    <t>Losos divý mrazený bez kože kalibrovaný , 150 g</t>
  </si>
  <si>
    <t xml:space="preserve"> Nákup potravín pre DD SNV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</si>
</sst>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showRuler="0" zoomScaleNormal="100" workbookViewId="0">
      <selection activeCell="A3" sqref="A3:B3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63" t="s">
        <v>15</v>
      </c>
      <c r="B1" s="64"/>
      <c r="C1" s="16"/>
      <c r="D1" s="52" t="s">
        <v>11</v>
      </c>
      <c r="E1" s="53"/>
      <c r="F1" s="53"/>
      <c r="G1" s="53"/>
      <c r="H1" s="53"/>
      <c r="I1" s="54"/>
    </row>
    <row r="2" spans="1:9" ht="15" customHeight="1" x14ac:dyDescent="0.3">
      <c r="A2" s="65" t="s">
        <v>21</v>
      </c>
      <c r="B2" s="66"/>
      <c r="C2" s="1"/>
      <c r="D2" s="19" t="s">
        <v>20</v>
      </c>
      <c r="E2" s="58"/>
      <c r="F2" s="59"/>
      <c r="G2" s="59"/>
      <c r="H2" s="59"/>
      <c r="I2" s="60"/>
    </row>
    <row r="3" spans="1:9" ht="15" customHeight="1" x14ac:dyDescent="0.3">
      <c r="A3" s="61" t="s">
        <v>10</v>
      </c>
      <c r="B3" s="62"/>
      <c r="C3" s="1"/>
      <c r="D3" s="20" t="s">
        <v>12</v>
      </c>
      <c r="E3" s="58"/>
      <c r="F3" s="59"/>
      <c r="G3" s="59"/>
      <c r="H3" s="59"/>
      <c r="I3" s="60"/>
    </row>
    <row r="4" spans="1:9" ht="16.2" customHeight="1" x14ac:dyDescent="0.3">
      <c r="A4" s="67" t="s">
        <v>38</v>
      </c>
      <c r="B4" s="68"/>
      <c r="C4" s="1"/>
      <c r="D4" s="21" t="s">
        <v>13</v>
      </c>
      <c r="E4" s="58"/>
      <c r="F4" s="60"/>
      <c r="G4" s="22" t="s">
        <v>14</v>
      </c>
      <c r="H4" s="58"/>
      <c r="I4" s="60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3.8" x14ac:dyDescent="0.25">
      <c r="A7" s="6">
        <v>1</v>
      </c>
      <c r="B7" s="24" t="s">
        <v>22</v>
      </c>
      <c r="C7" s="25" t="s">
        <v>23</v>
      </c>
      <c r="D7" s="26">
        <v>1040</v>
      </c>
      <c r="E7" s="23"/>
      <c r="F7" s="17"/>
      <c r="G7" s="7" t="str">
        <f t="shared" ref="G7:G21" si="0">IF(E7="","",ROUND(D7*E7,2))</f>
        <v/>
      </c>
      <c r="H7" s="7" t="str">
        <f t="shared" ref="H7:H21" si="1">IF(F7="","",ROUND(G7*F7,2))</f>
        <v/>
      </c>
      <c r="I7" s="7" t="str">
        <f t="shared" ref="I7:I21" si="2">IF(F7="","",G7+H7)</f>
        <v/>
      </c>
    </row>
    <row r="8" spans="1:9" ht="13.8" x14ac:dyDescent="0.25">
      <c r="A8" s="6">
        <v>2</v>
      </c>
      <c r="B8" s="24" t="s">
        <v>24</v>
      </c>
      <c r="C8" s="25" t="s">
        <v>23</v>
      </c>
      <c r="D8" s="26">
        <v>2380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3.8" x14ac:dyDescent="0.25">
      <c r="A9" s="6">
        <v>3</v>
      </c>
      <c r="B9" s="24" t="s">
        <v>25</v>
      </c>
      <c r="C9" s="25" t="s">
        <v>23</v>
      </c>
      <c r="D9" s="26">
        <v>680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3.8" x14ac:dyDescent="0.25">
      <c r="A10" s="6">
        <v>4</v>
      </c>
      <c r="B10" s="24" t="s">
        <v>26</v>
      </c>
      <c r="C10" s="25" t="s">
        <v>23</v>
      </c>
      <c r="D10" s="26">
        <v>100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3.8" x14ac:dyDescent="0.25">
      <c r="A11" s="6">
        <v>5</v>
      </c>
      <c r="B11" s="24" t="s">
        <v>27</v>
      </c>
      <c r="C11" s="25" t="s">
        <v>23</v>
      </c>
      <c r="D11" s="26">
        <v>100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3.8" x14ac:dyDescent="0.25">
      <c r="A12" s="6">
        <v>6</v>
      </c>
      <c r="B12" s="24" t="s">
        <v>28</v>
      </c>
      <c r="C12" s="25" t="s">
        <v>23</v>
      </c>
      <c r="D12" s="26">
        <v>100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3.8" x14ac:dyDescent="0.25">
      <c r="A13" s="6">
        <v>7</v>
      </c>
      <c r="B13" s="24" t="s">
        <v>29</v>
      </c>
      <c r="C13" s="25" t="s">
        <v>23</v>
      </c>
      <c r="D13" s="26">
        <v>100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3.8" x14ac:dyDescent="0.25">
      <c r="A14" s="6">
        <v>8</v>
      </c>
      <c r="B14" s="24" t="s">
        <v>30</v>
      </c>
      <c r="C14" s="25" t="s">
        <v>23</v>
      </c>
      <c r="D14" s="26">
        <v>50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3.8" x14ac:dyDescent="0.25">
      <c r="A15" s="6">
        <v>9</v>
      </c>
      <c r="B15" s="24" t="s">
        <v>31</v>
      </c>
      <c r="C15" s="25" t="s">
        <v>23</v>
      </c>
      <c r="D15" s="26">
        <v>330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3.8" x14ac:dyDescent="0.25">
      <c r="A16" s="6">
        <v>10</v>
      </c>
      <c r="B16" s="24" t="s">
        <v>32</v>
      </c>
      <c r="C16" s="25" t="s">
        <v>23</v>
      </c>
      <c r="D16" s="26">
        <v>530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7.6" x14ac:dyDescent="0.25">
      <c r="A17" s="6">
        <v>11</v>
      </c>
      <c r="B17" s="24" t="s">
        <v>33</v>
      </c>
      <c r="C17" s="25" t="s">
        <v>23</v>
      </c>
      <c r="D17" s="26">
        <v>300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3.8" x14ac:dyDescent="0.25">
      <c r="A18" s="6">
        <v>12</v>
      </c>
      <c r="B18" s="24" t="s">
        <v>34</v>
      </c>
      <c r="C18" s="25" t="s">
        <v>23</v>
      </c>
      <c r="D18" s="26">
        <v>400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3.8" x14ac:dyDescent="0.25">
      <c r="A19" s="6">
        <v>13</v>
      </c>
      <c r="B19" s="24" t="s">
        <v>35</v>
      </c>
      <c r="C19" s="25" t="s">
        <v>23</v>
      </c>
      <c r="D19" s="26">
        <v>300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3.8" x14ac:dyDescent="0.25">
      <c r="A20" s="6">
        <v>14</v>
      </c>
      <c r="B20" s="24" t="s">
        <v>36</v>
      </c>
      <c r="C20" s="25" t="s">
        <v>23</v>
      </c>
      <c r="D20" s="26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3.8" x14ac:dyDescent="0.25">
      <c r="A21" s="6">
        <v>15</v>
      </c>
      <c r="B21" s="24" t="s">
        <v>37</v>
      </c>
      <c r="C21" s="25" t="s">
        <v>23</v>
      </c>
      <c r="D21" s="26">
        <v>200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4" customHeight="1" x14ac:dyDescent="0.25">
      <c r="A22" s="55" t="s">
        <v>5</v>
      </c>
      <c r="B22" s="56"/>
      <c r="C22" s="56"/>
      <c r="D22" s="56"/>
      <c r="E22" s="57"/>
      <c r="F22" s="9" t="s">
        <v>6</v>
      </c>
      <c r="G22" s="8">
        <f>SUM(G7:G21)</f>
        <v>0</v>
      </c>
      <c r="H22" s="8">
        <f>SUM(H7:H21)</f>
        <v>0</v>
      </c>
      <c r="I22" s="10">
        <f>SUM(I7:I21)</f>
        <v>0</v>
      </c>
    </row>
    <row r="23" spans="1:9" ht="15" customHeight="1" x14ac:dyDescent="0.3">
      <c r="B23" s="12"/>
      <c r="C23" s="13"/>
      <c r="D23" s="13"/>
      <c r="E23" s="11"/>
      <c r="F23" s="11"/>
      <c r="G23" s="11"/>
    </row>
    <row r="24" spans="1:9" ht="15" customHeight="1" x14ac:dyDescent="0.25"/>
    <row r="25" spans="1:9" ht="15" customHeight="1" x14ac:dyDescent="0.25">
      <c r="C25" s="27" t="s">
        <v>17</v>
      </c>
      <c r="D25" s="28"/>
      <c r="E25" s="29"/>
      <c r="F25" s="39"/>
      <c r="G25" s="40"/>
      <c r="H25" s="40"/>
      <c r="I25" s="41"/>
    </row>
    <row r="26" spans="1:9" ht="15" customHeight="1" x14ac:dyDescent="0.25">
      <c r="C26" s="27" t="s">
        <v>18</v>
      </c>
      <c r="D26" s="28"/>
      <c r="E26" s="29"/>
      <c r="F26" s="42"/>
      <c r="G26" s="40"/>
      <c r="H26" s="40"/>
      <c r="I26" s="41"/>
    </row>
    <row r="27" spans="1:9" ht="15" customHeight="1" x14ac:dyDescent="0.25">
      <c r="C27" s="30" t="s">
        <v>19</v>
      </c>
      <c r="D27" s="31"/>
      <c r="E27" s="32"/>
      <c r="F27" s="43"/>
      <c r="G27" s="44"/>
      <c r="H27" s="44"/>
      <c r="I27" s="45"/>
    </row>
    <row r="28" spans="1:9" ht="15" customHeight="1" x14ac:dyDescent="0.25">
      <c r="C28" s="33"/>
      <c r="D28" s="34"/>
      <c r="E28" s="35"/>
      <c r="F28" s="46"/>
      <c r="G28" s="47"/>
      <c r="H28" s="47"/>
      <c r="I28" s="48"/>
    </row>
    <row r="29" spans="1:9" ht="15" customHeight="1" x14ac:dyDescent="0.25">
      <c r="C29" s="33"/>
      <c r="D29" s="34"/>
      <c r="E29" s="35"/>
      <c r="F29" s="46"/>
      <c r="G29" s="47"/>
      <c r="H29" s="47"/>
      <c r="I29" s="48"/>
    </row>
    <row r="30" spans="1:9" ht="15" customHeight="1" x14ac:dyDescent="0.25">
      <c r="C30" s="33"/>
      <c r="D30" s="34"/>
      <c r="E30" s="35"/>
      <c r="F30" s="46"/>
      <c r="G30" s="47"/>
      <c r="H30" s="47"/>
      <c r="I30" s="48"/>
    </row>
    <row r="31" spans="1:9" ht="15" customHeight="1" x14ac:dyDescent="0.25">
      <c r="C31" s="36"/>
      <c r="D31" s="37"/>
      <c r="E31" s="38"/>
      <c r="F31" s="49"/>
      <c r="G31" s="50"/>
      <c r="H31" s="50"/>
      <c r="I31" s="51"/>
    </row>
  </sheetData>
  <sheetProtection algorithmName="SHA-512" hashValue="yC0ax+e5QZlv2dIfVKYP3wVzwE+YLdFguVkFeRRvN7OT/Y8DTXd8lh6ebSGVVeQMFRlBiWPvzJm26M2CthUOCQ==" saltValue="aPrOx4wyJkTIumxNWIxgUA==" spinCount="100000" sheet="1" formatCells="0"/>
  <mergeCells count="16">
    <mergeCell ref="A22:E22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5:E25"/>
    <mergeCell ref="C26:E26"/>
    <mergeCell ref="C27:E31"/>
    <mergeCell ref="F25:I25"/>
    <mergeCell ref="F26:I26"/>
    <mergeCell ref="F27:I31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>&amp;L&amp;"-,Tučné"&amp;12     &amp;C&amp;"-,Tučné"&amp;12PRÍLOHA č.3  - Časť 2 - Hydina a ryby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2023-10-10T16:58:41Z</cp:lastPrinted>
  <dcterms:created xsi:type="dcterms:W3CDTF">2019-06-09T09:21:30Z</dcterms:created>
  <dcterms:modified xsi:type="dcterms:W3CDTF">2023-10-13T07:42:58Z</dcterms:modified>
</cp:coreProperties>
</file>