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RCUS -zariadenie pre seniorov\6 Potraviny 2023\2 Súťažné podklady\3 Štruktúrované rozpočty\"/>
    </mc:Choice>
  </mc:AlternateContent>
  <bookViews>
    <workbookView minimized="1" xWindow="-120" yWindow="-120" windowWidth="29040" windowHeight="15840"/>
  </bookViews>
  <sheets>
    <sheet name="Časť_7" sheetId="1" r:id="rId1"/>
  </sheets>
  <definedNames>
    <definedName name="_xlnm.Print_Titles" localSheetId="0">Časť_7!$6:$6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9" i="1" l="1"/>
  <c r="G157" i="1"/>
  <c r="G128" i="1"/>
  <c r="G28" i="1"/>
  <c r="G225" i="1"/>
  <c r="H225" i="1" s="1"/>
  <c r="I225" i="1" s="1"/>
  <c r="G224" i="1"/>
  <c r="G223" i="1"/>
  <c r="H223" i="1" s="1"/>
  <c r="I222" i="1"/>
  <c r="H222" i="1"/>
  <c r="G222" i="1"/>
  <c r="G221" i="1"/>
  <c r="G220" i="1"/>
  <c r="G219" i="1"/>
  <c r="H219" i="1" s="1"/>
  <c r="G218" i="1"/>
  <c r="H218" i="1" s="1"/>
  <c r="I218" i="1" s="1"/>
  <c r="G217" i="1"/>
  <c r="H217" i="1" s="1"/>
  <c r="I217" i="1" s="1"/>
  <c r="G216" i="1"/>
  <c r="H216" i="1" s="1"/>
  <c r="G215" i="1"/>
  <c r="H215" i="1" s="1"/>
  <c r="H214" i="1"/>
  <c r="I214" i="1" s="1"/>
  <c r="G214" i="1"/>
  <c r="G213" i="1"/>
  <c r="H213" i="1" s="1"/>
  <c r="G212" i="1"/>
  <c r="G211" i="1"/>
  <c r="H211" i="1" s="1"/>
  <c r="G210" i="1"/>
  <c r="H210" i="1" s="1"/>
  <c r="I210" i="1" s="1"/>
  <c r="G209" i="1"/>
  <c r="H209" i="1" s="1"/>
  <c r="I209" i="1" s="1"/>
  <c r="G208" i="1"/>
  <c r="G207" i="1"/>
  <c r="H207" i="1" s="1"/>
  <c r="H206" i="1"/>
  <c r="I206" i="1" s="1"/>
  <c r="G206" i="1"/>
  <c r="G205" i="1"/>
  <c r="G204" i="1"/>
  <c r="I203" i="1"/>
  <c r="G203" i="1"/>
  <c r="H203" i="1" s="1"/>
  <c r="H202" i="1"/>
  <c r="I202" i="1" s="1"/>
  <c r="G202" i="1"/>
  <c r="G201" i="1"/>
  <c r="H201" i="1" s="1"/>
  <c r="I201" i="1" s="1"/>
  <c r="G200" i="1"/>
  <c r="H200" i="1" s="1"/>
  <c r="G199" i="1"/>
  <c r="H199" i="1" s="1"/>
  <c r="G198" i="1"/>
  <c r="H198" i="1" s="1"/>
  <c r="I198" i="1" s="1"/>
  <c r="H197" i="1"/>
  <c r="G197" i="1"/>
  <c r="G196" i="1"/>
  <c r="G195" i="1"/>
  <c r="H195" i="1" s="1"/>
  <c r="H194" i="1"/>
  <c r="I194" i="1" s="1"/>
  <c r="G194" i="1"/>
  <c r="G193" i="1"/>
  <c r="H193" i="1" s="1"/>
  <c r="I193" i="1" s="1"/>
  <c r="G192" i="1"/>
  <c r="G191" i="1"/>
  <c r="H191" i="1" s="1"/>
  <c r="H190" i="1"/>
  <c r="G190" i="1"/>
  <c r="I190" i="1" s="1"/>
  <c r="G189" i="1"/>
  <c r="G188" i="1"/>
  <c r="G187" i="1"/>
  <c r="H187" i="1" s="1"/>
  <c r="G186" i="1"/>
  <c r="H186" i="1" s="1"/>
  <c r="I186" i="1" s="1"/>
  <c r="G185" i="1"/>
  <c r="H185" i="1" s="1"/>
  <c r="I185" i="1" s="1"/>
  <c r="H184" i="1"/>
  <c r="G184" i="1"/>
  <c r="G183" i="1"/>
  <c r="H183" i="1" s="1"/>
  <c r="G182" i="1"/>
  <c r="H182" i="1" s="1"/>
  <c r="I182" i="1" s="1"/>
  <c r="G181" i="1"/>
  <c r="H181" i="1" s="1"/>
  <c r="G180" i="1"/>
  <c r="G179" i="1"/>
  <c r="H179" i="1" s="1"/>
  <c r="H178" i="1"/>
  <c r="I178" i="1" s="1"/>
  <c r="G178" i="1"/>
  <c r="G177" i="1"/>
  <c r="H177" i="1" s="1"/>
  <c r="I177" i="1" s="1"/>
  <c r="G176" i="1"/>
  <c r="G175" i="1"/>
  <c r="H175" i="1" s="1"/>
  <c r="G174" i="1"/>
  <c r="H174" i="1" s="1"/>
  <c r="I174" i="1" s="1"/>
  <c r="G173" i="1"/>
  <c r="G172" i="1"/>
  <c r="G171" i="1"/>
  <c r="H171" i="1" s="1"/>
  <c r="G170" i="1"/>
  <c r="H170" i="1" s="1"/>
  <c r="I170" i="1" s="1"/>
  <c r="G168" i="1"/>
  <c r="H168" i="1" s="1"/>
  <c r="G167" i="1"/>
  <c r="H167" i="1" s="1"/>
  <c r="G166" i="1"/>
  <c r="H166" i="1" s="1"/>
  <c r="G165" i="1"/>
  <c r="H165" i="1" s="1"/>
  <c r="I165" i="1" s="1"/>
  <c r="G164" i="1"/>
  <c r="H164" i="1" s="1"/>
  <c r="G163" i="1"/>
  <c r="G162" i="1"/>
  <c r="H162" i="1" s="1"/>
  <c r="G161" i="1"/>
  <c r="H161" i="1" s="1"/>
  <c r="I161" i="1" s="1"/>
  <c r="G160" i="1"/>
  <c r="H160" i="1" s="1"/>
  <c r="I160" i="1" s="1"/>
  <c r="G159" i="1"/>
  <c r="G158" i="1"/>
  <c r="H158" i="1" s="1"/>
  <c r="G156" i="1"/>
  <c r="G155" i="1"/>
  <c r="H155" i="1" s="1"/>
  <c r="G154" i="1"/>
  <c r="G153" i="1"/>
  <c r="H153" i="1" s="1"/>
  <c r="H152" i="1"/>
  <c r="I152" i="1" s="1"/>
  <c r="G152" i="1"/>
  <c r="G151" i="1"/>
  <c r="H151" i="1" s="1"/>
  <c r="I151" i="1" s="1"/>
  <c r="G150" i="1"/>
  <c r="H150" i="1" s="1"/>
  <c r="G149" i="1"/>
  <c r="H149" i="1" s="1"/>
  <c r="H148" i="1"/>
  <c r="I148" i="1" s="1"/>
  <c r="G148" i="1"/>
  <c r="G147" i="1"/>
  <c r="H147" i="1" s="1"/>
  <c r="G146" i="1"/>
  <c r="G145" i="1"/>
  <c r="H145" i="1" s="1"/>
  <c r="G144" i="1"/>
  <c r="H144" i="1" s="1"/>
  <c r="I144" i="1" s="1"/>
  <c r="G143" i="1"/>
  <c r="H143" i="1" s="1"/>
  <c r="I143" i="1" s="1"/>
  <c r="G142" i="1"/>
  <c r="H142" i="1" s="1"/>
  <c r="G141" i="1"/>
  <c r="H141" i="1" s="1"/>
  <c r="H140" i="1"/>
  <c r="I140" i="1" s="1"/>
  <c r="G140" i="1"/>
  <c r="G139" i="1"/>
  <c r="G138" i="1"/>
  <c r="I137" i="1"/>
  <c r="G137" i="1"/>
  <c r="H137" i="1" s="1"/>
  <c r="H136" i="1"/>
  <c r="I136" i="1" s="1"/>
  <c r="G136" i="1"/>
  <c r="G135" i="1"/>
  <c r="H135" i="1" s="1"/>
  <c r="I135" i="1" s="1"/>
  <c r="G134" i="1"/>
  <c r="I133" i="1"/>
  <c r="G133" i="1"/>
  <c r="H133" i="1" s="1"/>
  <c r="H132" i="1"/>
  <c r="I132" i="1" s="1"/>
  <c r="G132" i="1"/>
  <c r="G131" i="1"/>
  <c r="H131" i="1" s="1"/>
  <c r="G130" i="1"/>
  <c r="H130" i="1" s="1"/>
  <c r="G129" i="1"/>
  <c r="H129" i="1" s="1"/>
  <c r="G127" i="1"/>
  <c r="H127" i="1" s="1"/>
  <c r="I127" i="1" s="1"/>
  <c r="H126" i="1"/>
  <c r="G126" i="1"/>
  <c r="I126" i="1" s="1"/>
  <c r="G125" i="1"/>
  <c r="H125" i="1" s="1"/>
  <c r="G124" i="1"/>
  <c r="H124" i="1" s="1"/>
  <c r="G123" i="1"/>
  <c r="H123" i="1" s="1"/>
  <c r="I123" i="1" s="1"/>
  <c r="G122" i="1"/>
  <c r="H121" i="1"/>
  <c r="G121" i="1"/>
  <c r="G120" i="1"/>
  <c r="H120" i="1" s="1"/>
  <c r="H119" i="1"/>
  <c r="G119" i="1"/>
  <c r="I119" i="1" s="1"/>
  <c r="G118" i="1"/>
  <c r="G117" i="1"/>
  <c r="I116" i="1"/>
  <c r="G116" i="1"/>
  <c r="H116" i="1" s="1"/>
  <c r="H115" i="1"/>
  <c r="I115" i="1" s="1"/>
  <c r="G115" i="1"/>
  <c r="H114" i="1"/>
  <c r="G114" i="1"/>
  <c r="G113" i="1"/>
  <c r="G112" i="1"/>
  <c r="H112" i="1" s="1"/>
  <c r="H111" i="1"/>
  <c r="I111" i="1" s="1"/>
  <c r="G111" i="1"/>
  <c r="G110" i="1"/>
  <c r="H110" i="1" s="1"/>
  <c r="I110" i="1" s="1"/>
  <c r="G109" i="1"/>
  <c r="G108" i="1"/>
  <c r="H108" i="1" s="1"/>
  <c r="H107" i="1"/>
  <c r="G107" i="1"/>
  <c r="I107" i="1" s="1"/>
  <c r="G106" i="1"/>
  <c r="G105" i="1"/>
  <c r="G104" i="1"/>
  <c r="H104" i="1" s="1"/>
  <c r="G103" i="1"/>
  <c r="H103" i="1" s="1"/>
  <c r="I103" i="1" s="1"/>
  <c r="G102" i="1"/>
  <c r="H102" i="1" s="1"/>
  <c r="I102" i="1" s="1"/>
  <c r="H101" i="1"/>
  <c r="G101" i="1"/>
  <c r="G100" i="1"/>
  <c r="H100" i="1" s="1"/>
  <c r="G99" i="1"/>
  <c r="H99" i="1" s="1"/>
  <c r="I99" i="1" s="1"/>
  <c r="G98" i="1"/>
  <c r="H98" i="1" s="1"/>
  <c r="G97" i="1"/>
  <c r="G96" i="1"/>
  <c r="H96" i="1" s="1"/>
  <c r="H95" i="1"/>
  <c r="I95" i="1" s="1"/>
  <c r="G95" i="1"/>
  <c r="G94" i="1"/>
  <c r="H94" i="1" s="1"/>
  <c r="I94" i="1" s="1"/>
  <c r="G93" i="1"/>
  <c r="G92" i="1"/>
  <c r="H92" i="1" s="1"/>
  <c r="G91" i="1"/>
  <c r="H91" i="1" s="1"/>
  <c r="I91" i="1" s="1"/>
  <c r="G90" i="1"/>
  <c r="G89" i="1"/>
  <c r="G88" i="1"/>
  <c r="H88" i="1" s="1"/>
  <c r="G87" i="1"/>
  <c r="H87" i="1" s="1"/>
  <c r="I87" i="1" s="1"/>
  <c r="G86" i="1"/>
  <c r="H86" i="1" s="1"/>
  <c r="G85" i="1"/>
  <c r="G84" i="1"/>
  <c r="H84" i="1" s="1"/>
  <c r="G83" i="1"/>
  <c r="H83" i="1" s="1"/>
  <c r="I83" i="1" s="1"/>
  <c r="G82" i="1"/>
  <c r="H82" i="1" s="1"/>
  <c r="G81" i="1"/>
  <c r="G80" i="1"/>
  <c r="H80" i="1" s="1"/>
  <c r="G79" i="1"/>
  <c r="H79" i="1" s="1"/>
  <c r="I79" i="1" s="1"/>
  <c r="G78" i="1"/>
  <c r="H78" i="1" s="1"/>
  <c r="G77" i="1"/>
  <c r="G76" i="1"/>
  <c r="G75" i="1"/>
  <c r="H75" i="1" s="1"/>
  <c r="I75" i="1" s="1"/>
  <c r="G74" i="1"/>
  <c r="H74" i="1" s="1"/>
  <c r="I74" i="1" s="1"/>
  <c r="G73" i="1"/>
  <c r="G72" i="1"/>
  <c r="H72" i="1" s="1"/>
  <c r="G71" i="1"/>
  <c r="H71" i="1" s="1"/>
  <c r="I71" i="1" s="1"/>
  <c r="G70" i="1"/>
  <c r="H70" i="1" s="1"/>
  <c r="G69" i="1"/>
  <c r="G68" i="1"/>
  <c r="G67" i="1"/>
  <c r="H67" i="1" s="1"/>
  <c r="I67" i="1" s="1"/>
  <c r="G66" i="1"/>
  <c r="H66" i="1" s="1"/>
  <c r="I66" i="1" s="1"/>
  <c r="G65" i="1"/>
  <c r="I64" i="1"/>
  <c r="G64" i="1"/>
  <c r="H64" i="1" s="1"/>
  <c r="H63" i="1"/>
  <c r="I63" i="1" s="1"/>
  <c r="G63" i="1"/>
  <c r="G62" i="1"/>
  <c r="G61" i="1"/>
  <c r="H61" i="1" s="1"/>
  <c r="G60" i="1"/>
  <c r="H60" i="1" s="1"/>
  <c r="G59" i="1"/>
  <c r="G58" i="1"/>
  <c r="H58" i="1" s="1"/>
  <c r="I58" i="1" s="1"/>
  <c r="G57" i="1"/>
  <c r="H57" i="1" s="1"/>
  <c r="I56" i="1"/>
  <c r="G56" i="1"/>
  <c r="H56" i="1" s="1"/>
  <c r="H55" i="1"/>
  <c r="I55" i="1" s="1"/>
  <c r="G55" i="1"/>
  <c r="G54" i="1"/>
  <c r="G53" i="1"/>
  <c r="H53" i="1" s="1"/>
  <c r="G52" i="1"/>
  <c r="H52" i="1" s="1"/>
  <c r="G51" i="1"/>
  <c r="H51" i="1" s="1"/>
  <c r="I51" i="1" s="1"/>
  <c r="G50" i="1"/>
  <c r="H50" i="1" s="1"/>
  <c r="I50" i="1" s="1"/>
  <c r="G49" i="1"/>
  <c r="I48" i="1"/>
  <c r="G48" i="1"/>
  <c r="H48" i="1" s="1"/>
  <c r="G47" i="1"/>
  <c r="H47" i="1" s="1"/>
  <c r="G46" i="1"/>
  <c r="G45" i="1"/>
  <c r="G44" i="1"/>
  <c r="H44" i="1" s="1"/>
  <c r="I44" i="1" s="1"/>
  <c r="G43" i="1"/>
  <c r="H43" i="1" s="1"/>
  <c r="G42" i="1"/>
  <c r="H41" i="1"/>
  <c r="G41" i="1"/>
  <c r="I41" i="1" s="1"/>
  <c r="H40" i="1"/>
  <c r="I40" i="1" s="1"/>
  <c r="G40" i="1"/>
  <c r="G39" i="1"/>
  <c r="H39" i="1" s="1"/>
  <c r="G38" i="1"/>
  <c r="G37" i="1"/>
  <c r="H37" i="1" s="1"/>
  <c r="I37" i="1" s="1"/>
  <c r="G36" i="1"/>
  <c r="H36" i="1" s="1"/>
  <c r="I36" i="1" s="1"/>
  <c r="G35" i="1"/>
  <c r="H35" i="1" s="1"/>
  <c r="G34" i="1"/>
  <c r="H33" i="1"/>
  <c r="G33" i="1"/>
  <c r="I33" i="1" s="1"/>
  <c r="H32" i="1"/>
  <c r="I32" i="1" s="1"/>
  <c r="G32" i="1"/>
  <c r="G31" i="1"/>
  <c r="G30" i="1"/>
  <c r="G29" i="1"/>
  <c r="G27" i="1"/>
  <c r="H27" i="1" s="1"/>
  <c r="I27" i="1" s="1"/>
  <c r="G26" i="1"/>
  <c r="G25" i="1"/>
  <c r="H24" i="1"/>
  <c r="G24" i="1"/>
  <c r="I24" i="1" s="1"/>
  <c r="H23" i="1"/>
  <c r="I23" i="1" s="1"/>
  <c r="G23" i="1"/>
  <c r="G22" i="1"/>
  <c r="G21" i="1"/>
  <c r="G20" i="1"/>
  <c r="H20" i="1" s="1"/>
  <c r="I20" i="1" s="1"/>
  <c r="G19" i="1"/>
  <c r="H19" i="1" s="1"/>
  <c r="I19" i="1" s="1"/>
  <c r="G18" i="1"/>
  <c r="H18" i="1" s="1"/>
  <c r="G17" i="1"/>
  <c r="H16" i="1"/>
  <c r="G16" i="1"/>
  <c r="I16" i="1" s="1"/>
  <c r="H15" i="1"/>
  <c r="I15" i="1" s="1"/>
  <c r="G15" i="1"/>
  <c r="G14" i="1"/>
  <c r="G13" i="1"/>
  <c r="G12" i="1"/>
  <c r="G11" i="1"/>
  <c r="H11" i="1" s="1"/>
  <c r="I11" i="1" s="1"/>
  <c r="G10" i="1"/>
  <c r="H10" i="1" s="1"/>
  <c r="G9" i="1"/>
  <c r="H8" i="1"/>
  <c r="G8" i="1"/>
  <c r="I8" i="1" s="1"/>
  <c r="G7" i="1"/>
  <c r="H7" i="1" s="1"/>
  <c r="I7" i="1" s="1"/>
  <c r="I45" i="1" l="1"/>
  <c r="I156" i="1"/>
  <c r="H12" i="1"/>
  <c r="I12" i="1" s="1"/>
  <c r="H29" i="1"/>
  <c r="I29" i="1" s="1"/>
  <c r="H45" i="1"/>
  <c r="H59" i="1"/>
  <c r="I59" i="1" s="1"/>
  <c r="H118" i="1"/>
  <c r="I118" i="1" s="1"/>
  <c r="I124" i="1"/>
  <c r="H156" i="1"/>
  <c r="I168" i="1"/>
  <c r="I171" i="1"/>
  <c r="I86" i="1"/>
  <c r="I88" i="1"/>
  <c r="H169" i="1"/>
  <c r="I169" i="1" s="1"/>
  <c r="H157" i="1"/>
  <c r="I157" i="1" s="1"/>
  <c r="H128" i="1"/>
  <c r="I128" i="1" s="1"/>
  <c r="H28" i="1"/>
  <c r="I28" i="1" s="1"/>
  <c r="I9" i="1"/>
  <c r="I42" i="1"/>
  <c r="H14" i="1"/>
  <c r="I14" i="1" s="1"/>
  <c r="H22" i="1"/>
  <c r="I22" i="1" s="1"/>
  <c r="H26" i="1"/>
  <c r="I26" i="1" s="1"/>
  <c r="H31" i="1"/>
  <c r="I31" i="1" s="1"/>
  <c r="I70" i="1"/>
  <c r="I78" i="1"/>
  <c r="H93" i="1"/>
  <c r="I93" i="1" s="1"/>
  <c r="H134" i="1"/>
  <c r="I134" i="1" s="1"/>
  <c r="I162" i="1"/>
  <c r="H9" i="1"/>
  <c r="I10" i="1"/>
  <c r="H13" i="1"/>
  <c r="I13" i="1" s="1"/>
  <c r="H17" i="1"/>
  <c r="I17" i="1" s="1"/>
  <c r="I18" i="1"/>
  <c r="H21" i="1"/>
  <c r="I21" i="1" s="1"/>
  <c r="H25" i="1"/>
  <c r="I25" i="1" s="1"/>
  <c r="H30" i="1"/>
  <c r="I30" i="1" s="1"/>
  <c r="H34" i="1"/>
  <c r="I34" i="1" s="1"/>
  <c r="I35" i="1"/>
  <c r="H38" i="1"/>
  <c r="I38" i="1" s="1"/>
  <c r="I39" i="1"/>
  <c r="H42" i="1"/>
  <c r="I43" i="1"/>
  <c r="H46" i="1"/>
  <c r="I46" i="1" s="1"/>
  <c r="I47" i="1"/>
  <c r="H49" i="1"/>
  <c r="I49" i="1" s="1"/>
  <c r="I52" i="1"/>
  <c r="H54" i="1"/>
  <c r="I54" i="1" s="1"/>
  <c r="I60" i="1"/>
  <c r="H62" i="1"/>
  <c r="I62" i="1" s="1"/>
  <c r="H65" i="1"/>
  <c r="I65" i="1" s="1"/>
  <c r="H73" i="1"/>
  <c r="I73" i="1" s="1"/>
  <c r="I77" i="1"/>
  <c r="H85" i="1"/>
  <c r="I85" i="1" s="1"/>
  <c r="I104" i="1"/>
  <c r="I129" i="1"/>
  <c r="I153" i="1"/>
  <c r="I173" i="1"/>
  <c r="I187" i="1"/>
  <c r="I219" i="1"/>
  <c r="I142" i="1"/>
  <c r="I155" i="1"/>
  <c r="I189" i="1"/>
  <c r="I57" i="1"/>
  <c r="H68" i="1"/>
  <c r="I68" i="1"/>
  <c r="I72" i="1"/>
  <c r="H76" i="1"/>
  <c r="I76" i="1"/>
  <c r="I80" i="1"/>
  <c r="I98" i="1"/>
  <c r="H106" i="1"/>
  <c r="I106" i="1" s="1"/>
  <c r="I112" i="1"/>
  <c r="I125" i="1"/>
  <c r="I131" i="1"/>
  <c r="I147" i="1"/>
  <c r="I167" i="1"/>
  <c r="H176" i="1"/>
  <c r="I176" i="1" s="1"/>
  <c r="I181" i="1"/>
  <c r="H189" i="1"/>
  <c r="I195" i="1"/>
  <c r="I200" i="1"/>
  <c r="H208" i="1"/>
  <c r="I208" i="1" s="1"/>
  <c r="I213" i="1"/>
  <c r="H221" i="1"/>
  <c r="I221" i="1" s="1"/>
  <c r="I53" i="1"/>
  <c r="I61" i="1"/>
  <c r="H69" i="1"/>
  <c r="I69" i="1" s="1"/>
  <c r="H77" i="1"/>
  <c r="I82" i="1"/>
  <c r="H90" i="1"/>
  <c r="I90" i="1" s="1"/>
  <c r="I96" i="1"/>
  <c r="I101" i="1"/>
  <c r="H109" i="1"/>
  <c r="I109" i="1" s="1"/>
  <c r="I114" i="1"/>
  <c r="H117" i="1"/>
  <c r="I117" i="1" s="1"/>
  <c r="I120" i="1"/>
  <c r="H122" i="1"/>
  <c r="I122" i="1" s="1"/>
  <c r="H139" i="1"/>
  <c r="I139" i="1" s="1"/>
  <c r="I145" i="1"/>
  <c r="I150" i="1"/>
  <c r="H159" i="1"/>
  <c r="I159" i="1" s="1"/>
  <c r="I164" i="1"/>
  <c r="H173" i="1"/>
  <c r="I179" i="1"/>
  <c r="I184" i="1"/>
  <c r="H192" i="1"/>
  <c r="I192" i="1" s="1"/>
  <c r="I197" i="1"/>
  <c r="H205" i="1"/>
  <c r="I205" i="1" s="1"/>
  <c r="I211" i="1"/>
  <c r="I216" i="1"/>
  <c r="H224" i="1"/>
  <c r="I224" i="1" s="1"/>
  <c r="I105" i="1"/>
  <c r="I121" i="1"/>
  <c r="I130" i="1"/>
  <c r="I180" i="1"/>
  <c r="H81" i="1"/>
  <c r="I81" i="1" s="1"/>
  <c r="I84" i="1"/>
  <c r="H89" i="1"/>
  <c r="I89" i="1" s="1"/>
  <c r="I92" i="1"/>
  <c r="H97" i="1"/>
  <c r="I97" i="1" s="1"/>
  <c r="I100" i="1"/>
  <c r="H105" i="1"/>
  <c r="I108" i="1"/>
  <c r="H113" i="1"/>
  <c r="I113" i="1" s="1"/>
  <c r="H138" i="1"/>
  <c r="I138" i="1" s="1"/>
  <c r="I141" i="1"/>
  <c r="H146" i="1"/>
  <c r="I146" i="1" s="1"/>
  <c r="I149" i="1"/>
  <c r="H154" i="1"/>
  <c r="I154" i="1" s="1"/>
  <c r="I158" i="1"/>
  <c r="H163" i="1"/>
  <c r="I163" i="1" s="1"/>
  <c r="I166" i="1"/>
  <c r="H172" i="1"/>
  <c r="I172" i="1" s="1"/>
  <c r="I175" i="1"/>
  <c r="H180" i="1"/>
  <c r="I183" i="1"/>
  <c r="H188" i="1"/>
  <c r="I188" i="1" s="1"/>
  <c r="I191" i="1"/>
  <c r="H196" i="1"/>
  <c r="I196" i="1" s="1"/>
  <c r="I199" i="1"/>
  <c r="H204" i="1"/>
  <c r="I204" i="1" s="1"/>
  <c r="I207" i="1"/>
  <c r="H212" i="1"/>
  <c r="I212" i="1" s="1"/>
  <c r="I215" i="1"/>
  <c r="H220" i="1"/>
  <c r="I220" i="1" s="1"/>
  <c r="I223" i="1"/>
  <c r="G226" i="1"/>
  <c r="I226" i="1" l="1"/>
  <c r="H226" i="1"/>
</calcChain>
</file>

<file path=xl/sharedStrings.xml><?xml version="1.0" encoding="utf-8"?>
<sst xmlns="http://schemas.openxmlformats.org/spreadsheetml/2006/main" count="461" uniqueCount="245">
  <si>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</si>
  <si>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</si>
  <si>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</si>
  <si>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</si>
  <si>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</si>
  <si>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</si>
  <si>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 xml:space="preserve">Nákup potravín ARCUS (2023) 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</si>
  <si>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</si>
  <si>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</si>
  <si>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</si>
  <si>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</si>
  <si>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</si>
  <si>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</si>
  <si>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</si>
  <si>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</si>
  <si>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</si>
  <si>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</si>
  <si>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</si>
  <si>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Med kvetový, balenie  950g</t>
  </si>
  <si>
    <t>kg</t>
  </si>
  <si>
    <t>Med kvetový, bal. 250g</t>
  </si>
  <si>
    <t>Med kvetový, porciovaný 20g</t>
  </si>
  <si>
    <t>ks</t>
  </si>
  <si>
    <t>Cukor kryštálový</t>
  </si>
  <si>
    <t>Cukor práškový</t>
  </si>
  <si>
    <t>Cukor práškový cca 500g</t>
  </si>
  <si>
    <t>Umelé sladidlo sachrimid  24 g</t>
  </si>
  <si>
    <t>Cukor hygienicky balený  5g</t>
  </si>
  <si>
    <t>Vanilkový cukor  20g bal.</t>
  </si>
  <si>
    <t>Škoricový cukor  20g bal.</t>
  </si>
  <si>
    <t>Korenie paprika sladká, červená mletá C 1000g bal.</t>
  </si>
  <si>
    <t>Korenie paprika sladká, červená mletá 500g bal.</t>
  </si>
  <si>
    <t>Bobkový list 10g bal.</t>
  </si>
  <si>
    <t>Petržlenová vňať sušená 250g bal.</t>
  </si>
  <si>
    <t>Korenie sójová omáčka 170ml bal.</t>
  </si>
  <si>
    <t>Korenie worchesterová omáčka 160ml bal.</t>
  </si>
  <si>
    <t>Korenie klasik, tekuté polievkové  Ochucovadlo 160ml bal.</t>
  </si>
  <si>
    <t>Korenie klasik, tekuté polievkové Ochucovadlo 1000ml bal.</t>
  </si>
  <si>
    <t>L</t>
  </si>
  <si>
    <t>Granulované ochucovadlo, zmes sušenej zeleniny a korenia 1000g bal.</t>
  </si>
  <si>
    <t>Granulované ochucovadlo, zmes sušenej zeleniny a korenia 500g bal.</t>
  </si>
  <si>
    <t>Droždie 42g</t>
  </si>
  <si>
    <t>Droždie sušené</t>
  </si>
  <si>
    <t>Ocot 8% liehový, kvasný 1000ml</t>
  </si>
  <si>
    <t>Soľ jedlá, varená, jódovaná 1000g</t>
  </si>
  <si>
    <t>Korenie čierne mleté bal 20g</t>
  </si>
  <si>
    <t>Korenie čierne celé bal 20g</t>
  </si>
  <si>
    <t>Korenie nové celé bal. 20g</t>
  </si>
  <si>
    <t>Korenie nové mleté bal. 20g</t>
  </si>
  <si>
    <t>Korenie biele mleté bal 20g</t>
  </si>
  <si>
    <t>Korenie provensálske bal. 20g</t>
  </si>
  <si>
    <t>Korenie cesnak granulovaný bal. 20g</t>
  </si>
  <si>
    <t>Korenie gulášové bal. 30g</t>
  </si>
  <si>
    <t>Korenie Barbecue bal. 30g</t>
  </si>
  <si>
    <t>Korenie na Americký steak bal. 30g</t>
  </si>
  <si>
    <t>Korenie zmes zemiaky americké bal. 30g</t>
  </si>
  <si>
    <t>Korenie škorica mletá bal. 20g</t>
  </si>
  <si>
    <t>Korenie oregano bal. 7g</t>
  </si>
  <si>
    <t>Korenie rozmarín bal. 20g</t>
  </si>
  <si>
    <t>Korenie kôpor sušený bal. 10g</t>
  </si>
  <si>
    <t>Korenie tymián bal. 20g</t>
  </si>
  <si>
    <t xml:space="preserve">Korenie majoránka bal. 10g  </t>
  </si>
  <si>
    <t>Korenie bazalka bal. 10g</t>
  </si>
  <si>
    <t>Korenie kari  bal. 25g</t>
  </si>
  <si>
    <t>Korenie chilli (drvené chilli papričky) Bal. 20g</t>
  </si>
  <si>
    <t>Korenie grilovacie korenie bal. 20g</t>
  </si>
  <si>
    <t>Korenie rasca celá bal. 20g</t>
  </si>
  <si>
    <t>Korenie rasca mletá bal. 20g</t>
  </si>
  <si>
    <t>Korenie korenie na ryby bal. 20g</t>
  </si>
  <si>
    <t>Kypriaci perníkový prášok bal. 20g</t>
  </si>
  <si>
    <t>Kypriaci prášok bal. 13 g</t>
  </si>
  <si>
    <t>Sóda bicarbóna bal. 100g</t>
  </si>
  <si>
    <t>Horčica plnotučná bal. 950 g</t>
  </si>
  <si>
    <t>Horčica plnotučná bal. 350g</t>
  </si>
  <si>
    <t>Horčica kremžská bal. 350g</t>
  </si>
  <si>
    <t>Korenie vegeta  1000g bal.</t>
  </si>
  <si>
    <t>Korenie vegeta 500g bal.</t>
  </si>
  <si>
    <t>Víno biele suché 1000ml</t>
  </si>
  <si>
    <t>Víno červené suché 1000ml</t>
  </si>
  <si>
    <t>Sušené huby- zmes sušených húb, Bal. 20g</t>
  </si>
  <si>
    <t>Sušené hríby - zmes sušených húb, Bal. 100g</t>
  </si>
  <si>
    <t>Bujón hovädzí  100g</t>
  </si>
  <si>
    <t>Bujón slepačí   100g</t>
  </si>
  <si>
    <t>Vývar hubový, bal. 1100g</t>
  </si>
  <si>
    <t>Vývar hovädzí, bal. 8000g-vedro</t>
  </si>
  <si>
    <t>Vývar slepačí, bal 8000g-vedro</t>
  </si>
  <si>
    <t>Vývar jemný zeleninový, bal. 8000g-vedro</t>
  </si>
  <si>
    <t>Vývar údený, bal. 1100g</t>
  </si>
  <si>
    <t>Šampiňónová krémová polievka 3 kg</t>
  </si>
  <si>
    <t>Špargľová krémová polievka 3 kg</t>
  </si>
  <si>
    <t>Minestrone 3 kg</t>
  </si>
  <si>
    <t>Polievka francúzska bal. 2500g-polotovar</t>
  </si>
  <si>
    <t>Fix na mleté mäso bal. 2500g</t>
  </si>
  <si>
    <t>Zmes na boloňské špagety bal. 3000g</t>
  </si>
  <si>
    <t>Fix na čínske špeciality bal. 2500g</t>
  </si>
  <si>
    <t>Fix na guláš bal. 3500g</t>
  </si>
  <si>
    <t>Základ na Chilli con Carne 2,5 kg</t>
  </si>
  <si>
    <t>Zapekacia zmes cibuľa &amp; smotana 2,5 kg</t>
  </si>
  <si>
    <t>Omáčka Quatro forrmaggi 2,5 kg</t>
  </si>
  <si>
    <t>Zmes obaľovacia so sezamom bal. 3000g</t>
  </si>
  <si>
    <t>Zmes obaľovacia, pikantná, na smaženie bal. 2800g</t>
  </si>
  <si>
    <t>Závarka – pečeňová ryža bal. 2000g</t>
  </si>
  <si>
    <t>Sušené mlieko polotučné bal. 400g</t>
  </si>
  <si>
    <t>Sušené slivky</t>
  </si>
  <si>
    <t>Sušené hrozienka</t>
  </si>
  <si>
    <t>Pražená rozpustná 100% káva 100g</t>
  </si>
  <si>
    <t>Instantná kávovinová pražená zmes CARO alebo ekv.bal. 500g-zloženie: jačmeň, slad z jačmeňa,čakanka,raž</t>
  </si>
  <si>
    <t>Čaj čierny 30g porciovaný 20x1,5g v krabičke</t>
  </si>
  <si>
    <t>Čaj zelený 30g porciovaný 20x1,5g v krabičke</t>
  </si>
  <si>
    <t>Čaj ovocný 180g-porciovaný 90x2g v krabičke -3 druhy v jednom</t>
  </si>
  <si>
    <t>Čaj ovocný 40g-porciovaný 20x2g v krabičke /rôzne druhy/</t>
  </si>
  <si>
    <t>Čaj gastro 50g čierny</t>
  </si>
  <si>
    <t>Čaj gastro 50g ovocný</t>
  </si>
  <si>
    <t>Kakao, prášok, bez cukru, 100g bal.</t>
  </si>
  <si>
    <t>Granko čokoládové, bal.cca 225g</t>
  </si>
  <si>
    <t>Čokoláda horka, bal. cca100g</t>
  </si>
  <si>
    <t>Čokoláda mliečna, bal. cca100g</t>
  </si>
  <si>
    <t>Cukríky, bal.cca 100g/rôzne druhy/</t>
  </si>
  <si>
    <t>Polievkové cestoviny: rezance, niťovky, mrvenica-semolinové bal. 400-500g</t>
  </si>
  <si>
    <t>Cestoviny niťovky, semolínové z tvrdej pšenice Bal. 5000g</t>
  </si>
  <si>
    <t>Cestoviny hviezdičky, semolínové z tvrdej pšenice Bal. 5000g</t>
  </si>
  <si>
    <t>Cestoviny písmenká, semolínové z tvrdej pšenice Bal. 5000g</t>
  </si>
  <si>
    <t>Cestoviny fliačky malé, semolínové z tvrdej pšenice Bal. 5000g</t>
  </si>
  <si>
    <t>Cestoviny mušličky malé, semolínové z tvrdej pšenice bal. 5000g</t>
  </si>
  <si>
    <t>Cestoviny mašličky, semolínové z tvrdej pšenice Bal. 5000g</t>
  </si>
  <si>
    <t>Cestoviny fliačky veľké, semolínové z tvrdej pšenice  Bal. 5000g</t>
  </si>
  <si>
    <t>Cestoviny vretená, semolínové z tvrdej pšenice  Bal. 5000g</t>
  </si>
  <si>
    <t>Cestoviny vretená trojfarebné, semolínové z tvrdej pšenice bal. 5000g</t>
  </si>
  <si>
    <t>Cestoviny kolienka, semolínové z tvrdej pšenice Bal. 5000g</t>
  </si>
  <si>
    <t>Cestoviny rezance široké, semolínové z tvrdej pšenice bal. 5000g</t>
  </si>
  <si>
    <t>Cestoviny penne, semolínové z tvrdej pšenice  Bal. 5000g</t>
  </si>
  <si>
    <t>Cestoviny špagety, semolínové z tvrdej pšenice Bal. 5000g</t>
  </si>
  <si>
    <t>Cestoviny slovenská ryža, semolínové z tvrdej pšenice bal. 5000g</t>
  </si>
  <si>
    <t>Cestoviny tarhoňa, semolínové z tvrdej pšenice  Bal. 5000g</t>
  </si>
  <si>
    <t>Cestoviny turbánky, semolínové z tvrdej pšenice Bal. 5000g</t>
  </si>
  <si>
    <t>Cestoviny mušle veľké, semolínové z tvrdej pšenice  Bal. 5000g</t>
  </si>
  <si>
    <t>Cestoviny lasagne, semolínové z tvrdej pšenice Bal. 500g</t>
  </si>
  <si>
    <t>Polievkové cestoviny: rezance,niťovky,mrvenica  -viacvaječné bal. 200-250g</t>
  </si>
  <si>
    <t>Cestoviny gágoriky bal. 200-250g vaječné</t>
  </si>
  <si>
    <t>Cestoviny tortellini plnené syrom 1kg</t>
  </si>
  <si>
    <t>Cestoviny bezlepkové číslice 250g</t>
  </si>
  <si>
    <t>Cestoviny bezlepkové fliačky 250g</t>
  </si>
  <si>
    <t>Cestoviny bezlepkové fliačky veľké 250g</t>
  </si>
  <si>
    <t>Cestoviny bezlepkové kolienka 250g</t>
  </si>
  <si>
    <t>Cestoviny bezlepkové mušle 250g</t>
  </si>
  <si>
    <t>Cestoviny bezlepkové rezance 250g</t>
  </si>
  <si>
    <t>Cestoviny bezlepkové vretená 250g</t>
  </si>
  <si>
    <t>Cestoviny bezlepkové špagety 500g</t>
  </si>
  <si>
    <t>Cestoviny slovenská ryža bezlepková 250g</t>
  </si>
  <si>
    <t>Cestoviny tarhoňa bezlepková 250g</t>
  </si>
  <si>
    <t>Perník cca 60g celomáčaný v čokoládovej poleve /rôzne druhy/</t>
  </si>
  <si>
    <t>Keks Horalka alebo ekv.:obvodovo máčané oblátky v kakaovej poleve s arašidovou krémovou náplňou 50G</t>
  </si>
  <si>
    <t>Keks Kakaové rezy, alebo ekv.:oblátkové rezy s kakaovou krémovou náplňou  50g</t>
  </si>
  <si>
    <t>Keks Kavenky, alebo ekv.:oblátkové rezy s kávovou krémovou náplňou  50g</t>
  </si>
  <si>
    <t>Keks Mila, alebo ekv.:polomáčané oblátky v kakaovej poleve s mliečnou náplňou 50g</t>
  </si>
  <si>
    <t>Keks Tatranky, alebo ekv.:obvodovo máčané oblátky v kakaovej poleve s čokoládovou náplňou  45g</t>
  </si>
  <si>
    <t>Keks Vesna, alebo ekv.:oblátkové rezy s mliečnou náplňou, smot.-vanilk.príchuťou 50g</t>
  </si>
  <si>
    <t>Keks Delissa, alebo ekv.:oblátky máčané v kakaovej poleve s nugátovou krémovou náplňou 33g</t>
  </si>
  <si>
    <t>Keks Anita, alebo ekv.:sušienky s kávovou krémovou náplňou 50g</t>
  </si>
  <si>
    <t>Keks Alaska, alebo ekv.:kukuričné trubičky plnené krémom s rôznou príchuťou/83%/ 18g</t>
  </si>
  <si>
    <t>Keks Today Donut, alebo ekv.:piškóta s kakaovou plnkou / 15% a kakaovou polevou /12% /  45g</t>
  </si>
  <si>
    <t>Keksy venčeky s vaječným žĺtkom  100g</t>
  </si>
  <si>
    <t>Keksy venčeky kakaové 100g</t>
  </si>
  <si>
    <t>Keks Lina, alebo ekv.:celomáčaná oblátka  v mliečnej poleve sypaná arašidami  60g</t>
  </si>
  <si>
    <t>Keks Mäta, alebo ekv.:celomáčaná oblátka v kakaovej poleve s pepermintovou príchuťou 50g</t>
  </si>
  <si>
    <t>Sušienky neplnené, Marína al. ekv. 100g</t>
  </si>
  <si>
    <t>Čokoládová tyčinka Deli, alebo ekv. 50g</t>
  </si>
  <si>
    <t>Croissant cca 45- 60g/rôzne náplne/, balený</t>
  </si>
  <si>
    <t>Keks bezlepkový 40g</t>
  </si>
  <si>
    <t>Vianočné oplátky 60g</t>
  </si>
  <si>
    <t>Detské okrúhle piškóty 120g</t>
  </si>
  <si>
    <t>Detské okrúhle piškóty bezlepkové 120g</t>
  </si>
  <si>
    <t>Keksy venčeky dia- vaječné venčeky s fruktózou  100g</t>
  </si>
  <si>
    <t>Keks dia Fabi, alebo ekv.:namáčaná oblátka s fruktózou plnená rôznou náplňou 40g</t>
  </si>
  <si>
    <t>Keks dia Beta, alebo ekv.:lieskovo- arašidové cereálne sušienky so sladidlami 40g</t>
  </si>
  <si>
    <t>Keks dia Ela, alebo ekv.:oblátky s arašidovou krémovou náplňou s fruktózou v kakaovej poleve so sladidlom 40g</t>
  </si>
  <si>
    <t>Croissant dia 60g-balený</t>
  </si>
  <si>
    <t>Perník dia cca 45g celomáčaný v dia čokoládovej poleve /rôzne druhy/</t>
  </si>
  <si>
    <t>Strúhanka 500g</t>
  </si>
  <si>
    <t>Strúhanka kukuričná 500g</t>
  </si>
  <si>
    <t>Strúhanka bezlepková 350g</t>
  </si>
  <si>
    <t>Sucháre 250g</t>
  </si>
  <si>
    <t>Vločky ovsené neochutené 400-500g</t>
  </si>
  <si>
    <t>Vločky ovsené neochutené bezlepkové 400-500g</t>
  </si>
  <si>
    <t>Krúpy jačmenné, veľkosť 5-10 500g</t>
  </si>
  <si>
    <t>Krupica kukuričná 500g</t>
  </si>
  <si>
    <t>Krupica detská dehydrovaná 500g</t>
  </si>
  <si>
    <t>Krupica bezlepková 500g</t>
  </si>
  <si>
    <t>Ryža guľatá 1000g</t>
  </si>
  <si>
    <t>Ryža guľatá 5000g</t>
  </si>
  <si>
    <t>Ryža dlhozrná 5000g</t>
  </si>
  <si>
    <t>Muka hladká špeciál 00 extra 1000g</t>
  </si>
  <si>
    <t>Múka polohrubá výberová 1000g</t>
  </si>
  <si>
    <t>Múka hrubá 1000g</t>
  </si>
  <si>
    <t>Múka bezlepková 1000g</t>
  </si>
  <si>
    <t>maizena Solamyl, alebo ekv. bal.cca 200g</t>
  </si>
  <si>
    <t>Zlatý klas cca 40-45g,:krémový prášok-zloženie: kukuričný škrob,farbivá,aróma</t>
  </si>
  <si>
    <t>Pudingový prášok 40-45g príchute: jahoda, kakao, čokoláda,vanilka</t>
  </si>
  <si>
    <t>Zemiakové halušky v prášku bal. 3500g-suchá zmes-zloženie:pšeničná múka, zemiakové vločky 6%,jedlá soľ</t>
  </si>
  <si>
    <t>Zemiakové placky v prášku, bal.5000g– suchá zmes-zloženie: pšeničná múka,sušená zem.kaša, suš.srvátka, suš.cesnak, soľ, zem.škrob max 4%,suš.vaječná zmes,zmes korenia..</t>
  </si>
  <si>
    <t>Zemiakové cesto bal. 5000g-suchá zmes-zloženie:pšeničná múka, sušená zemiaková kaša, jedlá soľ</t>
  </si>
  <si>
    <t xml:space="preserve">Muffiny, zmes na pečenie s kúskami čokolády,bal. 3000g      </t>
  </si>
  <si>
    <t>Pomarančové rezy s čokoládovými vločkami 3000g</t>
  </si>
  <si>
    <t>Škoricovník s čokoládovými vločkami 3000g</t>
  </si>
  <si>
    <t>Topping čokoládový, jahodový, karamelový, balenie 500-1000ml</t>
  </si>
  <si>
    <t>Nízkoerukový repkový olej lisovaný za studena  s obsahom na 100ml: 91,6tukov: z toho: 7,3 g  asýtených, 57,9g mononenasýtených, 26,4g polynenasýtených, 6,6g  omega 3 a  19,8g omega 6 – 1000ml</t>
  </si>
  <si>
    <t>Nízkoerukový repkový olej lisovaný za studena  s obsahom na 100ml: 91,6tukov: z toho: 7,3g nasýtených, 57,9g mononenasýtených, 26,4g polynenasýtených, 6,6g  omega 3   a  19,8g omega 6 – 2000ml</t>
  </si>
  <si>
    <t>Nízkoerukový repkový olej lisovaný za studena  s obsahom na 100ml: 91,6tukov,: z toho: 7,3g nasýtených, 57,9g mononenasýtených, 26,4g polynenasýtených, 6,6g  omega 3   a  19,8g omega 6 – 5000ml</t>
  </si>
  <si>
    <t>minerálna voda 1,5L nesýtená</t>
  </si>
  <si>
    <t>minerálna voda 1,5L jemne sýtená</t>
  </si>
  <si>
    <t>minerálna voda 1,5L sýtená</t>
  </si>
  <si>
    <t>minerálna voda 0,5L jemne sýtená</t>
  </si>
  <si>
    <t>Paštéta MÁJKA, alebo ekv.115g – lahôdkový bravčový krém, zloženie: bravčové mäso, voda br.pečeň, brav.kože, soliaca zmes, stabilizátor, korenie, rastl. olej, cibuľa, celkový obsah mäsových surovín 61% hm.obsah tuku max. 40%</t>
  </si>
  <si>
    <t>Paštéta lahodný krém z údeného mäsa 115g alumíniové balenie- celkový obsah mäsových surovín 45%</t>
  </si>
  <si>
    <t>Paštéta hydinová nátierka 115g alumíniové balenie-
Celkový obsah mäsových surovín 45%</t>
  </si>
  <si>
    <t>Paštéta PALI, alebo ekv.115g-pikantná nátierka, zloženie:-mäsový vývar, bravčová  slanina (12%hm), bravčové mäso (10%hm) fazuľa jedlá, bravčové  kože (5%hm),zmäs pikantných látok, rajčinový pretlak, pšen.muka, jódovaná jedlá soľ,vaječná zmes, cibuľa, koreniny, obsah tuku max 25%hm, celkový obsah mäsových surovín 27%hm.</t>
  </si>
  <si>
    <t>Paštéta MÁJKA, alebo ekv.48g – lahôdkový bravčový krém, zloženie: bravčové mäso, voda br.pečeň, brav. kože, soliaca zmes, stabilizátor, korenie, rastl.olej, cibuľa, celkový obsah mäsových surovín 61% hm.obsah tuku max. 40%-alumíniové balenie</t>
  </si>
  <si>
    <t>Paštéta lahodný krém z údeného mäsa 48g alumíniové balenie- celkový obsah mäsových surovín 45%</t>
  </si>
  <si>
    <t>Paštéta 48g bezlepková</t>
  </si>
  <si>
    <t>Luncheon meat hydinový, hydinové mäso Min. 50%hm.cca 180g</t>
  </si>
  <si>
    <t>Bravčové mäso vo vlastnej šťave  180g</t>
  </si>
  <si>
    <t>Bravčové mäso na paprike 180g</t>
  </si>
  <si>
    <t>LM Kurací nárez 180g</t>
  </si>
  <si>
    <t>Mäsovo sójová zmes na špagety 400g</t>
  </si>
  <si>
    <t>Sardinky 70%, v oleji bal. 125g</t>
  </si>
  <si>
    <t>Sardinky 70%, v paradajkovom  pretlaku bal. 125g</t>
  </si>
  <si>
    <t>Tuniak v oleji, kúsky bal. 185g</t>
  </si>
  <si>
    <t>Tuniak vo vlastnej šťave, kúsky bal. 185g</t>
  </si>
  <si>
    <t>Tuniak v oleji, sendvičový bal. 185g</t>
  </si>
  <si>
    <t>Sójové kocky, bal. 90g</t>
  </si>
  <si>
    <t>Sójové granule, bal. 90g</t>
  </si>
  <si>
    <t>Šošovica lúpaná červená, bal  500-5000g</t>
  </si>
  <si>
    <t>Hrach žltý, sušený, lúpaný,polený bal. 500-5000g</t>
  </si>
  <si>
    <t>Fazuľa biela, bal. 500-5000g</t>
  </si>
  <si>
    <t>Fazuľa biela veľkozrná, bal. 250g</t>
  </si>
  <si>
    <t>Fazuľa farebná, bal. 500-5000g</t>
  </si>
  <si>
    <t>Fazuľa farebná veľkozrná, bal. 250g</t>
  </si>
  <si>
    <t>Mak mletý bal. 250-500g</t>
  </si>
  <si>
    <t>Mak, bal. 250-500g</t>
  </si>
  <si>
    <t>Vajcia určené na konzumáciu ľuďmi, voľné, čerstvé, veľkosť L, akostná trieda A, 30 ks bal.</t>
  </si>
  <si>
    <t>Maximálna cena celkom za dodanie požadovaného predmetu zákazky :</t>
  </si>
  <si>
    <t>x</t>
  </si>
  <si>
    <t>Dátum:</t>
  </si>
  <si>
    <t>Meno oprávnenej osoby: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</si>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</sst>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#,##0.00"/>
    <numFmt numFmtId="166" formatCode="[$-41B]#,##0"/>
    <numFmt numFmtId="167" formatCode="[$-41B]0%"/>
    <numFmt numFmtId="168" formatCode="[$-41B]0.00%"/>
    <numFmt numFmtId="169" formatCode="#,##0.00&quot; &quot;[$€-41B];[Red]&quot;-&quot;#,##0.00&quot; &quot;[$€-41B]"/>
  </numFmts>
  <fonts count="14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</cellStyleXfs>
  <cellXfs count="49">
    <xf numFmtId="0" fontId="0" fillId="0" borderId="0" xfId="0"/>
    <xf numFmtId="164" fontId="7" fillId="2" borderId="2" xfId="1" applyFont="1" applyFill="1" applyBorder="1" applyAlignment="1" applyProtection="1">
      <alignment horizontal="center"/>
      <protection hidden="1"/>
    </xf>
    <xf numFmtId="164" fontId="1" fillId="2" borderId="0" xfId="1" applyFont="1" applyFill="1" applyAlignment="1" applyProtection="1">
      <protection hidden="1"/>
    </xf>
    <xf numFmtId="164" fontId="10" fillId="2" borderId="0" xfId="1" applyFont="1" applyFill="1" applyAlignment="1" applyProtection="1">
      <protection hidden="1"/>
    </xf>
    <xf numFmtId="49" fontId="10" fillId="2" borderId="1" xfId="1" applyNumberFormat="1" applyFont="1" applyFill="1" applyBorder="1" applyAlignment="1" applyProtection="1">
      <alignment horizontal="right" vertical="center"/>
      <protection hidden="1"/>
    </xf>
    <xf numFmtId="49" fontId="10" fillId="2" borderId="4" xfId="1" applyNumberFormat="1" applyFont="1" applyFill="1" applyBorder="1" applyAlignment="1" applyProtection="1">
      <alignment horizontal="right" vertical="center"/>
      <protection hidden="1"/>
    </xf>
    <xf numFmtId="49" fontId="10" fillId="2" borderId="5" xfId="1" applyNumberFormat="1" applyFont="1" applyFill="1" applyBorder="1" applyAlignment="1" applyProtection="1">
      <alignment horizontal="right" vertical="center"/>
      <protection hidden="1"/>
    </xf>
    <xf numFmtId="49" fontId="10" fillId="2" borderId="3" xfId="1" applyNumberFormat="1" applyFont="1" applyFill="1" applyBorder="1" applyAlignment="1" applyProtection="1">
      <alignment horizontal="center" vertical="center"/>
      <protection hidden="1"/>
    </xf>
    <xf numFmtId="164" fontId="11" fillId="2" borderId="0" xfId="1" applyFont="1" applyFill="1" applyAlignment="1" applyProtection="1">
      <protection hidden="1"/>
    </xf>
    <xf numFmtId="164" fontId="10" fillId="2" borderId="0" xfId="1" applyFont="1" applyFill="1" applyAlignment="1" applyProtection="1">
      <alignment wrapText="1"/>
      <protection hidden="1"/>
    </xf>
    <xf numFmtId="164" fontId="6" fillId="2" borderId="0" xfId="1" applyFont="1" applyFill="1" applyAlignment="1" applyProtection="1">
      <protection hidden="1"/>
    </xf>
    <xf numFmtId="164" fontId="10" fillId="4" borderId="3" xfId="1" applyFont="1" applyFill="1" applyBorder="1" applyAlignment="1" applyProtection="1">
      <alignment horizontal="center" vertical="center" wrapText="1"/>
      <protection hidden="1"/>
    </xf>
    <xf numFmtId="164" fontId="10" fillId="4" borderId="3" xfId="1" applyFont="1" applyFill="1" applyBorder="1" applyAlignment="1" applyProtection="1">
      <alignment vertical="center" wrapText="1"/>
      <protection hidden="1"/>
    </xf>
    <xf numFmtId="164" fontId="1" fillId="2" borderId="0" xfId="1" applyFont="1" applyFill="1" applyAlignment="1" applyProtection="1">
      <alignment vertical="top"/>
      <protection hidden="1"/>
    </xf>
    <xf numFmtId="164" fontId="10" fillId="2" borderId="3" xfId="1" applyFont="1" applyFill="1" applyBorder="1" applyAlignment="1" applyProtection="1">
      <alignment horizontal="center" vertical="center"/>
      <protection hidden="1"/>
    </xf>
    <xf numFmtId="164" fontId="10" fillId="2" borderId="3" xfId="5" applyFont="1" applyFill="1" applyBorder="1" applyAlignment="1" applyProtection="1"/>
    <xf numFmtId="165" fontId="10" fillId="2" borderId="3" xfId="5" applyNumberFormat="1" applyFont="1" applyFill="1" applyBorder="1" applyAlignment="1" applyProtection="1">
      <alignment horizontal="center"/>
    </xf>
    <xf numFmtId="166" fontId="3" fillId="0" borderId="3" xfId="1" applyNumberFormat="1" applyFont="1" applyFill="1" applyBorder="1" applyAlignment="1" applyProtection="1">
      <alignment horizontal="center" vertical="center"/>
      <protection hidden="1"/>
    </xf>
    <xf numFmtId="165" fontId="10" fillId="3" borderId="3" xfId="1" applyNumberFormat="1" applyFont="1" applyFill="1" applyBorder="1" applyAlignment="1" applyProtection="1">
      <alignment horizontal="right" vertical="center"/>
      <protection locked="0" hidden="1"/>
    </xf>
    <xf numFmtId="167" fontId="10" fillId="3" borderId="3" xfId="1" applyNumberFormat="1" applyFont="1" applyFill="1" applyBorder="1" applyAlignment="1" applyProtection="1">
      <alignment horizontal="center" vertical="center"/>
      <protection locked="0" hidden="1"/>
    </xf>
    <xf numFmtId="165" fontId="10" fillId="0" borderId="3" xfId="1" applyNumberFormat="1" applyFont="1" applyFill="1" applyBorder="1" applyAlignment="1" applyProtection="1">
      <alignment horizontal="right" vertical="center"/>
      <protection hidden="1"/>
    </xf>
    <xf numFmtId="164" fontId="10" fillId="2" borderId="3" xfId="5" applyFont="1" applyFill="1" applyBorder="1" applyAlignment="1" applyProtection="1">
      <alignment horizontal="center"/>
    </xf>
    <xf numFmtId="164" fontId="10" fillId="2" borderId="3" xfId="5" applyFont="1" applyFill="1" applyBorder="1" applyAlignment="1" applyProtection="1">
      <alignment wrapText="1"/>
    </xf>
    <xf numFmtId="164" fontId="10" fillId="2" borderId="3" xfId="1" applyFont="1" applyFill="1" applyBorder="1" applyAlignment="1" applyProtection="1"/>
    <xf numFmtId="164" fontId="10" fillId="2" borderId="3" xfId="1" applyFont="1" applyFill="1" applyBorder="1" applyAlignment="1" applyProtection="1">
      <alignment horizontal="center"/>
    </xf>
    <xf numFmtId="164" fontId="10" fillId="0" borderId="3" xfId="5" applyFont="1" applyFill="1" applyBorder="1" applyAlignment="1" applyProtection="1">
      <alignment wrapText="1"/>
    </xf>
    <xf numFmtId="164" fontId="10" fillId="0" borderId="3" xfId="5" applyFont="1" applyFill="1" applyBorder="1" applyAlignment="1" applyProtection="1">
      <alignment horizontal="center"/>
    </xf>
    <xf numFmtId="164" fontId="10" fillId="0" borderId="3" xfId="1" applyFont="1" applyFill="1" applyBorder="1" applyAlignment="1" applyProtection="1"/>
    <xf numFmtId="164" fontId="10" fillId="0" borderId="3" xfId="5" applyFont="1" applyFill="1" applyBorder="1" applyAlignment="1" applyProtection="1"/>
    <xf numFmtId="164" fontId="10" fillId="0" borderId="3" xfId="1" applyFont="1" applyFill="1" applyBorder="1" applyAlignment="1" applyProtection="1">
      <alignment horizontal="left"/>
    </xf>
    <xf numFmtId="164" fontId="10" fillId="0" borderId="3" xfId="1" applyFont="1" applyFill="1" applyBorder="1" applyAlignment="1" applyProtection="1">
      <alignment wrapText="1"/>
    </xf>
    <xf numFmtId="164" fontId="10" fillId="0" borderId="3" xfId="1" applyFont="1" applyFill="1" applyBorder="1" applyAlignment="1" applyProtection="1">
      <alignment horizontal="center"/>
    </xf>
    <xf numFmtId="168" fontId="10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10" fillId="2" borderId="5" xfId="1" applyNumberFormat="1" applyFont="1" applyFill="1" applyBorder="1" applyAlignment="1" applyProtection="1">
      <alignment horizontal="right" vertical="center"/>
      <protection hidden="1"/>
    </xf>
    <xf numFmtId="165" fontId="9" fillId="6" borderId="5" xfId="1" applyNumberFormat="1" applyFont="1" applyFill="1" applyBorder="1" applyAlignment="1" applyProtection="1">
      <alignment horizontal="right" vertical="center"/>
      <protection hidden="1"/>
    </xf>
    <xf numFmtId="49" fontId="12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ont="1" applyFill="1" applyAlignment="1" applyProtection="1">
      <protection hidden="1"/>
    </xf>
    <xf numFmtId="49" fontId="6" fillId="2" borderId="0" xfId="1" applyNumberFormat="1" applyFont="1" applyFill="1" applyAlignment="1" applyProtection="1">
      <protection hidden="1"/>
    </xf>
    <xf numFmtId="164" fontId="1" fillId="2" borderId="0" xfId="1" applyFont="1" applyFill="1" applyAlignment="1" applyProtection="1">
      <alignment wrapText="1"/>
      <protection hidden="1"/>
    </xf>
    <xf numFmtId="164" fontId="13" fillId="2" borderId="3" xfId="1" applyFont="1" applyFill="1" applyBorder="1" applyAlignment="1" applyProtection="1">
      <alignment horizontal="center"/>
      <protection hidden="1"/>
    </xf>
    <xf numFmtId="0" fontId="0" fillId="3" borderId="3" xfId="0" applyFill="1" applyBorder="1"/>
    <xf numFmtId="164" fontId="13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164" fontId="9" fillId="2" borderId="5" xfId="1" applyFont="1" applyFill="1" applyBorder="1" applyAlignment="1" applyProtection="1">
      <alignment horizontal="center" vertical="center" wrapText="1"/>
      <protection hidden="1"/>
    </xf>
    <xf numFmtId="164" fontId="8" fillId="5" borderId="3" xfId="1" applyFont="1" applyFill="1" applyBorder="1" applyAlignment="1" applyProtection="1">
      <alignment horizontal="left" vertical="center"/>
      <protection hidden="1"/>
    </xf>
    <xf numFmtId="164" fontId="6" fillId="2" borderId="1" xfId="1" applyFont="1" applyFill="1" applyBorder="1" applyAlignment="1" applyProtection="1">
      <alignment horizontal="center" vertical="center" wrapText="1"/>
      <protection hidden="1"/>
    </xf>
    <xf numFmtId="164" fontId="8" fillId="2" borderId="3" xfId="1" applyFont="1" applyFill="1" applyBorder="1" applyAlignment="1" applyProtection="1">
      <alignment horizontal="center" vertical="center"/>
      <protection hidden="1"/>
    </xf>
    <xf numFmtId="164" fontId="9" fillId="2" borderId="4" xfId="1" applyFont="1" applyFill="1" applyBorder="1" applyAlignment="1" applyProtection="1">
      <alignment horizontal="center" vertical="center" wrapText="1"/>
      <protection hidden="1"/>
    </xf>
    <xf numFmtId="164" fontId="6" fillId="2" borderId="4" xfId="1" applyFont="1" applyFill="1" applyBorder="1" applyAlignment="1" applyProtection="1">
      <alignment horizontal="center" vertical="center" wrapText="1"/>
      <protection hidden="1"/>
    </xf>
  </cellXfs>
  <cellStyles count="8">
    <cellStyle name="Excel Built-in Normal" xfId="1"/>
    <cellStyle name="Heading" xfId="2"/>
    <cellStyle name="Heading1" xfId="3"/>
    <cellStyle name="Normálna" xfId="0" builtinId="0" customBuiltin="1"/>
    <cellStyle name="normálne_Hárok1" xfId="5"/>
    <cellStyle name="normální 2" xfId="4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5"/>
  <sheetViews>
    <sheetView tabSelected="1" topLeftCell="A207" zoomScaleNormal="100" workbookViewId="0">
      <selection activeCell="A6" sqref="A6:D225"/>
    </sheetView>
  </sheetViews>
  <sheetFormatPr defaultColWidth="8.69921875" defaultRowHeight="15" customHeight="1" x14ac:dyDescent="0.25"/>
  <cols>
    <col min="1" max="1" width="4.8984375" style="2" customWidth="1"/>
    <col min="2" max="2" width="57" style="38" customWidth="1"/>
    <col min="3" max="3" width="5.8984375" style="2" customWidth="1"/>
    <col min="4" max="5" width="9.8984375" style="2" customWidth="1"/>
    <col min="6" max="6" width="6.69921875" style="2" customWidth="1"/>
    <col min="7" max="9" width="11.69921875" style="2" customWidth="1"/>
    <col min="10" max="1024" width="8.3984375" style="2" customWidth="1"/>
    <col min="1025" max="1025" width="8.69921875" customWidth="1"/>
  </cols>
  <sheetData>
    <row r="1" spans="1:9" ht="15" customHeight="1" x14ac:dyDescent="0.3">
      <c r="A1" s="45" t="s">
        <v>0</v>
      </c>
      <c r="B1" s="45"/>
      <c r="C1" s="1"/>
      <c r="D1" s="46" t="s">
        <v>1</v>
      </c>
      <c r="E1" s="46"/>
      <c r="F1" s="46"/>
      <c r="G1" s="46"/>
      <c r="H1" s="46"/>
      <c r="I1" s="46"/>
    </row>
    <row r="2" spans="1:9" ht="15" customHeight="1" x14ac:dyDescent="0.3">
      <c r="A2" s="47" t="s">
        <v>2</v>
      </c>
      <c r="B2" s="47"/>
      <c r="C2" s="3"/>
      <c r="D2" s="4" t="s">
        <v>3</v>
      </c>
      <c r="E2" s="40"/>
      <c r="F2" s="40"/>
      <c r="G2" s="40"/>
      <c r="H2" s="40"/>
      <c r="I2" s="40"/>
    </row>
    <row r="3" spans="1:9" ht="15" customHeight="1" x14ac:dyDescent="0.3">
      <c r="A3" s="48" t="s">
        <v>4</v>
      </c>
      <c r="B3" s="48"/>
      <c r="C3" s="3"/>
      <c r="D3" s="5" t="s">
        <v>5</v>
      </c>
      <c r="E3" s="40"/>
      <c r="F3" s="40"/>
      <c r="G3" s="40"/>
      <c r="H3" s="40"/>
      <c r="I3" s="40"/>
    </row>
    <row r="4" spans="1:9" ht="16.95" customHeight="1" x14ac:dyDescent="0.3">
      <c r="A4" s="43" t="s">
        <v>6</v>
      </c>
      <c r="B4" s="43"/>
      <c r="C4" s="3"/>
      <c r="D4" s="6" t="s">
        <v>7</v>
      </c>
      <c r="E4" s="40"/>
      <c r="F4" s="40"/>
      <c r="G4" s="7" t="s">
        <v>8</v>
      </c>
      <c r="H4" s="40"/>
      <c r="I4" s="40"/>
    </row>
    <row r="5" spans="1:9" ht="11.25" customHeight="1" x14ac:dyDescent="0.3">
      <c r="A5" s="8"/>
      <c r="B5" s="9"/>
      <c r="C5" s="3"/>
      <c r="D5" s="10"/>
      <c r="E5" s="10"/>
      <c r="F5" s="10"/>
      <c r="G5" s="10"/>
      <c r="H5" s="10"/>
      <c r="I5" s="10"/>
    </row>
    <row r="6" spans="1:9" s="13" customFormat="1" ht="27.6" x14ac:dyDescent="0.25">
      <c r="A6" s="11" t="s">
        <v>9</v>
      </c>
      <c r="B6" s="12" t="s">
        <v>10</v>
      </c>
      <c r="C6" s="11" t="s">
        <v>11</v>
      </c>
      <c r="D6" s="11" t="s">
        <v>12</v>
      </c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17</v>
      </c>
    </row>
    <row r="7" spans="1:9" ht="14.4" x14ac:dyDescent="0.3">
      <c r="A7" s="14">
        <v>1</v>
      </c>
      <c r="B7" s="15" t="s">
        <v>18</v>
      </c>
      <c r="C7" s="16" t="s">
        <v>19</v>
      </c>
      <c r="D7" s="17">
        <v>40</v>
      </c>
      <c r="E7" s="18"/>
      <c r="F7" s="19"/>
      <c r="G7" s="20" t="str">
        <f t="shared" ref="G7:G27" si="0">IF(E7="","",ROUND(D7*E7,2))</f>
        <v/>
      </c>
      <c r="H7" s="20" t="str">
        <f t="shared" ref="H7:H27" si="1">IF(F7="","",ROUND(G7*F7,2))</f>
        <v/>
      </c>
      <c r="I7" s="20" t="str">
        <f t="shared" ref="I7:I27" si="2">IF(F7="","",G7+H7)</f>
        <v/>
      </c>
    </row>
    <row r="8" spans="1:9" ht="14.4" x14ac:dyDescent="0.3">
      <c r="A8" s="14">
        <v>2</v>
      </c>
      <c r="B8" s="15" t="s">
        <v>20</v>
      </c>
      <c r="C8" s="16" t="s">
        <v>19</v>
      </c>
      <c r="D8" s="17">
        <v>10</v>
      </c>
      <c r="E8" s="18"/>
      <c r="F8" s="19"/>
      <c r="G8" s="20" t="str">
        <f t="shared" si="0"/>
        <v/>
      </c>
      <c r="H8" s="20" t="str">
        <f t="shared" si="1"/>
        <v/>
      </c>
      <c r="I8" s="20" t="str">
        <f t="shared" si="2"/>
        <v/>
      </c>
    </row>
    <row r="9" spans="1:9" ht="14.4" x14ac:dyDescent="0.3">
      <c r="A9" s="14">
        <v>3</v>
      </c>
      <c r="B9" s="15" t="s">
        <v>21</v>
      </c>
      <c r="C9" s="16" t="s">
        <v>22</v>
      </c>
      <c r="D9" s="17">
        <v>1800</v>
      </c>
      <c r="E9" s="18"/>
      <c r="F9" s="19"/>
      <c r="G9" s="20" t="str">
        <f t="shared" si="0"/>
        <v/>
      </c>
      <c r="H9" s="20" t="str">
        <f t="shared" si="1"/>
        <v/>
      </c>
      <c r="I9" s="20" t="str">
        <f t="shared" si="2"/>
        <v/>
      </c>
    </row>
    <row r="10" spans="1:9" ht="14.4" x14ac:dyDescent="0.3">
      <c r="A10" s="14">
        <v>4</v>
      </c>
      <c r="B10" s="15" t="s">
        <v>23</v>
      </c>
      <c r="C10" s="21" t="s">
        <v>19</v>
      </c>
      <c r="D10" s="17">
        <v>3300</v>
      </c>
      <c r="E10" s="18"/>
      <c r="F10" s="19"/>
      <c r="G10" s="20" t="str">
        <f t="shared" si="0"/>
        <v/>
      </c>
      <c r="H10" s="20" t="str">
        <f t="shared" si="1"/>
        <v/>
      </c>
      <c r="I10" s="20" t="str">
        <f t="shared" si="2"/>
        <v/>
      </c>
    </row>
    <row r="11" spans="1:9" ht="14.4" x14ac:dyDescent="0.3">
      <c r="A11" s="14">
        <v>5</v>
      </c>
      <c r="B11" s="15" t="s">
        <v>24</v>
      </c>
      <c r="C11" s="21" t="s">
        <v>19</v>
      </c>
      <c r="D11" s="17">
        <v>200</v>
      </c>
      <c r="E11" s="18"/>
      <c r="F11" s="19"/>
      <c r="G11" s="20" t="str">
        <f t="shared" si="0"/>
        <v/>
      </c>
      <c r="H11" s="20" t="str">
        <f t="shared" si="1"/>
        <v/>
      </c>
      <c r="I11" s="20" t="str">
        <f t="shared" si="2"/>
        <v/>
      </c>
    </row>
    <row r="12" spans="1:9" ht="14.4" x14ac:dyDescent="0.3">
      <c r="A12" s="14">
        <v>6</v>
      </c>
      <c r="B12" s="15" t="s">
        <v>25</v>
      </c>
      <c r="C12" s="21" t="s">
        <v>19</v>
      </c>
      <c r="D12" s="17">
        <v>100</v>
      </c>
      <c r="E12" s="18"/>
      <c r="F12" s="19"/>
      <c r="G12" s="20" t="str">
        <f t="shared" si="0"/>
        <v/>
      </c>
      <c r="H12" s="20" t="str">
        <f t="shared" si="1"/>
        <v/>
      </c>
      <c r="I12" s="20" t="str">
        <f t="shared" si="2"/>
        <v/>
      </c>
    </row>
    <row r="13" spans="1:9" ht="14.4" x14ac:dyDescent="0.3">
      <c r="A13" s="14">
        <v>7</v>
      </c>
      <c r="B13" s="15" t="s">
        <v>26</v>
      </c>
      <c r="C13" s="21" t="s">
        <v>19</v>
      </c>
      <c r="D13" s="17">
        <v>1</v>
      </c>
      <c r="E13" s="18"/>
      <c r="F13" s="19"/>
      <c r="G13" s="20" t="str">
        <f t="shared" si="0"/>
        <v/>
      </c>
      <c r="H13" s="20" t="str">
        <f t="shared" si="1"/>
        <v/>
      </c>
      <c r="I13" s="20" t="str">
        <f t="shared" si="2"/>
        <v/>
      </c>
    </row>
    <row r="14" spans="1:9" ht="14.4" x14ac:dyDescent="0.3">
      <c r="A14" s="14">
        <v>8</v>
      </c>
      <c r="B14" s="15" t="s">
        <v>27</v>
      </c>
      <c r="C14" s="21" t="s">
        <v>22</v>
      </c>
      <c r="D14" s="17">
        <v>2000</v>
      </c>
      <c r="E14" s="18"/>
      <c r="F14" s="19"/>
      <c r="G14" s="20" t="str">
        <f t="shared" si="0"/>
        <v/>
      </c>
      <c r="H14" s="20" t="str">
        <f t="shared" si="1"/>
        <v/>
      </c>
      <c r="I14" s="20" t="str">
        <f t="shared" si="2"/>
        <v/>
      </c>
    </row>
    <row r="15" spans="1:9" ht="14.4" x14ac:dyDescent="0.3">
      <c r="A15" s="14">
        <v>9</v>
      </c>
      <c r="B15" s="15" t="s">
        <v>28</v>
      </c>
      <c r="C15" s="21" t="s">
        <v>22</v>
      </c>
      <c r="D15" s="17">
        <v>780</v>
      </c>
      <c r="E15" s="18"/>
      <c r="F15" s="19"/>
      <c r="G15" s="20" t="str">
        <f t="shared" si="0"/>
        <v/>
      </c>
      <c r="H15" s="20" t="str">
        <f t="shared" si="1"/>
        <v/>
      </c>
      <c r="I15" s="20" t="str">
        <f t="shared" si="2"/>
        <v/>
      </c>
    </row>
    <row r="16" spans="1:9" ht="14.4" x14ac:dyDescent="0.3">
      <c r="A16" s="14">
        <v>10</v>
      </c>
      <c r="B16" s="15" t="s">
        <v>29</v>
      </c>
      <c r="C16" s="16" t="s">
        <v>22</v>
      </c>
      <c r="D16" s="17">
        <v>20</v>
      </c>
      <c r="E16" s="18"/>
      <c r="F16" s="19"/>
      <c r="G16" s="20" t="str">
        <f t="shared" si="0"/>
        <v/>
      </c>
      <c r="H16" s="20" t="str">
        <f t="shared" si="1"/>
        <v/>
      </c>
      <c r="I16" s="20" t="str">
        <f t="shared" si="2"/>
        <v/>
      </c>
    </row>
    <row r="17" spans="1:9" ht="14.4" x14ac:dyDescent="0.3">
      <c r="A17" s="14">
        <v>11</v>
      </c>
      <c r="B17" s="22" t="s">
        <v>30</v>
      </c>
      <c r="C17" s="21" t="s">
        <v>19</v>
      </c>
      <c r="D17" s="17">
        <v>60</v>
      </c>
      <c r="E17" s="18"/>
      <c r="F17" s="19"/>
      <c r="G17" s="20" t="str">
        <f t="shared" si="0"/>
        <v/>
      </c>
      <c r="H17" s="20" t="str">
        <f t="shared" si="1"/>
        <v/>
      </c>
      <c r="I17" s="20" t="str">
        <f t="shared" si="2"/>
        <v/>
      </c>
    </row>
    <row r="18" spans="1:9" ht="14.4" x14ac:dyDescent="0.3">
      <c r="A18" s="14">
        <v>12</v>
      </c>
      <c r="B18" s="22" t="s">
        <v>31</v>
      </c>
      <c r="C18" s="21" t="s">
        <v>19</v>
      </c>
      <c r="D18" s="17">
        <v>70</v>
      </c>
      <c r="E18" s="18"/>
      <c r="F18" s="19"/>
      <c r="G18" s="20" t="str">
        <f t="shared" si="0"/>
        <v/>
      </c>
      <c r="H18" s="20" t="str">
        <f t="shared" si="1"/>
        <v/>
      </c>
      <c r="I18" s="20" t="str">
        <f t="shared" si="2"/>
        <v/>
      </c>
    </row>
    <row r="19" spans="1:9" ht="14.4" x14ac:dyDescent="0.3">
      <c r="A19" s="14">
        <v>13</v>
      </c>
      <c r="B19" s="15" t="s">
        <v>32</v>
      </c>
      <c r="C19" s="21" t="s">
        <v>22</v>
      </c>
      <c r="D19" s="17">
        <v>120</v>
      </c>
      <c r="E19" s="18"/>
      <c r="F19" s="19"/>
      <c r="G19" s="20" t="str">
        <f t="shared" si="0"/>
        <v/>
      </c>
      <c r="H19" s="20" t="str">
        <f t="shared" si="1"/>
        <v/>
      </c>
      <c r="I19" s="20" t="str">
        <f t="shared" si="2"/>
        <v/>
      </c>
    </row>
    <row r="20" spans="1:9" ht="14.4" x14ac:dyDescent="0.3">
      <c r="A20" s="14">
        <v>14</v>
      </c>
      <c r="B20" s="15" t="s">
        <v>33</v>
      </c>
      <c r="C20" s="21" t="s">
        <v>19</v>
      </c>
      <c r="D20" s="17">
        <v>3</v>
      </c>
      <c r="E20" s="18"/>
      <c r="F20" s="19"/>
      <c r="G20" s="20" t="str">
        <f t="shared" si="0"/>
        <v/>
      </c>
      <c r="H20" s="20" t="str">
        <f t="shared" si="1"/>
        <v/>
      </c>
      <c r="I20" s="20" t="str">
        <f t="shared" si="2"/>
        <v/>
      </c>
    </row>
    <row r="21" spans="1:9" ht="14.4" x14ac:dyDescent="0.3">
      <c r="A21" s="14">
        <v>15</v>
      </c>
      <c r="B21" s="15" t="s">
        <v>34</v>
      </c>
      <c r="C21" s="21" t="s">
        <v>22</v>
      </c>
      <c r="D21" s="17">
        <v>460</v>
      </c>
      <c r="E21" s="18"/>
      <c r="F21" s="19"/>
      <c r="G21" s="20" t="str">
        <f t="shared" si="0"/>
        <v/>
      </c>
      <c r="H21" s="20" t="str">
        <f t="shared" si="1"/>
        <v/>
      </c>
      <c r="I21" s="20" t="str">
        <f t="shared" si="2"/>
        <v/>
      </c>
    </row>
    <row r="22" spans="1:9" ht="14.4" x14ac:dyDescent="0.3">
      <c r="A22" s="14">
        <v>16</v>
      </c>
      <c r="B22" s="15" t="s">
        <v>35</v>
      </c>
      <c r="C22" s="21" t="s">
        <v>22</v>
      </c>
      <c r="D22" s="17">
        <v>300</v>
      </c>
      <c r="E22" s="18"/>
      <c r="F22" s="19"/>
      <c r="G22" s="20" t="str">
        <f t="shared" si="0"/>
        <v/>
      </c>
      <c r="H22" s="20" t="str">
        <f t="shared" si="1"/>
        <v/>
      </c>
      <c r="I22" s="20" t="str">
        <f t="shared" si="2"/>
        <v/>
      </c>
    </row>
    <row r="23" spans="1:9" ht="14.4" x14ac:dyDescent="0.3">
      <c r="A23" s="14">
        <v>17</v>
      </c>
      <c r="B23" s="22" t="s">
        <v>36</v>
      </c>
      <c r="C23" s="21" t="s">
        <v>22</v>
      </c>
      <c r="D23" s="17">
        <v>30</v>
      </c>
      <c r="E23" s="18"/>
      <c r="F23" s="19"/>
      <c r="G23" s="20" t="str">
        <f t="shared" si="0"/>
        <v/>
      </c>
      <c r="H23" s="20" t="str">
        <f t="shared" si="1"/>
        <v/>
      </c>
      <c r="I23" s="20" t="str">
        <f t="shared" si="2"/>
        <v/>
      </c>
    </row>
    <row r="24" spans="1:9" ht="14.4" x14ac:dyDescent="0.3">
      <c r="A24" s="14">
        <v>18</v>
      </c>
      <c r="B24" s="22" t="s">
        <v>37</v>
      </c>
      <c r="C24" s="21" t="s">
        <v>38</v>
      </c>
      <c r="D24" s="17">
        <v>280</v>
      </c>
      <c r="E24" s="18"/>
      <c r="F24" s="19"/>
      <c r="G24" s="20" t="str">
        <f t="shared" si="0"/>
        <v/>
      </c>
      <c r="H24" s="20" t="str">
        <f t="shared" si="1"/>
        <v/>
      </c>
      <c r="I24" s="20" t="str">
        <f t="shared" si="2"/>
        <v/>
      </c>
    </row>
    <row r="25" spans="1:9" ht="14.4" x14ac:dyDescent="0.3">
      <c r="A25" s="14">
        <v>19</v>
      </c>
      <c r="B25" s="22" t="s">
        <v>39</v>
      </c>
      <c r="C25" s="21" t="s">
        <v>19</v>
      </c>
      <c r="D25" s="17">
        <v>65</v>
      </c>
      <c r="E25" s="18"/>
      <c r="F25" s="19"/>
      <c r="G25" s="20" t="str">
        <f t="shared" si="0"/>
        <v/>
      </c>
      <c r="H25" s="20" t="str">
        <f t="shared" si="1"/>
        <v/>
      </c>
      <c r="I25" s="20" t="str">
        <f t="shared" si="2"/>
        <v/>
      </c>
    </row>
    <row r="26" spans="1:9" ht="14.4" x14ac:dyDescent="0.3">
      <c r="A26" s="14">
        <v>20</v>
      </c>
      <c r="B26" s="22" t="s">
        <v>40</v>
      </c>
      <c r="C26" s="21" t="s">
        <v>19</v>
      </c>
      <c r="D26" s="17">
        <v>65</v>
      </c>
      <c r="E26" s="18"/>
      <c r="F26" s="19"/>
      <c r="G26" s="20" t="str">
        <f t="shared" si="0"/>
        <v/>
      </c>
      <c r="H26" s="20" t="str">
        <f t="shared" si="1"/>
        <v/>
      </c>
      <c r="I26" s="20" t="str">
        <f t="shared" si="2"/>
        <v/>
      </c>
    </row>
    <row r="27" spans="1:9" ht="14.4" x14ac:dyDescent="0.3">
      <c r="A27" s="14">
        <v>21</v>
      </c>
      <c r="B27" s="23" t="s">
        <v>41</v>
      </c>
      <c r="C27" s="24" t="s">
        <v>19</v>
      </c>
      <c r="D27" s="17">
        <v>65</v>
      </c>
      <c r="E27" s="18"/>
      <c r="F27" s="19"/>
      <c r="G27" s="20" t="str">
        <f t="shared" si="0"/>
        <v/>
      </c>
      <c r="H27" s="20" t="str">
        <f t="shared" si="1"/>
        <v/>
      </c>
      <c r="I27" s="20" t="str">
        <f t="shared" si="2"/>
        <v/>
      </c>
    </row>
    <row r="28" spans="1:9" ht="14.4" x14ac:dyDescent="0.3">
      <c r="A28" s="14">
        <v>22</v>
      </c>
      <c r="B28" s="23" t="s">
        <v>42</v>
      </c>
      <c r="C28" s="24" t="s">
        <v>19</v>
      </c>
      <c r="D28" s="17">
        <v>2</v>
      </c>
      <c r="E28" s="18"/>
      <c r="F28" s="19"/>
      <c r="G28" s="20" t="str">
        <f t="shared" ref="G28" si="3">IF(E28="","",ROUND(D28*E28,2))</f>
        <v/>
      </c>
      <c r="H28" s="20" t="str">
        <f t="shared" ref="H28" si="4">IF(F28="","",ROUND(G28*F28,2))</f>
        <v/>
      </c>
      <c r="I28" s="20" t="str">
        <f t="shared" ref="I28" si="5">IF(F28="","",G28+H28)</f>
        <v/>
      </c>
    </row>
    <row r="29" spans="1:9" ht="14.4" x14ac:dyDescent="0.3">
      <c r="A29" s="14">
        <v>23</v>
      </c>
      <c r="B29" s="15" t="s">
        <v>43</v>
      </c>
      <c r="C29" s="21" t="s">
        <v>38</v>
      </c>
      <c r="D29" s="17">
        <v>180</v>
      </c>
      <c r="E29" s="18"/>
      <c r="F29" s="19"/>
      <c r="G29" s="20" t="str">
        <f t="shared" ref="G29:G60" si="6">IF(E29="","",ROUND(D29*E29,2))</f>
        <v/>
      </c>
      <c r="H29" s="20" t="str">
        <f t="shared" ref="H29:H60" si="7">IF(F29="","",ROUND(G29*F29,2))</f>
        <v/>
      </c>
      <c r="I29" s="20" t="str">
        <f t="shared" ref="I29:I60" si="8">IF(F29="","",G29+H29)</f>
        <v/>
      </c>
    </row>
    <row r="30" spans="1:9" ht="14.4" x14ac:dyDescent="0.3">
      <c r="A30" s="14">
        <v>24</v>
      </c>
      <c r="B30" s="15" t="s">
        <v>44</v>
      </c>
      <c r="C30" s="21" t="s">
        <v>19</v>
      </c>
      <c r="D30" s="17">
        <v>1050</v>
      </c>
      <c r="E30" s="18"/>
      <c r="F30" s="19"/>
      <c r="G30" s="20" t="str">
        <f t="shared" si="6"/>
        <v/>
      </c>
      <c r="H30" s="20" t="str">
        <f t="shared" si="7"/>
        <v/>
      </c>
      <c r="I30" s="20" t="str">
        <f t="shared" si="8"/>
        <v/>
      </c>
    </row>
    <row r="31" spans="1:9" ht="14.4" x14ac:dyDescent="0.3">
      <c r="A31" s="14">
        <v>25</v>
      </c>
      <c r="B31" s="15" t="s">
        <v>45</v>
      </c>
      <c r="C31" s="21" t="s">
        <v>22</v>
      </c>
      <c r="D31" s="17">
        <v>600</v>
      </c>
      <c r="E31" s="18"/>
      <c r="F31" s="19"/>
      <c r="G31" s="20" t="str">
        <f t="shared" si="6"/>
        <v/>
      </c>
      <c r="H31" s="20" t="str">
        <f t="shared" si="7"/>
        <v/>
      </c>
      <c r="I31" s="20" t="str">
        <f t="shared" si="8"/>
        <v/>
      </c>
    </row>
    <row r="32" spans="1:9" ht="14.4" x14ac:dyDescent="0.3">
      <c r="A32" s="14">
        <v>26</v>
      </c>
      <c r="B32" s="15" t="s">
        <v>46</v>
      </c>
      <c r="C32" s="21" t="s">
        <v>22</v>
      </c>
      <c r="D32" s="17">
        <v>300</v>
      </c>
      <c r="E32" s="18"/>
      <c r="F32" s="19"/>
      <c r="G32" s="20" t="str">
        <f t="shared" si="6"/>
        <v/>
      </c>
      <c r="H32" s="20" t="str">
        <f t="shared" si="7"/>
        <v/>
      </c>
      <c r="I32" s="20" t="str">
        <f t="shared" si="8"/>
        <v/>
      </c>
    </row>
    <row r="33" spans="1:9" ht="14.4" x14ac:dyDescent="0.3">
      <c r="A33" s="14">
        <v>27</v>
      </c>
      <c r="B33" s="15" t="s">
        <v>47</v>
      </c>
      <c r="C33" s="21" t="s">
        <v>22</v>
      </c>
      <c r="D33" s="17">
        <v>300</v>
      </c>
      <c r="E33" s="18"/>
      <c r="F33" s="19"/>
      <c r="G33" s="20" t="str">
        <f t="shared" si="6"/>
        <v/>
      </c>
      <c r="H33" s="20" t="str">
        <f t="shared" si="7"/>
        <v/>
      </c>
      <c r="I33" s="20" t="str">
        <f t="shared" si="8"/>
        <v/>
      </c>
    </row>
    <row r="34" spans="1:9" ht="14.4" x14ac:dyDescent="0.3">
      <c r="A34" s="14">
        <v>28</v>
      </c>
      <c r="B34" s="15" t="s">
        <v>48</v>
      </c>
      <c r="C34" s="21" t="s">
        <v>22</v>
      </c>
      <c r="D34" s="17">
        <v>20</v>
      </c>
      <c r="E34" s="18"/>
      <c r="F34" s="19"/>
      <c r="G34" s="20" t="str">
        <f t="shared" si="6"/>
        <v/>
      </c>
      <c r="H34" s="20" t="str">
        <f t="shared" si="7"/>
        <v/>
      </c>
      <c r="I34" s="20" t="str">
        <f t="shared" si="8"/>
        <v/>
      </c>
    </row>
    <row r="35" spans="1:9" ht="14.4" x14ac:dyDescent="0.3">
      <c r="A35" s="14">
        <v>29</v>
      </c>
      <c r="B35" s="15" t="s">
        <v>49</v>
      </c>
      <c r="C35" s="21" t="s">
        <v>22</v>
      </c>
      <c r="D35" s="17">
        <v>50</v>
      </c>
      <c r="E35" s="18"/>
      <c r="F35" s="19"/>
      <c r="G35" s="20" t="str">
        <f t="shared" si="6"/>
        <v/>
      </c>
      <c r="H35" s="20" t="str">
        <f t="shared" si="7"/>
        <v/>
      </c>
      <c r="I35" s="20" t="str">
        <f t="shared" si="8"/>
        <v/>
      </c>
    </row>
    <row r="36" spans="1:9" ht="14.4" x14ac:dyDescent="0.3">
      <c r="A36" s="14">
        <v>30</v>
      </c>
      <c r="B36" s="15" t="s">
        <v>50</v>
      </c>
      <c r="C36" s="21" t="s">
        <v>22</v>
      </c>
      <c r="D36" s="17">
        <v>25</v>
      </c>
      <c r="E36" s="18"/>
      <c r="F36" s="19"/>
      <c r="G36" s="20" t="str">
        <f t="shared" si="6"/>
        <v/>
      </c>
      <c r="H36" s="20" t="str">
        <f t="shared" si="7"/>
        <v/>
      </c>
      <c r="I36" s="20" t="str">
        <f t="shared" si="8"/>
        <v/>
      </c>
    </row>
    <row r="37" spans="1:9" ht="14.4" x14ac:dyDescent="0.3">
      <c r="A37" s="14">
        <v>31</v>
      </c>
      <c r="B37" s="15" t="s">
        <v>51</v>
      </c>
      <c r="C37" s="21" t="s">
        <v>22</v>
      </c>
      <c r="D37" s="17">
        <v>10</v>
      </c>
      <c r="E37" s="18"/>
      <c r="F37" s="19"/>
      <c r="G37" s="20" t="str">
        <f t="shared" si="6"/>
        <v/>
      </c>
      <c r="H37" s="20" t="str">
        <f t="shared" si="7"/>
        <v/>
      </c>
      <c r="I37" s="20" t="str">
        <f t="shared" si="8"/>
        <v/>
      </c>
    </row>
    <row r="38" spans="1:9" ht="14.4" x14ac:dyDescent="0.3">
      <c r="A38" s="14">
        <v>32</v>
      </c>
      <c r="B38" s="15" t="s">
        <v>52</v>
      </c>
      <c r="C38" s="21" t="s">
        <v>22</v>
      </c>
      <c r="D38" s="17">
        <v>10</v>
      </c>
      <c r="E38" s="18"/>
      <c r="F38" s="19"/>
      <c r="G38" s="20" t="str">
        <f t="shared" si="6"/>
        <v/>
      </c>
      <c r="H38" s="20" t="str">
        <f t="shared" si="7"/>
        <v/>
      </c>
      <c r="I38" s="20" t="str">
        <f t="shared" si="8"/>
        <v/>
      </c>
    </row>
    <row r="39" spans="1:9" ht="14.4" x14ac:dyDescent="0.3">
      <c r="A39" s="14">
        <v>33</v>
      </c>
      <c r="B39" s="15" t="s">
        <v>53</v>
      </c>
      <c r="C39" s="21" t="s">
        <v>22</v>
      </c>
      <c r="D39" s="17">
        <v>30</v>
      </c>
      <c r="E39" s="18"/>
      <c r="F39" s="19"/>
      <c r="G39" s="20" t="str">
        <f t="shared" si="6"/>
        <v/>
      </c>
      <c r="H39" s="20" t="str">
        <f t="shared" si="7"/>
        <v/>
      </c>
      <c r="I39" s="20" t="str">
        <f t="shared" si="8"/>
        <v/>
      </c>
    </row>
    <row r="40" spans="1:9" ht="14.4" x14ac:dyDescent="0.3">
      <c r="A40" s="14">
        <v>34</v>
      </c>
      <c r="B40" s="15" t="s">
        <v>54</v>
      </c>
      <c r="C40" s="21" t="s">
        <v>22</v>
      </c>
      <c r="D40" s="17">
        <v>10</v>
      </c>
      <c r="E40" s="18"/>
      <c r="F40" s="19"/>
      <c r="G40" s="20" t="str">
        <f t="shared" si="6"/>
        <v/>
      </c>
      <c r="H40" s="20" t="str">
        <f t="shared" si="7"/>
        <v/>
      </c>
      <c r="I40" s="20" t="str">
        <f t="shared" si="8"/>
        <v/>
      </c>
    </row>
    <row r="41" spans="1:9" ht="14.4" x14ac:dyDescent="0.3">
      <c r="A41" s="14">
        <v>35</v>
      </c>
      <c r="B41" s="15" t="s">
        <v>55</v>
      </c>
      <c r="C41" s="21" t="s">
        <v>22</v>
      </c>
      <c r="D41" s="17">
        <v>20</v>
      </c>
      <c r="E41" s="18"/>
      <c r="F41" s="19"/>
      <c r="G41" s="20" t="str">
        <f t="shared" si="6"/>
        <v/>
      </c>
      <c r="H41" s="20" t="str">
        <f t="shared" si="7"/>
        <v/>
      </c>
      <c r="I41" s="20" t="str">
        <f t="shared" si="8"/>
        <v/>
      </c>
    </row>
    <row r="42" spans="1:9" ht="14.4" x14ac:dyDescent="0.3">
      <c r="A42" s="14">
        <v>36</v>
      </c>
      <c r="B42" s="15" t="s">
        <v>56</v>
      </c>
      <c r="C42" s="21" t="s">
        <v>22</v>
      </c>
      <c r="D42" s="17">
        <v>120</v>
      </c>
      <c r="E42" s="18"/>
      <c r="F42" s="19"/>
      <c r="G42" s="20" t="str">
        <f t="shared" si="6"/>
        <v/>
      </c>
      <c r="H42" s="20" t="str">
        <f t="shared" si="7"/>
        <v/>
      </c>
      <c r="I42" s="20" t="str">
        <f t="shared" si="8"/>
        <v/>
      </c>
    </row>
    <row r="43" spans="1:9" ht="14.4" x14ac:dyDescent="0.3">
      <c r="A43" s="14">
        <v>37</v>
      </c>
      <c r="B43" s="15" t="s">
        <v>57</v>
      </c>
      <c r="C43" s="21" t="s">
        <v>22</v>
      </c>
      <c r="D43" s="17">
        <v>10</v>
      </c>
      <c r="E43" s="18"/>
      <c r="F43" s="19"/>
      <c r="G43" s="20" t="str">
        <f t="shared" si="6"/>
        <v/>
      </c>
      <c r="H43" s="20" t="str">
        <f t="shared" si="7"/>
        <v/>
      </c>
      <c r="I43" s="20" t="str">
        <f t="shared" si="8"/>
        <v/>
      </c>
    </row>
    <row r="44" spans="1:9" ht="14.4" x14ac:dyDescent="0.3">
      <c r="A44" s="14">
        <v>38</v>
      </c>
      <c r="B44" s="15" t="s">
        <v>58</v>
      </c>
      <c r="C44" s="21" t="s">
        <v>22</v>
      </c>
      <c r="D44" s="17">
        <v>10</v>
      </c>
      <c r="E44" s="18"/>
      <c r="F44" s="19"/>
      <c r="G44" s="20" t="str">
        <f t="shared" si="6"/>
        <v/>
      </c>
      <c r="H44" s="20" t="str">
        <f t="shared" si="7"/>
        <v/>
      </c>
      <c r="I44" s="20" t="str">
        <f t="shared" si="8"/>
        <v/>
      </c>
    </row>
    <row r="45" spans="1:9" ht="14.4" x14ac:dyDescent="0.3">
      <c r="A45" s="14">
        <v>39</v>
      </c>
      <c r="B45" s="15" t="s">
        <v>59</v>
      </c>
      <c r="C45" s="21" t="s">
        <v>22</v>
      </c>
      <c r="D45" s="17">
        <v>10</v>
      </c>
      <c r="E45" s="18"/>
      <c r="F45" s="19"/>
      <c r="G45" s="20" t="str">
        <f t="shared" si="6"/>
        <v/>
      </c>
      <c r="H45" s="20" t="str">
        <f t="shared" si="7"/>
        <v/>
      </c>
      <c r="I45" s="20" t="str">
        <f t="shared" si="8"/>
        <v/>
      </c>
    </row>
    <row r="46" spans="1:9" ht="14.4" x14ac:dyDescent="0.3">
      <c r="A46" s="14">
        <v>40</v>
      </c>
      <c r="B46" s="15" t="s">
        <v>60</v>
      </c>
      <c r="C46" s="21" t="s">
        <v>22</v>
      </c>
      <c r="D46" s="17">
        <v>20</v>
      </c>
      <c r="E46" s="18"/>
      <c r="F46" s="19"/>
      <c r="G46" s="20" t="str">
        <f t="shared" si="6"/>
        <v/>
      </c>
      <c r="H46" s="20" t="str">
        <f t="shared" si="7"/>
        <v/>
      </c>
      <c r="I46" s="20" t="str">
        <f t="shared" si="8"/>
        <v/>
      </c>
    </row>
    <row r="47" spans="1:9" ht="14.4" x14ac:dyDescent="0.3">
      <c r="A47" s="14">
        <v>41</v>
      </c>
      <c r="B47" s="15" t="s">
        <v>61</v>
      </c>
      <c r="C47" s="21" t="s">
        <v>22</v>
      </c>
      <c r="D47" s="17">
        <v>310</v>
      </c>
      <c r="E47" s="18"/>
      <c r="F47" s="19"/>
      <c r="G47" s="20" t="str">
        <f t="shared" si="6"/>
        <v/>
      </c>
      <c r="H47" s="20" t="str">
        <f t="shared" si="7"/>
        <v/>
      </c>
      <c r="I47" s="20" t="str">
        <f t="shared" si="8"/>
        <v/>
      </c>
    </row>
    <row r="48" spans="1:9" ht="14.4" x14ac:dyDescent="0.3">
      <c r="A48" s="14">
        <v>42</v>
      </c>
      <c r="B48" s="15" t="s">
        <v>62</v>
      </c>
      <c r="C48" s="21" t="s">
        <v>22</v>
      </c>
      <c r="D48" s="17">
        <v>45</v>
      </c>
      <c r="E48" s="18"/>
      <c r="F48" s="19"/>
      <c r="G48" s="20" t="str">
        <f t="shared" si="6"/>
        <v/>
      </c>
      <c r="H48" s="20" t="str">
        <f t="shared" si="7"/>
        <v/>
      </c>
      <c r="I48" s="20" t="str">
        <f t="shared" si="8"/>
        <v/>
      </c>
    </row>
    <row r="49" spans="1:9" ht="14.4" x14ac:dyDescent="0.3">
      <c r="A49" s="14">
        <v>43</v>
      </c>
      <c r="B49" s="15" t="s">
        <v>63</v>
      </c>
      <c r="C49" s="21" t="s">
        <v>22</v>
      </c>
      <c r="D49" s="17">
        <v>10</v>
      </c>
      <c r="E49" s="18"/>
      <c r="F49" s="19"/>
      <c r="G49" s="20" t="str">
        <f t="shared" si="6"/>
        <v/>
      </c>
      <c r="H49" s="20" t="str">
        <f t="shared" si="7"/>
        <v/>
      </c>
      <c r="I49" s="20" t="str">
        <f t="shared" si="8"/>
        <v/>
      </c>
    </row>
    <row r="50" spans="1:9" ht="14.4" x14ac:dyDescent="0.3">
      <c r="A50" s="14">
        <v>44</v>
      </c>
      <c r="B50" s="22" t="s">
        <v>64</v>
      </c>
      <c r="C50" s="21" t="s">
        <v>22</v>
      </c>
      <c r="D50" s="17">
        <v>5</v>
      </c>
      <c r="E50" s="18"/>
      <c r="F50" s="19"/>
      <c r="G50" s="20" t="str">
        <f t="shared" si="6"/>
        <v/>
      </c>
      <c r="H50" s="20" t="str">
        <f t="shared" si="7"/>
        <v/>
      </c>
      <c r="I50" s="20" t="str">
        <f t="shared" si="8"/>
        <v/>
      </c>
    </row>
    <row r="51" spans="1:9" ht="14.4" x14ac:dyDescent="0.3">
      <c r="A51" s="14">
        <v>45</v>
      </c>
      <c r="B51" s="15" t="s">
        <v>65</v>
      </c>
      <c r="C51" s="21" t="s">
        <v>22</v>
      </c>
      <c r="D51" s="17">
        <v>130</v>
      </c>
      <c r="E51" s="18"/>
      <c r="F51" s="19"/>
      <c r="G51" s="20" t="str">
        <f t="shared" si="6"/>
        <v/>
      </c>
      <c r="H51" s="20" t="str">
        <f t="shared" si="7"/>
        <v/>
      </c>
      <c r="I51" s="20" t="str">
        <f t="shared" si="8"/>
        <v/>
      </c>
    </row>
    <row r="52" spans="1:9" ht="14.4" x14ac:dyDescent="0.3">
      <c r="A52" s="14">
        <v>46</v>
      </c>
      <c r="B52" s="15" t="s">
        <v>66</v>
      </c>
      <c r="C52" s="21" t="s">
        <v>22</v>
      </c>
      <c r="D52" s="17">
        <v>150</v>
      </c>
      <c r="E52" s="18"/>
      <c r="F52" s="19"/>
      <c r="G52" s="20" t="str">
        <f t="shared" si="6"/>
        <v/>
      </c>
      <c r="H52" s="20" t="str">
        <f t="shared" si="7"/>
        <v/>
      </c>
      <c r="I52" s="20" t="str">
        <f t="shared" si="8"/>
        <v/>
      </c>
    </row>
    <row r="53" spans="1:9" ht="14.4" x14ac:dyDescent="0.3">
      <c r="A53" s="14">
        <v>47</v>
      </c>
      <c r="B53" s="15" t="s">
        <v>67</v>
      </c>
      <c r="C53" s="21" t="s">
        <v>22</v>
      </c>
      <c r="D53" s="17">
        <v>450</v>
      </c>
      <c r="E53" s="18"/>
      <c r="F53" s="19"/>
      <c r="G53" s="20" t="str">
        <f t="shared" si="6"/>
        <v/>
      </c>
      <c r="H53" s="20" t="str">
        <f t="shared" si="7"/>
        <v/>
      </c>
      <c r="I53" s="20" t="str">
        <f t="shared" si="8"/>
        <v/>
      </c>
    </row>
    <row r="54" spans="1:9" ht="14.4" x14ac:dyDescent="0.3">
      <c r="A54" s="14">
        <v>48</v>
      </c>
      <c r="B54" s="15" t="s">
        <v>68</v>
      </c>
      <c r="C54" s="21" t="s">
        <v>22</v>
      </c>
      <c r="D54" s="17">
        <v>60</v>
      </c>
      <c r="E54" s="18"/>
      <c r="F54" s="19"/>
      <c r="G54" s="20" t="str">
        <f t="shared" si="6"/>
        <v/>
      </c>
      <c r="H54" s="20" t="str">
        <f t="shared" si="7"/>
        <v/>
      </c>
      <c r="I54" s="20" t="str">
        <f t="shared" si="8"/>
        <v/>
      </c>
    </row>
    <row r="55" spans="1:9" ht="14.4" x14ac:dyDescent="0.3">
      <c r="A55" s="14">
        <v>49</v>
      </c>
      <c r="B55" s="15" t="s">
        <v>69</v>
      </c>
      <c r="C55" s="21" t="s">
        <v>22</v>
      </c>
      <c r="D55" s="17">
        <v>10</v>
      </c>
      <c r="E55" s="18"/>
      <c r="F55" s="19"/>
      <c r="G55" s="20" t="str">
        <f t="shared" si="6"/>
        <v/>
      </c>
      <c r="H55" s="20" t="str">
        <f t="shared" si="7"/>
        <v/>
      </c>
      <c r="I55" s="20" t="str">
        <f t="shared" si="8"/>
        <v/>
      </c>
    </row>
    <row r="56" spans="1:9" ht="14.4" x14ac:dyDescent="0.3">
      <c r="A56" s="14">
        <v>50</v>
      </c>
      <c r="B56" s="15" t="s">
        <v>70</v>
      </c>
      <c r="C56" s="16" t="s">
        <v>22</v>
      </c>
      <c r="D56" s="17">
        <v>140</v>
      </c>
      <c r="E56" s="18"/>
      <c r="F56" s="19"/>
      <c r="G56" s="20" t="str">
        <f t="shared" si="6"/>
        <v/>
      </c>
      <c r="H56" s="20" t="str">
        <f t="shared" si="7"/>
        <v/>
      </c>
      <c r="I56" s="20" t="str">
        <f t="shared" si="8"/>
        <v/>
      </c>
    </row>
    <row r="57" spans="1:9" ht="14.4" x14ac:dyDescent="0.3">
      <c r="A57" s="14">
        <v>51</v>
      </c>
      <c r="B57" s="15" t="s">
        <v>71</v>
      </c>
      <c r="C57" s="21" t="s">
        <v>19</v>
      </c>
      <c r="D57" s="17">
        <v>2</v>
      </c>
      <c r="E57" s="18"/>
      <c r="F57" s="19"/>
      <c r="G57" s="20" t="str">
        <f t="shared" si="6"/>
        <v/>
      </c>
      <c r="H57" s="20" t="str">
        <f t="shared" si="7"/>
        <v/>
      </c>
      <c r="I57" s="20" t="str">
        <f t="shared" si="8"/>
        <v/>
      </c>
    </row>
    <row r="58" spans="1:9" ht="14.4" x14ac:dyDescent="0.3">
      <c r="A58" s="14">
        <v>52</v>
      </c>
      <c r="B58" s="15" t="s">
        <v>72</v>
      </c>
      <c r="C58" s="21" t="s">
        <v>19</v>
      </c>
      <c r="D58" s="17">
        <v>180</v>
      </c>
      <c r="E58" s="18"/>
      <c r="F58" s="19"/>
      <c r="G58" s="20" t="str">
        <f t="shared" si="6"/>
        <v/>
      </c>
      <c r="H58" s="20" t="str">
        <f t="shared" si="7"/>
        <v/>
      </c>
      <c r="I58" s="20" t="str">
        <f t="shared" si="8"/>
        <v/>
      </c>
    </row>
    <row r="59" spans="1:9" ht="14.4" x14ac:dyDescent="0.3">
      <c r="A59" s="14">
        <v>53</v>
      </c>
      <c r="B59" s="15" t="s">
        <v>73</v>
      </c>
      <c r="C59" s="21" t="s">
        <v>19</v>
      </c>
      <c r="D59" s="17">
        <v>70</v>
      </c>
      <c r="E59" s="18"/>
      <c r="F59" s="19"/>
      <c r="G59" s="20" t="str">
        <f t="shared" si="6"/>
        <v/>
      </c>
      <c r="H59" s="20" t="str">
        <f t="shared" si="7"/>
        <v/>
      </c>
      <c r="I59" s="20" t="str">
        <f t="shared" si="8"/>
        <v/>
      </c>
    </row>
    <row r="60" spans="1:9" ht="14.4" x14ac:dyDescent="0.3">
      <c r="A60" s="14">
        <v>54</v>
      </c>
      <c r="B60" s="15" t="s">
        <v>74</v>
      </c>
      <c r="C60" s="21" t="s">
        <v>19</v>
      </c>
      <c r="D60" s="17">
        <v>10</v>
      </c>
      <c r="E60" s="18"/>
      <c r="F60" s="19"/>
      <c r="G60" s="20" t="str">
        <f t="shared" si="6"/>
        <v/>
      </c>
      <c r="H60" s="20" t="str">
        <f t="shared" si="7"/>
        <v/>
      </c>
      <c r="I60" s="20" t="str">
        <f t="shared" si="8"/>
        <v/>
      </c>
    </row>
    <row r="61" spans="1:9" ht="14.4" x14ac:dyDescent="0.3">
      <c r="A61" s="14">
        <v>55</v>
      </c>
      <c r="B61" s="15" t="s">
        <v>75</v>
      </c>
      <c r="C61" s="21" t="s">
        <v>19</v>
      </c>
      <c r="D61" s="17">
        <v>80</v>
      </c>
      <c r="E61" s="18"/>
      <c r="F61" s="19"/>
      <c r="G61" s="20" t="str">
        <f t="shared" ref="G61:G92" si="9">IF(E61="","",ROUND(D61*E61,2))</f>
        <v/>
      </c>
      <c r="H61" s="20" t="str">
        <f t="shared" ref="H61:H92" si="10">IF(F61="","",ROUND(G61*F61,2))</f>
        <v/>
      </c>
      <c r="I61" s="20" t="str">
        <f t="shared" ref="I61:I92" si="11">IF(F61="","",G61+H61)</f>
        <v/>
      </c>
    </row>
    <row r="62" spans="1:9" ht="14.4" x14ac:dyDescent="0.3">
      <c r="A62" s="14">
        <v>56</v>
      </c>
      <c r="B62" s="15" t="s">
        <v>76</v>
      </c>
      <c r="C62" s="21" t="s">
        <v>19</v>
      </c>
      <c r="D62" s="17">
        <v>80</v>
      </c>
      <c r="E62" s="18"/>
      <c r="F62" s="19"/>
      <c r="G62" s="20" t="str">
        <f t="shared" si="9"/>
        <v/>
      </c>
      <c r="H62" s="20" t="str">
        <f t="shared" si="10"/>
        <v/>
      </c>
      <c r="I62" s="20" t="str">
        <f t="shared" si="11"/>
        <v/>
      </c>
    </row>
    <row r="63" spans="1:9" ht="14.4" x14ac:dyDescent="0.3">
      <c r="A63" s="14">
        <v>57</v>
      </c>
      <c r="B63" s="15" t="s">
        <v>77</v>
      </c>
      <c r="C63" s="21" t="s">
        <v>38</v>
      </c>
      <c r="D63" s="17">
        <v>30</v>
      </c>
      <c r="E63" s="18"/>
      <c r="F63" s="19"/>
      <c r="G63" s="20" t="str">
        <f t="shared" si="9"/>
        <v/>
      </c>
      <c r="H63" s="20" t="str">
        <f t="shared" si="10"/>
        <v/>
      </c>
      <c r="I63" s="20" t="str">
        <f t="shared" si="11"/>
        <v/>
      </c>
    </row>
    <row r="64" spans="1:9" ht="14.4" x14ac:dyDescent="0.3">
      <c r="A64" s="14">
        <v>58</v>
      </c>
      <c r="B64" s="15" t="s">
        <v>78</v>
      </c>
      <c r="C64" s="21" t="s">
        <v>38</v>
      </c>
      <c r="D64" s="17">
        <v>40</v>
      </c>
      <c r="E64" s="18"/>
      <c r="F64" s="19"/>
      <c r="G64" s="20" t="str">
        <f t="shared" si="9"/>
        <v/>
      </c>
      <c r="H64" s="20" t="str">
        <f t="shared" si="10"/>
        <v/>
      </c>
      <c r="I64" s="20" t="str">
        <f t="shared" si="11"/>
        <v/>
      </c>
    </row>
    <row r="65" spans="1:9" ht="14.4" x14ac:dyDescent="0.3">
      <c r="A65" s="14">
        <v>59</v>
      </c>
      <c r="B65" s="25" t="s">
        <v>79</v>
      </c>
      <c r="C65" s="26" t="s">
        <v>19</v>
      </c>
      <c r="D65" s="17">
        <v>3</v>
      </c>
      <c r="E65" s="18"/>
      <c r="F65" s="19"/>
      <c r="G65" s="20" t="str">
        <f t="shared" si="9"/>
        <v/>
      </c>
      <c r="H65" s="20" t="str">
        <f t="shared" si="10"/>
        <v/>
      </c>
      <c r="I65" s="20" t="str">
        <f t="shared" si="11"/>
        <v/>
      </c>
    </row>
    <row r="66" spans="1:9" ht="14.4" x14ac:dyDescent="0.3">
      <c r="A66" s="14">
        <v>60</v>
      </c>
      <c r="B66" s="25" t="s">
        <v>80</v>
      </c>
      <c r="C66" s="26" t="s">
        <v>19</v>
      </c>
      <c r="D66" s="17">
        <v>3</v>
      </c>
      <c r="E66" s="18"/>
      <c r="F66" s="19"/>
      <c r="G66" s="20" t="str">
        <f t="shared" si="9"/>
        <v/>
      </c>
      <c r="H66" s="20" t="str">
        <f t="shared" si="10"/>
        <v/>
      </c>
      <c r="I66" s="20" t="str">
        <f t="shared" si="11"/>
        <v/>
      </c>
    </row>
    <row r="67" spans="1:9" ht="14.4" x14ac:dyDescent="0.3">
      <c r="A67" s="14">
        <v>61</v>
      </c>
      <c r="B67" s="25" t="s">
        <v>81</v>
      </c>
      <c r="C67" s="26" t="s">
        <v>19</v>
      </c>
      <c r="D67" s="17">
        <v>8</v>
      </c>
      <c r="E67" s="18"/>
      <c r="F67" s="19"/>
      <c r="G67" s="20" t="str">
        <f t="shared" si="9"/>
        <v/>
      </c>
      <c r="H67" s="20" t="str">
        <f t="shared" si="10"/>
        <v/>
      </c>
      <c r="I67" s="20" t="str">
        <f t="shared" si="11"/>
        <v/>
      </c>
    </row>
    <row r="68" spans="1:9" ht="14.4" x14ac:dyDescent="0.3">
      <c r="A68" s="14">
        <v>62</v>
      </c>
      <c r="B68" s="25" t="s">
        <v>82</v>
      </c>
      <c r="C68" s="26" t="s">
        <v>19</v>
      </c>
      <c r="D68" s="17">
        <v>8</v>
      </c>
      <c r="E68" s="18"/>
      <c r="F68" s="19"/>
      <c r="G68" s="20" t="str">
        <f t="shared" si="9"/>
        <v/>
      </c>
      <c r="H68" s="20" t="str">
        <f t="shared" si="10"/>
        <v/>
      </c>
      <c r="I68" s="20" t="str">
        <f t="shared" si="11"/>
        <v/>
      </c>
    </row>
    <row r="69" spans="1:9" ht="14.4" x14ac:dyDescent="0.3">
      <c r="A69" s="14">
        <v>63</v>
      </c>
      <c r="B69" s="25" t="s">
        <v>83</v>
      </c>
      <c r="C69" s="26" t="s">
        <v>19</v>
      </c>
      <c r="D69" s="17">
        <v>20</v>
      </c>
      <c r="E69" s="18"/>
      <c r="F69" s="19"/>
      <c r="G69" s="20" t="str">
        <f t="shared" si="9"/>
        <v/>
      </c>
      <c r="H69" s="20" t="str">
        <f t="shared" si="10"/>
        <v/>
      </c>
      <c r="I69" s="20" t="str">
        <f t="shared" si="11"/>
        <v/>
      </c>
    </row>
    <row r="70" spans="1:9" ht="14.4" x14ac:dyDescent="0.3">
      <c r="A70" s="14">
        <v>64</v>
      </c>
      <c r="B70" s="25" t="s">
        <v>84</v>
      </c>
      <c r="C70" s="26" t="s">
        <v>19</v>
      </c>
      <c r="D70" s="17">
        <v>60</v>
      </c>
      <c r="E70" s="18"/>
      <c r="F70" s="19"/>
      <c r="G70" s="20" t="str">
        <f t="shared" si="9"/>
        <v/>
      </c>
      <c r="H70" s="20" t="str">
        <f t="shared" si="10"/>
        <v/>
      </c>
      <c r="I70" s="20" t="str">
        <f t="shared" si="11"/>
        <v/>
      </c>
    </row>
    <row r="71" spans="1:9" ht="14.4" x14ac:dyDescent="0.3">
      <c r="A71" s="14">
        <v>65</v>
      </c>
      <c r="B71" s="25" t="s">
        <v>85</v>
      </c>
      <c r="C71" s="26" t="s">
        <v>19</v>
      </c>
      <c r="D71" s="17">
        <v>60</v>
      </c>
      <c r="E71" s="18"/>
      <c r="F71" s="19"/>
      <c r="G71" s="20" t="str">
        <f t="shared" si="9"/>
        <v/>
      </c>
      <c r="H71" s="20" t="str">
        <f t="shared" si="10"/>
        <v/>
      </c>
      <c r="I71" s="20" t="str">
        <f t="shared" si="11"/>
        <v/>
      </c>
    </row>
    <row r="72" spans="1:9" ht="14.4" x14ac:dyDescent="0.3">
      <c r="A72" s="14">
        <v>66</v>
      </c>
      <c r="B72" s="25" t="s">
        <v>86</v>
      </c>
      <c r="C72" s="26" t="s">
        <v>19</v>
      </c>
      <c r="D72" s="17">
        <v>80</v>
      </c>
      <c r="E72" s="18"/>
      <c r="F72" s="19"/>
      <c r="G72" s="20" t="str">
        <f t="shared" si="9"/>
        <v/>
      </c>
      <c r="H72" s="20" t="str">
        <f t="shared" si="10"/>
        <v/>
      </c>
      <c r="I72" s="20" t="str">
        <f t="shared" si="11"/>
        <v/>
      </c>
    </row>
    <row r="73" spans="1:9" ht="14.4" x14ac:dyDescent="0.3">
      <c r="A73" s="14">
        <v>67</v>
      </c>
      <c r="B73" s="25" t="s">
        <v>87</v>
      </c>
      <c r="C73" s="26" t="s">
        <v>19</v>
      </c>
      <c r="D73" s="17">
        <v>20</v>
      </c>
      <c r="E73" s="18"/>
      <c r="F73" s="19"/>
      <c r="G73" s="20" t="str">
        <f t="shared" si="9"/>
        <v/>
      </c>
      <c r="H73" s="20" t="str">
        <f t="shared" si="10"/>
        <v/>
      </c>
      <c r="I73" s="20" t="str">
        <f t="shared" si="11"/>
        <v/>
      </c>
    </row>
    <row r="74" spans="1:9" ht="14.4" x14ac:dyDescent="0.3">
      <c r="A74" s="14">
        <v>68</v>
      </c>
      <c r="B74" s="27" t="s">
        <v>88</v>
      </c>
      <c r="C74" s="26" t="s">
        <v>19</v>
      </c>
      <c r="D74" s="17">
        <v>24</v>
      </c>
      <c r="E74" s="18"/>
      <c r="F74" s="19"/>
      <c r="G74" s="20" t="str">
        <f t="shared" si="9"/>
        <v/>
      </c>
      <c r="H74" s="20" t="str">
        <f t="shared" si="10"/>
        <v/>
      </c>
      <c r="I74" s="20" t="str">
        <f t="shared" si="11"/>
        <v/>
      </c>
    </row>
    <row r="75" spans="1:9" ht="14.4" x14ac:dyDescent="0.3">
      <c r="A75" s="14">
        <v>69</v>
      </c>
      <c r="B75" s="27" t="s">
        <v>89</v>
      </c>
      <c r="C75" s="26" t="s">
        <v>19</v>
      </c>
      <c r="D75" s="17">
        <v>24</v>
      </c>
      <c r="E75" s="18"/>
      <c r="F75" s="19"/>
      <c r="G75" s="20" t="str">
        <f t="shared" si="9"/>
        <v/>
      </c>
      <c r="H75" s="20" t="str">
        <f t="shared" si="10"/>
        <v/>
      </c>
      <c r="I75" s="20" t="str">
        <f t="shared" si="11"/>
        <v/>
      </c>
    </row>
    <row r="76" spans="1:9" ht="14.4" x14ac:dyDescent="0.3">
      <c r="A76" s="14">
        <v>70</v>
      </c>
      <c r="B76" s="27" t="s">
        <v>90</v>
      </c>
      <c r="C76" s="26" t="s">
        <v>19</v>
      </c>
      <c r="D76" s="17">
        <v>24</v>
      </c>
      <c r="E76" s="18"/>
      <c r="F76" s="19"/>
      <c r="G76" s="20" t="str">
        <f t="shared" si="9"/>
        <v/>
      </c>
      <c r="H76" s="20" t="str">
        <f t="shared" si="10"/>
        <v/>
      </c>
      <c r="I76" s="20" t="str">
        <f t="shared" si="11"/>
        <v/>
      </c>
    </row>
    <row r="77" spans="1:9" ht="14.4" x14ac:dyDescent="0.3">
      <c r="A77" s="14">
        <v>71</v>
      </c>
      <c r="B77" s="25" t="s">
        <v>91</v>
      </c>
      <c r="C77" s="26" t="s">
        <v>19</v>
      </c>
      <c r="D77" s="17">
        <v>25</v>
      </c>
      <c r="E77" s="18"/>
      <c r="F77" s="19"/>
      <c r="G77" s="20" t="str">
        <f t="shared" si="9"/>
        <v/>
      </c>
      <c r="H77" s="20" t="str">
        <f t="shared" si="10"/>
        <v/>
      </c>
      <c r="I77" s="20" t="str">
        <f t="shared" si="11"/>
        <v/>
      </c>
    </row>
    <row r="78" spans="1:9" ht="14.4" x14ac:dyDescent="0.3">
      <c r="A78" s="14">
        <v>72</v>
      </c>
      <c r="B78" s="25" t="s">
        <v>92</v>
      </c>
      <c r="C78" s="26" t="s">
        <v>19</v>
      </c>
      <c r="D78" s="17">
        <v>20</v>
      </c>
      <c r="E78" s="18"/>
      <c r="F78" s="19"/>
      <c r="G78" s="20" t="str">
        <f t="shared" si="9"/>
        <v/>
      </c>
      <c r="H78" s="20" t="str">
        <f t="shared" si="10"/>
        <v/>
      </c>
      <c r="I78" s="20" t="str">
        <f t="shared" si="11"/>
        <v/>
      </c>
    </row>
    <row r="79" spans="1:9" ht="14.4" x14ac:dyDescent="0.3">
      <c r="A79" s="14">
        <v>73</v>
      </c>
      <c r="B79" s="25" t="s">
        <v>93</v>
      </c>
      <c r="C79" s="26" t="s">
        <v>19</v>
      </c>
      <c r="D79" s="17">
        <v>30</v>
      </c>
      <c r="E79" s="18"/>
      <c r="F79" s="19"/>
      <c r="G79" s="20" t="str">
        <f t="shared" si="9"/>
        <v/>
      </c>
      <c r="H79" s="20" t="str">
        <f t="shared" si="10"/>
        <v/>
      </c>
      <c r="I79" s="20" t="str">
        <f t="shared" si="11"/>
        <v/>
      </c>
    </row>
    <row r="80" spans="1:9" ht="14.4" x14ac:dyDescent="0.3">
      <c r="A80" s="14">
        <v>74</v>
      </c>
      <c r="B80" s="25" t="s">
        <v>94</v>
      </c>
      <c r="C80" s="26" t="s">
        <v>19</v>
      </c>
      <c r="D80" s="17">
        <v>20</v>
      </c>
      <c r="E80" s="18"/>
      <c r="F80" s="19"/>
      <c r="G80" s="20" t="str">
        <f t="shared" si="9"/>
        <v/>
      </c>
      <c r="H80" s="20" t="str">
        <f t="shared" si="10"/>
        <v/>
      </c>
      <c r="I80" s="20" t="str">
        <f t="shared" si="11"/>
        <v/>
      </c>
    </row>
    <row r="81" spans="1:9" ht="14.4" x14ac:dyDescent="0.3">
      <c r="A81" s="14">
        <v>75</v>
      </c>
      <c r="B81" s="25" t="s">
        <v>95</v>
      </c>
      <c r="C81" s="26" t="s">
        <v>19</v>
      </c>
      <c r="D81" s="17">
        <v>25</v>
      </c>
      <c r="E81" s="18"/>
      <c r="F81" s="19"/>
      <c r="G81" s="20" t="str">
        <f t="shared" si="9"/>
        <v/>
      </c>
      <c r="H81" s="20" t="str">
        <f t="shared" si="10"/>
        <v/>
      </c>
      <c r="I81" s="20" t="str">
        <f t="shared" si="11"/>
        <v/>
      </c>
    </row>
    <row r="82" spans="1:9" ht="14.4" x14ac:dyDescent="0.3">
      <c r="A82" s="14">
        <v>76</v>
      </c>
      <c r="B82" s="27" t="s">
        <v>96</v>
      </c>
      <c r="C82" s="26" t="s">
        <v>19</v>
      </c>
      <c r="D82" s="17">
        <v>15</v>
      </c>
      <c r="E82" s="18"/>
      <c r="F82" s="19"/>
      <c r="G82" s="20" t="str">
        <f t="shared" si="9"/>
        <v/>
      </c>
      <c r="H82" s="20" t="str">
        <f t="shared" si="10"/>
        <v/>
      </c>
      <c r="I82" s="20" t="str">
        <f t="shared" si="11"/>
        <v/>
      </c>
    </row>
    <row r="83" spans="1:9" ht="14.4" x14ac:dyDescent="0.3">
      <c r="A83" s="14">
        <v>77</v>
      </c>
      <c r="B83" s="27" t="s">
        <v>97</v>
      </c>
      <c r="C83" s="26" t="s">
        <v>19</v>
      </c>
      <c r="D83" s="17">
        <v>15</v>
      </c>
      <c r="E83" s="18"/>
      <c r="F83" s="19"/>
      <c r="G83" s="20" t="str">
        <f t="shared" si="9"/>
        <v/>
      </c>
      <c r="H83" s="20" t="str">
        <f t="shared" si="10"/>
        <v/>
      </c>
      <c r="I83" s="20" t="str">
        <f t="shared" si="11"/>
        <v/>
      </c>
    </row>
    <row r="84" spans="1:9" ht="14.4" x14ac:dyDescent="0.3">
      <c r="A84" s="14">
        <v>78</v>
      </c>
      <c r="B84" s="27" t="s">
        <v>98</v>
      </c>
      <c r="C84" s="26" t="s">
        <v>19</v>
      </c>
      <c r="D84" s="17">
        <v>15</v>
      </c>
      <c r="E84" s="18"/>
      <c r="F84" s="19"/>
      <c r="G84" s="20" t="str">
        <f t="shared" si="9"/>
        <v/>
      </c>
      <c r="H84" s="20" t="str">
        <f t="shared" si="10"/>
        <v/>
      </c>
      <c r="I84" s="20" t="str">
        <f t="shared" si="11"/>
        <v/>
      </c>
    </row>
    <row r="85" spans="1:9" ht="14.4" x14ac:dyDescent="0.3">
      <c r="A85" s="14">
        <v>79</v>
      </c>
      <c r="B85" s="25" t="s">
        <v>99</v>
      </c>
      <c r="C85" s="26" t="s">
        <v>19</v>
      </c>
      <c r="D85" s="17">
        <v>12</v>
      </c>
      <c r="E85" s="18"/>
      <c r="F85" s="19"/>
      <c r="G85" s="20" t="str">
        <f t="shared" si="9"/>
        <v/>
      </c>
      <c r="H85" s="20" t="str">
        <f t="shared" si="10"/>
        <v/>
      </c>
      <c r="I85" s="20" t="str">
        <f t="shared" si="11"/>
        <v/>
      </c>
    </row>
    <row r="86" spans="1:9" ht="14.4" x14ac:dyDescent="0.3">
      <c r="A86" s="14">
        <v>80</v>
      </c>
      <c r="B86" s="25" t="s">
        <v>100</v>
      </c>
      <c r="C86" s="26" t="s">
        <v>19</v>
      </c>
      <c r="D86" s="17">
        <v>14</v>
      </c>
      <c r="E86" s="18"/>
      <c r="F86" s="19"/>
      <c r="G86" s="20" t="str">
        <f t="shared" si="9"/>
        <v/>
      </c>
      <c r="H86" s="20" t="str">
        <f t="shared" si="10"/>
        <v/>
      </c>
      <c r="I86" s="20" t="str">
        <f t="shared" si="11"/>
        <v/>
      </c>
    </row>
    <row r="87" spans="1:9" ht="14.4" x14ac:dyDescent="0.3">
      <c r="A87" s="14">
        <v>81</v>
      </c>
      <c r="B87" s="25" t="s">
        <v>101</v>
      </c>
      <c r="C87" s="26" t="s">
        <v>19</v>
      </c>
      <c r="D87" s="17">
        <v>20</v>
      </c>
      <c r="E87" s="18"/>
      <c r="F87" s="19"/>
      <c r="G87" s="20" t="str">
        <f t="shared" si="9"/>
        <v/>
      </c>
      <c r="H87" s="20" t="str">
        <f t="shared" si="10"/>
        <v/>
      </c>
      <c r="I87" s="20" t="str">
        <f t="shared" si="11"/>
        <v/>
      </c>
    </row>
    <row r="88" spans="1:9" ht="14.4" x14ac:dyDescent="0.3">
      <c r="A88" s="14">
        <v>82</v>
      </c>
      <c r="B88" s="27" t="s">
        <v>102</v>
      </c>
      <c r="C88" s="26" t="s">
        <v>19</v>
      </c>
      <c r="D88" s="17">
        <v>80</v>
      </c>
      <c r="E88" s="18"/>
      <c r="F88" s="19"/>
      <c r="G88" s="20" t="str">
        <f t="shared" si="9"/>
        <v/>
      </c>
      <c r="H88" s="20" t="str">
        <f t="shared" si="10"/>
        <v/>
      </c>
      <c r="I88" s="20" t="str">
        <f t="shared" si="11"/>
        <v/>
      </c>
    </row>
    <row r="89" spans="1:9" ht="14.4" x14ac:dyDescent="0.3">
      <c r="A89" s="14">
        <v>83</v>
      </c>
      <c r="B89" s="27" t="s">
        <v>103</v>
      </c>
      <c r="C89" s="26" t="s">
        <v>19</v>
      </c>
      <c r="D89" s="17">
        <v>8</v>
      </c>
      <c r="E89" s="18"/>
      <c r="F89" s="19"/>
      <c r="G89" s="20" t="str">
        <f t="shared" si="9"/>
        <v/>
      </c>
      <c r="H89" s="20" t="str">
        <f t="shared" si="10"/>
        <v/>
      </c>
      <c r="I89" s="20" t="str">
        <f t="shared" si="11"/>
        <v/>
      </c>
    </row>
    <row r="90" spans="1:9" ht="14.4" x14ac:dyDescent="0.3">
      <c r="A90" s="14">
        <v>84</v>
      </c>
      <c r="B90" s="27" t="s">
        <v>104</v>
      </c>
      <c r="C90" s="26" t="s">
        <v>19</v>
      </c>
      <c r="D90" s="17">
        <v>5</v>
      </c>
      <c r="E90" s="18"/>
      <c r="F90" s="19"/>
      <c r="G90" s="20" t="str">
        <f t="shared" si="9"/>
        <v/>
      </c>
      <c r="H90" s="20" t="str">
        <f t="shared" si="10"/>
        <v/>
      </c>
      <c r="I90" s="20" t="str">
        <f t="shared" si="11"/>
        <v/>
      </c>
    </row>
    <row r="91" spans="1:9" ht="14.4" x14ac:dyDescent="0.3">
      <c r="A91" s="14">
        <v>85</v>
      </c>
      <c r="B91" s="25" t="s">
        <v>105</v>
      </c>
      <c r="C91" s="26" t="s">
        <v>19</v>
      </c>
      <c r="D91" s="17">
        <v>1</v>
      </c>
      <c r="E91" s="18"/>
      <c r="F91" s="19"/>
      <c r="G91" s="20" t="str">
        <f t="shared" si="9"/>
        <v/>
      </c>
      <c r="H91" s="20" t="str">
        <f t="shared" si="10"/>
        <v/>
      </c>
      <c r="I91" s="20" t="str">
        <f t="shared" si="11"/>
        <v/>
      </c>
    </row>
    <row r="92" spans="1:9" ht="27.6" x14ac:dyDescent="0.3">
      <c r="A92" s="14">
        <v>86</v>
      </c>
      <c r="B92" s="25" t="s">
        <v>106</v>
      </c>
      <c r="C92" s="26" t="s">
        <v>19</v>
      </c>
      <c r="D92" s="17">
        <v>125</v>
      </c>
      <c r="E92" s="18"/>
      <c r="F92" s="19"/>
      <c r="G92" s="20" t="str">
        <f t="shared" si="9"/>
        <v/>
      </c>
      <c r="H92" s="20" t="str">
        <f t="shared" si="10"/>
        <v/>
      </c>
      <c r="I92" s="20" t="str">
        <f t="shared" si="11"/>
        <v/>
      </c>
    </row>
    <row r="93" spans="1:9" ht="14.4" x14ac:dyDescent="0.3">
      <c r="A93" s="14">
        <v>87</v>
      </c>
      <c r="B93" s="15" t="s">
        <v>107</v>
      </c>
      <c r="C93" s="21" t="s">
        <v>22</v>
      </c>
      <c r="D93" s="17">
        <v>700</v>
      </c>
      <c r="E93" s="18"/>
      <c r="F93" s="19"/>
      <c r="G93" s="20" t="str">
        <f t="shared" ref="G93:G127" si="12">IF(E93="","",ROUND(D93*E93,2))</f>
        <v/>
      </c>
      <c r="H93" s="20" t="str">
        <f t="shared" ref="H93:H124" si="13">IF(F93="","",ROUND(G93*F93,2))</f>
        <v/>
      </c>
      <c r="I93" s="20" t="str">
        <f t="shared" ref="I93:I124" si="14">IF(F93="","",G93+H93)</f>
        <v/>
      </c>
    </row>
    <row r="94" spans="1:9" ht="14.4" x14ac:dyDescent="0.3">
      <c r="A94" s="14">
        <v>88</v>
      </c>
      <c r="B94" s="22" t="s">
        <v>108</v>
      </c>
      <c r="C94" s="21" t="s">
        <v>22</v>
      </c>
      <c r="D94" s="17">
        <v>400</v>
      </c>
      <c r="E94" s="18"/>
      <c r="F94" s="19"/>
      <c r="G94" s="20" t="str">
        <f t="shared" si="12"/>
        <v/>
      </c>
      <c r="H94" s="20" t="str">
        <f t="shared" si="13"/>
        <v/>
      </c>
      <c r="I94" s="20" t="str">
        <f t="shared" si="14"/>
        <v/>
      </c>
    </row>
    <row r="95" spans="1:9" ht="14.4" x14ac:dyDescent="0.3">
      <c r="A95" s="14">
        <v>89</v>
      </c>
      <c r="B95" s="22" t="s">
        <v>109</v>
      </c>
      <c r="C95" s="21" t="s">
        <v>22</v>
      </c>
      <c r="D95" s="17">
        <v>30</v>
      </c>
      <c r="E95" s="18"/>
      <c r="F95" s="19"/>
      <c r="G95" s="20" t="str">
        <f t="shared" si="12"/>
        <v/>
      </c>
      <c r="H95" s="20" t="str">
        <f t="shared" si="13"/>
        <v/>
      </c>
      <c r="I95" s="20" t="str">
        <f t="shared" si="14"/>
        <v/>
      </c>
    </row>
    <row r="96" spans="1:9" ht="14.4" x14ac:dyDescent="0.3">
      <c r="A96" s="14">
        <v>90</v>
      </c>
      <c r="B96" s="22" t="s">
        <v>110</v>
      </c>
      <c r="C96" s="21" t="s">
        <v>22</v>
      </c>
      <c r="D96" s="17">
        <v>2100</v>
      </c>
      <c r="E96" s="18"/>
      <c r="F96" s="19"/>
      <c r="G96" s="20" t="str">
        <f t="shared" si="12"/>
        <v/>
      </c>
      <c r="H96" s="20" t="str">
        <f t="shared" si="13"/>
        <v/>
      </c>
      <c r="I96" s="20" t="str">
        <f t="shared" si="14"/>
        <v/>
      </c>
    </row>
    <row r="97" spans="1:9" ht="14.4" x14ac:dyDescent="0.3">
      <c r="A97" s="14">
        <v>91</v>
      </c>
      <c r="B97" s="15" t="s">
        <v>111</v>
      </c>
      <c r="C97" s="21" t="s">
        <v>22</v>
      </c>
      <c r="D97" s="17">
        <v>100</v>
      </c>
      <c r="E97" s="18"/>
      <c r="F97" s="19"/>
      <c r="G97" s="20" t="str">
        <f t="shared" si="12"/>
        <v/>
      </c>
      <c r="H97" s="20" t="str">
        <f t="shared" si="13"/>
        <v/>
      </c>
      <c r="I97" s="20" t="str">
        <f t="shared" si="14"/>
        <v/>
      </c>
    </row>
    <row r="98" spans="1:9" ht="14.4" x14ac:dyDescent="0.3">
      <c r="A98" s="14">
        <v>92</v>
      </c>
      <c r="B98" s="15" t="s">
        <v>112</v>
      </c>
      <c r="C98" s="21" t="s">
        <v>22</v>
      </c>
      <c r="D98" s="17">
        <v>100</v>
      </c>
      <c r="E98" s="18"/>
      <c r="F98" s="19"/>
      <c r="G98" s="20" t="str">
        <f t="shared" si="12"/>
        <v/>
      </c>
      <c r="H98" s="20" t="str">
        <f t="shared" si="13"/>
        <v/>
      </c>
      <c r="I98" s="20" t="str">
        <f t="shared" si="14"/>
        <v/>
      </c>
    </row>
    <row r="99" spans="1:9" ht="14.4" x14ac:dyDescent="0.3">
      <c r="A99" s="14">
        <v>93</v>
      </c>
      <c r="B99" s="27" t="s">
        <v>113</v>
      </c>
      <c r="C99" s="21" t="s">
        <v>19</v>
      </c>
      <c r="D99" s="17">
        <v>35</v>
      </c>
      <c r="E99" s="18"/>
      <c r="F99" s="19"/>
      <c r="G99" s="20" t="str">
        <f t="shared" si="12"/>
        <v/>
      </c>
      <c r="H99" s="20" t="str">
        <f t="shared" si="13"/>
        <v/>
      </c>
      <c r="I99" s="20" t="str">
        <f t="shared" si="14"/>
        <v/>
      </c>
    </row>
    <row r="100" spans="1:9" ht="14.4" x14ac:dyDescent="0.3">
      <c r="A100" s="14">
        <v>94</v>
      </c>
      <c r="B100" s="27" t="s">
        <v>114</v>
      </c>
      <c r="C100" s="21" t="s">
        <v>19</v>
      </c>
      <c r="D100" s="17">
        <v>45</v>
      </c>
      <c r="E100" s="18"/>
      <c r="F100" s="19"/>
      <c r="G100" s="20" t="str">
        <f t="shared" si="12"/>
        <v/>
      </c>
      <c r="H100" s="20" t="str">
        <f t="shared" si="13"/>
        <v/>
      </c>
      <c r="I100" s="20" t="str">
        <f t="shared" si="14"/>
        <v/>
      </c>
    </row>
    <row r="101" spans="1:9" ht="14.4" x14ac:dyDescent="0.3">
      <c r="A101" s="14">
        <v>95</v>
      </c>
      <c r="B101" s="27" t="s">
        <v>115</v>
      </c>
      <c r="C101" s="21" t="s">
        <v>19</v>
      </c>
      <c r="D101" s="17">
        <v>5</v>
      </c>
      <c r="E101" s="18"/>
      <c r="F101" s="19"/>
      <c r="G101" s="20" t="str">
        <f t="shared" si="12"/>
        <v/>
      </c>
      <c r="H101" s="20" t="str">
        <f t="shared" si="13"/>
        <v/>
      </c>
      <c r="I101" s="20" t="str">
        <f t="shared" si="14"/>
        <v/>
      </c>
    </row>
    <row r="102" spans="1:9" ht="14.4" x14ac:dyDescent="0.3">
      <c r="A102" s="14">
        <v>96</v>
      </c>
      <c r="B102" s="27" t="s">
        <v>116</v>
      </c>
      <c r="C102" s="21" t="s">
        <v>19</v>
      </c>
      <c r="D102" s="17">
        <v>20</v>
      </c>
      <c r="E102" s="18"/>
      <c r="F102" s="19"/>
      <c r="G102" s="20" t="str">
        <f t="shared" si="12"/>
        <v/>
      </c>
      <c r="H102" s="20" t="str">
        <f t="shared" si="13"/>
        <v/>
      </c>
      <c r="I102" s="20" t="str">
        <f t="shared" si="14"/>
        <v/>
      </c>
    </row>
    <row r="103" spans="1:9" ht="14.4" x14ac:dyDescent="0.3">
      <c r="A103" s="14">
        <v>97</v>
      </c>
      <c r="B103" s="27" t="s">
        <v>117</v>
      </c>
      <c r="C103" s="21" t="s">
        <v>19</v>
      </c>
      <c r="D103" s="17">
        <v>20</v>
      </c>
      <c r="E103" s="18"/>
      <c r="F103" s="19"/>
      <c r="G103" s="20" t="str">
        <f t="shared" si="12"/>
        <v/>
      </c>
      <c r="H103" s="20" t="str">
        <f t="shared" si="13"/>
        <v/>
      </c>
      <c r="I103" s="20" t="str">
        <f t="shared" si="14"/>
        <v/>
      </c>
    </row>
    <row r="104" spans="1:9" ht="14.4" x14ac:dyDescent="0.3">
      <c r="A104" s="14">
        <v>98</v>
      </c>
      <c r="B104" s="25" t="s">
        <v>118</v>
      </c>
      <c r="C104" s="26" t="s">
        <v>19</v>
      </c>
      <c r="D104" s="17">
        <v>150</v>
      </c>
      <c r="E104" s="18"/>
      <c r="F104" s="19"/>
      <c r="G104" s="20" t="str">
        <f t="shared" si="12"/>
        <v/>
      </c>
      <c r="H104" s="20" t="str">
        <f t="shared" si="13"/>
        <v/>
      </c>
      <c r="I104" s="20" t="str">
        <f t="shared" si="14"/>
        <v/>
      </c>
    </row>
    <row r="105" spans="1:9" ht="14.4" x14ac:dyDescent="0.3">
      <c r="A105" s="14">
        <v>99</v>
      </c>
      <c r="B105" s="25" t="s">
        <v>119</v>
      </c>
      <c r="C105" s="26" t="s">
        <v>19</v>
      </c>
      <c r="D105" s="17">
        <v>50</v>
      </c>
      <c r="E105" s="18"/>
      <c r="F105" s="19"/>
      <c r="G105" s="20" t="str">
        <f t="shared" si="12"/>
        <v/>
      </c>
      <c r="H105" s="20" t="str">
        <f t="shared" si="13"/>
        <v/>
      </c>
      <c r="I105" s="20" t="str">
        <f t="shared" si="14"/>
        <v/>
      </c>
    </row>
    <row r="106" spans="1:9" ht="14.4" x14ac:dyDescent="0.3">
      <c r="A106" s="14">
        <v>100</v>
      </c>
      <c r="B106" s="25" t="s">
        <v>120</v>
      </c>
      <c r="C106" s="26" t="s">
        <v>19</v>
      </c>
      <c r="D106" s="17">
        <v>40</v>
      </c>
      <c r="E106" s="18"/>
      <c r="F106" s="19"/>
      <c r="G106" s="20" t="str">
        <f t="shared" si="12"/>
        <v/>
      </c>
      <c r="H106" s="20" t="str">
        <f t="shared" si="13"/>
        <v/>
      </c>
      <c r="I106" s="20" t="str">
        <f t="shared" si="14"/>
        <v/>
      </c>
    </row>
    <row r="107" spans="1:9" ht="14.4" x14ac:dyDescent="0.3">
      <c r="A107" s="14">
        <v>101</v>
      </c>
      <c r="B107" s="25" t="s">
        <v>121</v>
      </c>
      <c r="C107" s="26" t="s">
        <v>19</v>
      </c>
      <c r="D107" s="17">
        <v>50</v>
      </c>
      <c r="E107" s="18"/>
      <c r="F107" s="19"/>
      <c r="G107" s="20" t="str">
        <f t="shared" si="12"/>
        <v/>
      </c>
      <c r="H107" s="20" t="str">
        <f t="shared" si="13"/>
        <v/>
      </c>
      <c r="I107" s="20" t="str">
        <f t="shared" si="14"/>
        <v/>
      </c>
    </row>
    <row r="108" spans="1:9" ht="14.4" x14ac:dyDescent="0.3">
      <c r="A108" s="14">
        <v>102</v>
      </c>
      <c r="B108" s="25" t="s">
        <v>122</v>
      </c>
      <c r="C108" s="26" t="s">
        <v>19</v>
      </c>
      <c r="D108" s="17">
        <v>30</v>
      </c>
      <c r="E108" s="18"/>
      <c r="F108" s="19"/>
      <c r="G108" s="20" t="str">
        <f t="shared" si="12"/>
        <v/>
      </c>
      <c r="H108" s="20" t="str">
        <f t="shared" si="13"/>
        <v/>
      </c>
      <c r="I108" s="20" t="str">
        <f t="shared" si="14"/>
        <v/>
      </c>
    </row>
    <row r="109" spans="1:9" ht="14.4" x14ac:dyDescent="0.3">
      <c r="A109" s="14">
        <v>103</v>
      </c>
      <c r="B109" s="25" t="s">
        <v>123</v>
      </c>
      <c r="C109" s="26" t="s">
        <v>19</v>
      </c>
      <c r="D109" s="17">
        <v>50</v>
      </c>
      <c r="E109" s="18"/>
      <c r="F109" s="19"/>
      <c r="G109" s="20" t="str">
        <f t="shared" si="12"/>
        <v/>
      </c>
      <c r="H109" s="20" t="str">
        <f t="shared" si="13"/>
        <v/>
      </c>
      <c r="I109" s="20" t="str">
        <f t="shared" si="14"/>
        <v/>
      </c>
    </row>
    <row r="110" spans="1:9" ht="14.4" x14ac:dyDescent="0.3">
      <c r="A110" s="14">
        <v>104</v>
      </c>
      <c r="B110" s="25" t="s">
        <v>124</v>
      </c>
      <c r="C110" s="26" t="s">
        <v>19</v>
      </c>
      <c r="D110" s="17">
        <v>100</v>
      </c>
      <c r="E110" s="18"/>
      <c r="F110" s="19"/>
      <c r="G110" s="20" t="str">
        <f t="shared" si="12"/>
        <v/>
      </c>
      <c r="H110" s="20" t="str">
        <f t="shared" si="13"/>
        <v/>
      </c>
      <c r="I110" s="20" t="str">
        <f t="shared" si="14"/>
        <v/>
      </c>
    </row>
    <row r="111" spans="1:9" ht="14.4" x14ac:dyDescent="0.3">
      <c r="A111" s="14">
        <v>105</v>
      </c>
      <c r="B111" s="25" t="s">
        <v>125</v>
      </c>
      <c r="C111" s="26" t="s">
        <v>19</v>
      </c>
      <c r="D111" s="17">
        <v>400</v>
      </c>
      <c r="E111" s="18"/>
      <c r="F111" s="19"/>
      <c r="G111" s="20" t="str">
        <f t="shared" si="12"/>
        <v/>
      </c>
      <c r="H111" s="20" t="str">
        <f t="shared" si="13"/>
        <v/>
      </c>
      <c r="I111" s="20" t="str">
        <f t="shared" si="14"/>
        <v/>
      </c>
    </row>
    <row r="112" spans="1:9" ht="14.4" x14ac:dyDescent="0.3">
      <c r="A112" s="14">
        <v>106</v>
      </c>
      <c r="B112" s="25" t="s">
        <v>126</v>
      </c>
      <c r="C112" s="26" t="s">
        <v>19</v>
      </c>
      <c r="D112" s="17">
        <v>400</v>
      </c>
      <c r="E112" s="18"/>
      <c r="F112" s="19"/>
      <c r="G112" s="20" t="str">
        <f t="shared" si="12"/>
        <v/>
      </c>
      <c r="H112" s="20" t="str">
        <f t="shared" si="13"/>
        <v/>
      </c>
      <c r="I112" s="20" t="str">
        <f t="shared" si="14"/>
        <v/>
      </c>
    </row>
    <row r="113" spans="1:9" ht="14.4" x14ac:dyDescent="0.3">
      <c r="A113" s="14">
        <v>107</v>
      </c>
      <c r="B113" s="25" t="s">
        <v>127</v>
      </c>
      <c r="C113" s="26" t="s">
        <v>19</v>
      </c>
      <c r="D113" s="17">
        <v>250</v>
      </c>
      <c r="E113" s="18"/>
      <c r="F113" s="19"/>
      <c r="G113" s="20" t="str">
        <f t="shared" si="12"/>
        <v/>
      </c>
      <c r="H113" s="20" t="str">
        <f t="shared" si="13"/>
        <v/>
      </c>
      <c r="I113" s="20" t="str">
        <f t="shared" si="14"/>
        <v/>
      </c>
    </row>
    <row r="114" spans="1:9" ht="14.4" x14ac:dyDescent="0.3">
      <c r="A114" s="14">
        <v>108</v>
      </c>
      <c r="B114" s="25" t="s">
        <v>128</v>
      </c>
      <c r="C114" s="26" t="s">
        <v>19</v>
      </c>
      <c r="D114" s="17">
        <v>450</v>
      </c>
      <c r="E114" s="18"/>
      <c r="F114" s="19"/>
      <c r="G114" s="20" t="str">
        <f t="shared" si="12"/>
        <v/>
      </c>
      <c r="H114" s="20" t="str">
        <f t="shared" si="13"/>
        <v/>
      </c>
      <c r="I114" s="20" t="str">
        <f t="shared" si="14"/>
        <v/>
      </c>
    </row>
    <row r="115" spans="1:9" ht="14.4" x14ac:dyDescent="0.3">
      <c r="A115" s="14">
        <v>109</v>
      </c>
      <c r="B115" s="25" t="s">
        <v>129</v>
      </c>
      <c r="C115" s="26" t="s">
        <v>19</v>
      </c>
      <c r="D115" s="17">
        <v>500</v>
      </c>
      <c r="E115" s="18"/>
      <c r="F115" s="19"/>
      <c r="G115" s="20" t="str">
        <f t="shared" si="12"/>
        <v/>
      </c>
      <c r="H115" s="20" t="str">
        <f t="shared" si="13"/>
        <v/>
      </c>
      <c r="I115" s="20" t="str">
        <f t="shared" si="14"/>
        <v/>
      </c>
    </row>
    <row r="116" spans="1:9" ht="14.4" x14ac:dyDescent="0.3">
      <c r="A116" s="14">
        <v>110</v>
      </c>
      <c r="B116" s="25" t="s">
        <v>130</v>
      </c>
      <c r="C116" s="26" t="s">
        <v>19</v>
      </c>
      <c r="D116" s="17">
        <v>50</v>
      </c>
      <c r="E116" s="18"/>
      <c r="F116" s="19"/>
      <c r="G116" s="20" t="str">
        <f t="shared" si="12"/>
        <v/>
      </c>
      <c r="H116" s="20" t="str">
        <f t="shared" si="13"/>
        <v/>
      </c>
      <c r="I116" s="20" t="str">
        <f t="shared" si="14"/>
        <v/>
      </c>
    </row>
    <row r="117" spans="1:9" ht="14.4" x14ac:dyDescent="0.3">
      <c r="A117" s="14">
        <v>111</v>
      </c>
      <c r="B117" s="25" t="s">
        <v>131</v>
      </c>
      <c r="C117" s="26" t="s">
        <v>19</v>
      </c>
      <c r="D117" s="17">
        <v>200</v>
      </c>
      <c r="E117" s="18"/>
      <c r="F117" s="19"/>
      <c r="G117" s="20" t="str">
        <f t="shared" si="12"/>
        <v/>
      </c>
      <c r="H117" s="20" t="str">
        <f t="shared" si="13"/>
        <v/>
      </c>
      <c r="I117" s="20" t="str">
        <f t="shared" si="14"/>
        <v/>
      </c>
    </row>
    <row r="118" spans="1:9" ht="14.4" x14ac:dyDescent="0.3">
      <c r="A118" s="14">
        <v>112</v>
      </c>
      <c r="B118" s="25" t="s">
        <v>132</v>
      </c>
      <c r="C118" s="26" t="s">
        <v>19</v>
      </c>
      <c r="D118" s="17">
        <v>500</v>
      </c>
      <c r="E118" s="18"/>
      <c r="F118" s="19"/>
      <c r="G118" s="20" t="str">
        <f t="shared" si="12"/>
        <v/>
      </c>
      <c r="H118" s="20" t="str">
        <f t="shared" si="13"/>
        <v/>
      </c>
      <c r="I118" s="20" t="str">
        <f t="shared" si="14"/>
        <v/>
      </c>
    </row>
    <row r="119" spans="1:9" ht="14.4" x14ac:dyDescent="0.3">
      <c r="A119" s="14">
        <v>113</v>
      </c>
      <c r="B119" s="25" t="s">
        <v>133</v>
      </c>
      <c r="C119" s="26" t="s">
        <v>19</v>
      </c>
      <c r="D119" s="17">
        <v>500</v>
      </c>
      <c r="E119" s="18"/>
      <c r="F119" s="19"/>
      <c r="G119" s="20" t="str">
        <f t="shared" si="12"/>
        <v/>
      </c>
      <c r="H119" s="20" t="str">
        <f t="shared" si="13"/>
        <v/>
      </c>
      <c r="I119" s="20" t="str">
        <f t="shared" si="14"/>
        <v/>
      </c>
    </row>
    <row r="120" spans="1:9" ht="14.4" x14ac:dyDescent="0.3">
      <c r="A120" s="14">
        <v>114</v>
      </c>
      <c r="B120" s="25" t="s">
        <v>134</v>
      </c>
      <c r="C120" s="26" t="s">
        <v>19</v>
      </c>
      <c r="D120" s="17">
        <v>150</v>
      </c>
      <c r="E120" s="18"/>
      <c r="F120" s="19"/>
      <c r="G120" s="20" t="str">
        <f t="shared" si="12"/>
        <v/>
      </c>
      <c r="H120" s="20" t="str">
        <f t="shared" si="13"/>
        <v/>
      </c>
      <c r="I120" s="20" t="str">
        <f t="shared" si="14"/>
        <v/>
      </c>
    </row>
    <row r="121" spans="1:9" ht="14.4" x14ac:dyDescent="0.3">
      <c r="A121" s="14">
        <v>115</v>
      </c>
      <c r="B121" s="25" t="s">
        <v>135</v>
      </c>
      <c r="C121" s="26" t="s">
        <v>19</v>
      </c>
      <c r="D121" s="17">
        <v>150</v>
      </c>
      <c r="E121" s="18"/>
      <c r="F121" s="19"/>
      <c r="G121" s="20" t="str">
        <f t="shared" si="12"/>
        <v/>
      </c>
      <c r="H121" s="20" t="str">
        <f t="shared" si="13"/>
        <v/>
      </c>
      <c r="I121" s="20" t="str">
        <f t="shared" si="14"/>
        <v/>
      </c>
    </row>
    <row r="122" spans="1:9" ht="14.4" x14ac:dyDescent="0.3">
      <c r="A122" s="14">
        <v>116</v>
      </c>
      <c r="B122" s="25" t="s">
        <v>136</v>
      </c>
      <c r="C122" s="26" t="s">
        <v>19</v>
      </c>
      <c r="D122" s="17">
        <v>100</v>
      </c>
      <c r="E122" s="18"/>
      <c r="F122" s="19"/>
      <c r="G122" s="20" t="str">
        <f t="shared" si="12"/>
        <v/>
      </c>
      <c r="H122" s="20" t="str">
        <f t="shared" si="13"/>
        <v/>
      </c>
      <c r="I122" s="20" t="str">
        <f t="shared" si="14"/>
        <v/>
      </c>
    </row>
    <row r="123" spans="1:9" ht="14.4" x14ac:dyDescent="0.3">
      <c r="A123" s="14">
        <v>117</v>
      </c>
      <c r="B123" s="25" t="s">
        <v>137</v>
      </c>
      <c r="C123" s="26" t="s">
        <v>19</v>
      </c>
      <c r="D123" s="17">
        <v>220</v>
      </c>
      <c r="E123" s="18"/>
      <c r="F123" s="19"/>
      <c r="G123" s="20" t="str">
        <f t="shared" si="12"/>
        <v/>
      </c>
      <c r="H123" s="20" t="str">
        <f t="shared" si="13"/>
        <v/>
      </c>
      <c r="I123" s="20" t="str">
        <f t="shared" si="14"/>
        <v/>
      </c>
    </row>
    <row r="124" spans="1:9" ht="14.4" x14ac:dyDescent="0.3">
      <c r="A124" s="14">
        <v>118</v>
      </c>
      <c r="B124" s="25" t="s">
        <v>138</v>
      </c>
      <c r="C124" s="26" t="s">
        <v>19</v>
      </c>
      <c r="D124" s="17">
        <v>20</v>
      </c>
      <c r="E124" s="18"/>
      <c r="F124" s="19"/>
      <c r="G124" s="20" t="str">
        <f t="shared" si="12"/>
        <v/>
      </c>
      <c r="H124" s="20" t="str">
        <f t="shared" si="13"/>
        <v/>
      </c>
      <c r="I124" s="20" t="str">
        <f t="shared" si="14"/>
        <v/>
      </c>
    </row>
    <row r="125" spans="1:9" ht="14.4" x14ac:dyDescent="0.3">
      <c r="A125" s="14">
        <v>119</v>
      </c>
      <c r="B125" s="25" t="s">
        <v>139</v>
      </c>
      <c r="C125" s="26" t="s">
        <v>19</v>
      </c>
      <c r="D125" s="17">
        <v>150</v>
      </c>
      <c r="E125" s="18"/>
      <c r="F125" s="19"/>
      <c r="G125" s="20" t="str">
        <f t="shared" si="12"/>
        <v/>
      </c>
      <c r="H125" s="20" t="str">
        <f t="shared" ref="H125:H127" si="15">IF(F125="","",ROUND(G125*F125,2))</f>
        <v/>
      </c>
      <c r="I125" s="20" t="str">
        <f t="shared" ref="I125:I127" si="16">IF(F125="","",G125+H125)</f>
        <v/>
      </c>
    </row>
    <row r="126" spans="1:9" ht="14.4" x14ac:dyDescent="0.3">
      <c r="A126" s="14">
        <v>120</v>
      </c>
      <c r="B126" s="25" t="s">
        <v>140</v>
      </c>
      <c r="C126" s="26" t="s">
        <v>19</v>
      </c>
      <c r="D126" s="17">
        <v>1</v>
      </c>
      <c r="E126" s="18"/>
      <c r="F126" s="19"/>
      <c r="G126" s="20" t="str">
        <f t="shared" si="12"/>
        <v/>
      </c>
      <c r="H126" s="20" t="str">
        <f t="shared" si="15"/>
        <v/>
      </c>
      <c r="I126" s="20" t="str">
        <f t="shared" si="16"/>
        <v/>
      </c>
    </row>
    <row r="127" spans="1:9" ht="14.4" x14ac:dyDescent="0.3">
      <c r="A127" s="14">
        <v>121</v>
      </c>
      <c r="B127" s="25" t="s">
        <v>141</v>
      </c>
      <c r="C127" s="26" t="s">
        <v>19</v>
      </c>
      <c r="D127" s="17">
        <v>1</v>
      </c>
      <c r="E127" s="18"/>
      <c r="F127" s="19"/>
      <c r="G127" s="20" t="str">
        <f t="shared" si="12"/>
        <v/>
      </c>
      <c r="H127" s="20" t="str">
        <f t="shared" si="15"/>
        <v/>
      </c>
      <c r="I127" s="20" t="str">
        <f t="shared" si="16"/>
        <v/>
      </c>
    </row>
    <row r="128" spans="1:9" ht="14.4" x14ac:dyDescent="0.3">
      <c r="A128" s="14">
        <v>122</v>
      </c>
      <c r="B128" s="25" t="s">
        <v>142</v>
      </c>
      <c r="C128" s="26" t="s">
        <v>19</v>
      </c>
      <c r="D128" s="17">
        <v>1</v>
      </c>
      <c r="E128" s="18"/>
      <c r="F128" s="19"/>
      <c r="G128" s="20" t="str">
        <f t="shared" ref="G128" si="17">IF(E128="","",ROUND(D128*E128,2))</f>
        <v/>
      </c>
      <c r="H128" s="20" t="str">
        <f t="shared" ref="H128" si="18">IF(F128="","",ROUND(G128*F128,2))</f>
        <v/>
      </c>
      <c r="I128" s="20" t="str">
        <f t="shared" ref="I128" si="19">IF(F128="","",G128+H128)</f>
        <v/>
      </c>
    </row>
    <row r="129" spans="1:9" ht="14.4" x14ac:dyDescent="0.3">
      <c r="A129" s="14">
        <v>123</v>
      </c>
      <c r="B129" s="25" t="s">
        <v>143</v>
      </c>
      <c r="C129" s="26" t="s">
        <v>19</v>
      </c>
      <c r="D129" s="17">
        <v>1</v>
      </c>
      <c r="E129" s="18"/>
      <c r="F129" s="19"/>
      <c r="G129" s="20" t="str">
        <f t="shared" ref="G129:G156" si="20">IF(E129="","",ROUND(D129*E129,2))</f>
        <v/>
      </c>
      <c r="H129" s="20" t="str">
        <f t="shared" ref="H129:H156" si="21">IF(F129="","",ROUND(G129*F129,2))</f>
        <v/>
      </c>
      <c r="I129" s="20" t="str">
        <f t="shared" ref="I129:I156" si="22">IF(F129="","",G129+H129)</f>
        <v/>
      </c>
    </row>
    <row r="130" spans="1:9" ht="14.4" x14ac:dyDescent="0.3">
      <c r="A130" s="14">
        <v>124</v>
      </c>
      <c r="B130" s="25" t="s">
        <v>144</v>
      </c>
      <c r="C130" s="26" t="s">
        <v>19</v>
      </c>
      <c r="D130" s="17">
        <v>1</v>
      </c>
      <c r="E130" s="18"/>
      <c r="F130" s="19"/>
      <c r="G130" s="20" t="str">
        <f t="shared" si="20"/>
        <v/>
      </c>
      <c r="H130" s="20" t="str">
        <f t="shared" si="21"/>
        <v/>
      </c>
      <c r="I130" s="20" t="str">
        <f t="shared" si="22"/>
        <v/>
      </c>
    </row>
    <row r="131" spans="1:9" ht="14.4" x14ac:dyDescent="0.3">
      <c r="A131" s="14">
        <v>125</v>
      </c>
      <c r="B131" s="25" t="s">
        <v>145</v>
      </c>
      <c r="C131" s="26" t="s">
        <v>19</v>
      </c>
      <c r="D131" s="17">
        <v>1</v>
      </c>
      <c r="E131" s="18"/>
      <c r="F131" s="19"/>
      <c r="G131" s="20" t="str">
        <f t="shared" si="20"/>
        <v/>
      </c>
      <c r="H131" s="20" t="str">
        <f t="shared" si="21"/>
        <v/>
      </c>
      <c r="I131" s="20" t="str">
        <f t="shared" si="22"/>
        <v/>
      </c>
    </row>
    <row r="132" spans="1:9" ht="14.4" x14ac:dyDescent="0.3">
      <c r="A132" s="14">
        <v>126</v>
      </c>
      <c r="B132" s="25" t="s">
        <v>146</v>
      </c>
      <c r="C132" s="26" t="s">
        <v>19</v>
      </c>
      <c r="D132" s="17">
        <v>1</v>
      </c>
      <c r="E132" s="18"/>
      <c r="F132" s="19"/>
      <c r="G132" s="20" t="str">
        <f t="shared" si="20"/>
        <v/>
      </c>
      <c r="H132" s="20" t="str">
        <f t="shared" si="21"/>
        <v/>
      </c>
      <c r="I132" s="20" t="str">
        <f t="shared" si="22"/>
        <v/>
      </c>
    </row>
    <row r="133" spans="1:9" ht="14.4" x14ac:dyDescent="0.3">
      <c r="A133" s="14">
        <v>127</v>
      </c>
      <c r="B133" s="25" t="s">
        <v>147</v>
      </c>
      <c r="C133" s="26" t="s">
        <v>19</v>
      </c>
      <c r="D133" s="17">
        <v>1</v>
      </c>
      <c r="E133" s="18"/>
      <c r="F133" s="19"/>
      <c r="G133" s="20" t="str">
        <f t="shared" si="20"/>
        <v/>
      </c>
      <c r="H133" s="20" t="str">
        <f t="shared" si="21"/>
        <v/>
      </c>
      <c r="I133" s="20" t="str">
        <f t="shared" si="22"/>
        <v/>
      </c>
    </row>
    <row r="134" spans="1:9" ht="14.4" x14ac:dyDescent="0.3">
      <c r="A134" s="14">
        <v>128</v>
      </c>
      <c r="B134" s="25" t="s">
        <v>148</v>
      </c>
      <c r="C134" s="26" t="s">
        <v>19</v>
      </c>
      <c r="D134" s="17">
        <v>1</v>
      </c>
      <c r="E134" s="18"/>
      <c r="F134" s="19"/>
      <c r="G134" s="20" t="str">
        <f t="shared" si="20"/>
        <v/>
      </c>
      <c r="H134" s="20" t="str">
        <f t="shared" si="21"/>
        <v/>
      </c>
      <c r="I134" s="20" t="str">
        <f t="shared" si="22"/>
        <v/>
      </c>
    </row>
    <row r="135" spans="1:9" ht="14.4" x14ac:dyDescent="0.3">
      <c r="A135" s="14">
        <v>129</v>
      </c>
      <c r="B135" s="25" t="s">
        <v>149</v>
      </c>
      <c r="C135" s="26" t="s">
        <v>19</v>
      </c>
      <c r="D135" s="17">
        <v>1</v>
      </c>
      <c r="E135" s="18"/>
      <c r="F135" s="19"/>
      <c r="G135" s="20" t="str">
        <f t="shared" si="20"/>
        <v/>
      </c>
      <c r="H135" s="20" t="str">
        <f t="shared" si="21"/>
        <v/>
      </c>
      <c r="I135" s="20" t="str">
        <f t="shared" si="22"/>
        <v/>
      </c>
    </row>
    <row r="136" spans="1:9" ht="14.4" x14ac:dyDescent="0.3">
      <c r="A136" s="14">
        <v>130</v>
      </c>
      <c r="B136" s="25" t="s">
        <v>150</v>
      </c>
      <c r="C136" s="26" t="s">
        <v>22</v>
      </c>
      <c r="D136" s="17">
        <v>900</v>
      </c>
      <c r="E136" s="18"/>
      <c r="F136" s="19"/>
      <c r="G136" s="20" t="str">
        <f t="shared" si="20"/>
        <v/>
      </c>
      <c r="H136" s="20" t="str">
        <f t="shared" si="21"/>
        <v/>
      </c>
      <c r="I136" s="20" t="str">
        <f t="shared" si="22"/>
        <v/>
      </c>
    </row>
    <row r="137" spans="1:9" ht="27.6" x14ac:dyDescent="0.3">
      <c r="A137" s="14">
        <v>131</v>
      </c>
      <c r="B137" s="25" t="s">
        <v>151</v>
      </c>
      <c r="C137" s="26" t="s">
        <v>22</v>
      </c>
      <c r="D137" s="17">
        <v>400</v>
      </c>
      <c r="E137" s="18"/>
      <c r="F137" s="19"/>
      <c r="G137" s="20" t="str">
        <f t="shared" si="20"/>
        <v/>
      </c>
      <c r="H137" s="20" t="str">
        <f t="shared" si="21"/>
        <v/>
      </c>
      <c r="I137" s="20" t="str">
        <f t="shared" si="22"/>
        <v/>
      </c>
    </row>
    <row r="138" spans="1:9" ht="27.6" x14ac:dyDescent="0.3">
      <c r="A138" s="14">
        <v>132</v>
      </c>
      <c r="B138" s="25" t="s">
        <v>152</v>
      </c>
      <c r="C138" s="26" t="s">
        <v>22</v>
      </c>
      <c r="D138" s="17">
        <v>420</v>
      </c>
      <c r="E138" s="18"/>
      <c r="F138" s="19"/>
      <c r="G138" s="20" t="str">
        <f t="shared" si="20"/>
        <v/>
      </c>
      <c r="H138" s="20" t="str">
        <f t="shared" si="21"/>
        <v/>
      </c>
      <c r="I138" s="20" t="str">
        <f t="shared" si="22"/>
        <v/>
      </c>
    </row>
    <row r="139" spans="1:9" ht="14.4" x14ac:dyDescent="0.3">
      <c r="A139" s="14">
        <v>133</v>
      </c>
      <c r="B139" s="25" t="s">
        <v>153</v>
      </c>
      <c r="C139" s="26" t="s">
        <v>22</v>
      </c>
      <c r="D139" s="17">
        <v>420</v>
      </c>
      <c r="E139" s="18"/>
      <c r="F139" s="19"/>
      <c r="G139" s="20" t="str">
        <f t="shared" si="20"/>
        <v/>
      </c>
      <c r="H139" s="20" t="str">
        <f t="shared" si="21"/>
        <v/>
      </c>
      <c r="I139" s="20" t="str">
        <f t="shared" si="22"/>
        <v/>
      </c>
    </row>
    <row r="140" spans="1:9" ht="27.6" x14ac:dyDescent="0.3">
      <c r="A140" s="14">
        <v>134</v>
      </c>
      <c r="B140" s="25" t="s">
        <v>154</v>
      </c>
      <c r="C140" s="26" t="s">
        <v>22</v>
      </c>
      <c r="D140" s="17">
        <v>1000</v>
      </c>
      <c r="E140" s="18"/>
      <c r="F140" s="19"/>
      <c r="G140" s="20" t="str">
        <f t="shared" si="20"/>
        <v/>
      </c>
      <c r="H140" s="20" t="str">
        <f t="shared" si="21"/>
        <v/>
      </c>
      <c r="I140" s="20" t="str">
        <f t="shared" si="22"/>
        <v/>
      </c>
    </row>
    <row r="141" spans="1:9" ht="27.6" x14ac:dyDescent="0.3">
      <c r="A141" s="14">
        <v>135</v>
      </c>
      <c r="B141" s="25" t="s">
        <v>155</v>
      </c>
      <c r="C141" s="26" t="s">
        <v>22</v>
      </c>
      <c r="D141" s="17">
        <v>720</v>
      </c>
      <c r="E141" s="18"/>
      <c r="F141" s="19"/>
      <c r="G141" s="20" t="str">
        <f t="shared" si="20"/>
        <v/>
      </c>
      <c r="H141" s="20" t="str">
        <f t="shared" si="21"/>
        <v/>
      </c>
      <c r="I141" s="20" t="str">
        <f t="shared" si="22"/>
        <v/>
      </c>
    </row>
    <row r="142" spans="1:9" ht="27.6" x14ac:dyDescent="0.3">
      <c r="A142" s="14">
        <v>136</v>
      </c>
      <c r="B142" s="25" t="s">
        <v>156</v>
      </c>
      <c r="C142" s="26" t="s">
        <v>22</v>
      </c>
      <c r="D142" s="17">
        <v>580</v>
      </c>
      <c r="E142" s="18"/>
      <c r="F142" s="19"/>
      <c r="G142" s="20" t="str">
        <f t="shared" si="20"/>
        <v/>
      </c>
      <c r="H142" s="20" t="str">
        <f t="shared" si="21"/>
        <v/>
      </c>
      <c r="I142" s="20" t="str">
        <f t="shared" si="22"/>
        <v/>
      </c>
    </row>
    <row r="143" spans="1:9" ht="27.6" x14ac:dyDescent="0.3">
      <c r="A143" s="14">
        <v>137</v>
      </c>
      <c r="B143" s="25" t="s">
        <v>157</v>
      </c>
      <c r="C143" s="26" t="s">
        <v>22</v>
      </c>
      <c r="D143" s="17">
        <v>920</v>
      </c>
      <c r="E143" s="18"/>
      <c r="F143" s="19"/>
      <c r="G143" s="20" t="str">
        <f t="shared" si="20"/>
        <v/>
      </c>
      <c r="H143" s="20" t="str">
        <f t="shared" si="21"/>
        <v/>
      </c>
      <c r="I143" s="20" t="str">
        <f t="shared" si="22"/>
        <v/>
      </c>
    </row>
    <row r="144" spans="1:9" ht="14.4" x14ac:dyDescent="0.3">
      <c r="A144" s="14">
        <v>138</v>
      </c>
      <c r="B144" s="25" t="s">
        <v>158</v>
      </c>
      <c r="C144" s="26" t="s">
        <v>22</v>
      </c>
      <c r="D144" s="17">
        <v>200</v>
      </c>
      <c r="E144" s="18"/>
      <c r="F144" s="19"/>
      <c r="G144" s="20" t="str">
        <f t="shared" si="20"/>
        <v/>
      </c>
      <c r="H144" s="20" t="str">
        <f t="shared" si="21"/>
        <v/>
      </c>
      <c r="I144" s="20" t="str">
        <f t="shared" si="22"/>
        <v/>
      </c>
    </row>
    <row r="145" spans="1:9" ht="27.6" x14ac:dyDescent="0.3">
      <c r="A145" s="14">
        <v>139</v>
      </c>
      <c r="B145" s="25" t="s">
        <v>159</v>
      </c>
      <c r="C145" s="26" t="s">
        <v>22</v>
      </c>
      <c r="D145" s="17">
        <v>750</v>
      </c>
      <c r="E145" s="18"/>
      <c r="F145" s="19"/>
      <c r="G145" s="20" t="str">
        <f t="shared" si="20"/>
        <v/>
      </c>
      <c r="H145" s="20" t="str">
        <f t="shared" si="21"/>
        <v/>
      </c>
      <c r="I145" s="20" t="str">
        <f t="shared" si="22"/>
        <v/>
      </c>
    </row>
    <row r="146" spans="1:9" ht="27.6" x14ac:dyDescent="0.3">
      <c r="A146" s="14">
        <v>140</v>
      </c>
      <c r="B146" s="25" t="s">
        <v>160</v>
      </c>
      <c r="C146" s="26" t="s">
        <v>22</v>
      </c>
      <c r="D146" s="17">
        <v>900</v>
      </c>
      <c r="E146" s="18"/>
      <c r="F146" s="19"/>
      <c r="G146" s="20" t="str">
        <f t="shared" si="20"/>
        <v/>
      </c>
      <c r="H146" s="20" t="str">
        <f t="shared" si="21"/>
        <v/>
      </c>
      <c r="I146" s="20" t="str">
        <f t="shared" si="22"/>
        <v/>
      </c>
    </row>
    <row r="147" spans="1:9" ht="14.4" x14ac:dyDescent="0.3">
      <c r="A147" s="14">
        <v>141</v>
      </c>
      <c r="B147" s="25" t="s">
        <v>161</v>
      </c>
      <c r="C147" s="26" t="s">
        <v>22</v>
      </c>
      <c r="D147" s="17">
        <v>100</v>
      </c>
      <c r="E147" s="18"/>
      <c r="F147" s="19"/>
      <c r="G147" s="20" t="str">
        <f t="shared" si="20"/>
        <v/>
      </c>
      <c r="H147" s="20" t="str">
        <f t="shared" si="21"/>
        <v/>
      </c>
      <c r="I147" s="20" t="str">
        <f t="shared" si="22"/>
        <v/>
      </c>
    </row>
    <row r="148" spans="1:9" ht="14.4" x14ac:dyDescent="0.3">
      <c r="A148" s="14">
        <v>142</v>
      </c>
      <c r="B148" s="25" t="s">
        <v>162</v>
      </c>
      <c r="C148" s="26" t="s">
        <v>22</v>
      </c>
      <c r="D148" s="17">
        <v>100</v>
      </c>
      <c r="E148" s="18"/>
      <c r="F148" s="19"/>
      <c r="G148" s="20" t="str">
        <f t="shared" si="20"/>
        <v/>
      </c>
      <c r="H148" s="20" t="str">
        <f t="shared" si="21"/>
        <v/>
      </c>
      <c r="I148" s="20" t="str">
        <f t="shared" si="22"/>
        <v/>
      </c>
    </row>
    <row r="149" spans="1:9" ht="27.6" x14ac:dyDescent="0.3">
      <c r="A149" s="14">
        <v>143</v>
      </c>
      <c r="B149" s="25" t="s">
        <v>163</v>
      </c>
      <c r="C149" s="26" t="s">
        <v>22</v>
      </c>
      <c r="D149" s="17">
        <v>500</v>
      </c>
      <c r="E149" s="18"/>
      <c r="F149" s="19"/>
      <c r="G149" s="20" t="str">
        <f t="shared" si="20"/>
        <v/>
      </c>
      <c r="H149" s="20" t="str">
        <f t="shared" si="21"/>
        <v/>
      </c>
      <c r="I149" s="20" t="str">
        <f t="shared" si="22"/>
        <v/>
      </c>
    </row>
    <row r="150" spans="1:9" ht="27.6" x14ac:dyDescent="0.3">
      <c r="A150" s="14">
        <v>144</v>
      </c>
      <c r="B150" s="25" t="s">
        <v>164</v>
      </c>
      <c r="C150" s="26" t="s">
        <v>22</v>
      </c>
      <c r="D150" s="17">
        <v>520</v>
      </c>
      <c r="E150" s="18"/>
      <c r="F150" s="19"/>
      <c r="G150" s="20" t="str">
        <f t="shared" si="20"/>
        <v/>
      </c>
      <c r="H150" s="20" t="str">
        <f t="shared" si="21"/>
        <v/>
      </c>
      <c r="I150" s="20" t="str">
        <f t="shared" si="22"/>
        <v/>
      </c>
    </row>
    <row r="151" spans="1:9" ht="14.4" x14ac:dyDescent="0.3">
      <c r="A151" s="14">
        <v>145</v>
      </c>
      <c r="B151" s="25" t="s">
        <v>165</v>
      </c>
      <c r="C151" s="26" t="s">
        <v>22</v>
      </c>
      <c r="D151" s="17">
        <v>50</v>
      </c>
      <c r="E151" s="18"/>
      <c r="F151" s="19"/>
      <c r="G151" s="20" t="str">
        <f t="shared" si="20"/>
        <v/>
      </c>
      <c r="H151" s="20" t="str">
        <f t="shared" si="21"/>
        <v/>
      </c>
      <c r="I151" s="20" t="str">
        <f t="shared" si="22"/>
        <v/>
      </c>
    </row>
    <row r="152" spans="1:9" ht="14.4" x14ac:dyDescent="0.3">
      <c r="A152" s="14">
        <v>146</v>
      </c>
      <c r="B152" s="25" t="s">
        <v>166</v>
      </c>
      <c r="C152" s="26" t="s">
        <v>22</v>
      </c>
      <c r="D152" s="17">
        <v>150</v>
      </c>
      <c r="E152" s="18"/>
      <c r="F152" s="19"/>
      <c r="G152" s="20" t="str">
        <f t="shared" si="20"/>
        <v/>
      </c>
      <c r="H152" s="20" t="str">
        <f t="shared" si="21"/>
        <v/>
      </c>
      <c r="I152" s="20" t="str">
        <f t="shared" si="22"/>
        <v/>
      </c>
    </row>
    <row r="153" spans="1:9" ht="14.4" x14ac:dyDescent="0.3">
      <c r="A153" s="14">
        <v>147</v>
      </c>
      <c r="B153" s="28" t="s">
        <v>167</v>
      </c>
      <c r="C153" s="26" t="s">
        <v>22</v>
      </c>
      <c r="D153" s="17">
        <v>300</v>
      </c>
      <c r="E153" s="18"/>
      <c r="F153" s="19"/>
      <c r="G153" s="20" t="str">
        <f t="shared" si="20"/>
        <v/>
      </c>
      <c r="H153" s="20" t="str">
        <f t="shared" si="21"/>
        <v/>
      </c>
      <c r="I153" s="20" t="str">
        <f t="shared" si="22"/>
        <v/>
      </c>
    </row>
    <row r="154" spans="1:9" ht="14.4" x14ac:dyDescent="0.3">
      <c r="A154" s="14">
        <v>148</v>
      </c>
      <c r="B154" s="25" t="s">
        <v>168</v>
      </c>
      <c r="C154" s="21" t="s">
        <v>22</v>
      </c>
      <c r="D154" s="17">
        <v>50</v>
      </c>
      <c r="E154" s="18"/>
      <c r="F154" s="19"/>
      <c r="G154" s="20" t="str">
        <f t="shared" si="20"/>
        <v/>
      </c>
      <c r="H154" s="20" t="str">
        <f t="shared" si="21"/>
        <v/>
      </c>
      <c r="I154" s="20" t="str">
        <f t="shared" si="22"/>
        <v/>
      </c>
    </row>
    <row r="155" spans="1:9" ht="14.4" x14ac:dyDescent="0.3">
      <c r="A155" s="14">
        <v>149</v>
      </c>
      <c r="B155" s="15" t="s">
        <v>169</v>
      </c>
      <c r="C155" s="21" t="s">
        <v>22</v>
      </c>
      <c r="D155" s="17">
        <v>100</v>
      </c>
      <c r="E155" s="18"/>
      <c r="F155" s="19"/>
      <c r="G155" s="20" t="str">
        <f t="shared" si="20"/>
        <v/>
      </c>
      <c r="H155" s="20" t="str">
        <f t="shared" si="21"/>
        <v/>
      </c>
      <c r="I155" s="20" t="str">
        <f t="shared" si="22"/>
        <v/>
      </c>
    </row>
    <row r="156" spans="1:9" ht="14.4" x14ac:dyDescent="0.3">
      <c r="A156" s="14">
        <v>150</v>
      </c>
      <c r="B156" s="25" t="s">
        <v>170</v>
      </c>
      <c r="C156" s="21" t="s">
        <v>19</v>
      </c>
      <c r="D156" s="17">
        <v>90</v>
      </c>
      <c r="E156" s="18"/>
      <c r="F156" s="19"/>
      <c r="G156" s="20" t="str">
        <f t="shared" si="20"/>
        <v/>
      </c>
      <c r="H156" s="20" t="str">
        <f t="shared" si="21"/>
        <v/>
      </c>
      <c r="I156" s="20" t="str">
        <f t="shared" si="22"/>
        <v/>
      </c>
    </row>
    <row r="157" spans="1:9" ht="14.4" x14ac:dyDescent="0.3">
      <c r="A157" s="14">
        <v>151</v>
      </c>
      <c r="B157" s="25" t="s">
        <v>171</v>
      </c>
      <c r="C157" s="21" t="s">
        <v>19</v>
      </c>
      <c r="D157" s="17">
        <v>1</v>
      </c>
      <c r="E157" s="18"/>
      <c r="F157" s="19"/>
      <c r="G157" s="20" t="str">
        <f t="shared" ref="G157" si="23">IF(E157="","",ROUND(D157*E157,2))</f>
        <v/>
      </c>
      <c r="H157" s="20" t="str">
        <f t="shared" ref="H157" si="24">IF(F157="","",ROUND(G157*F157,2))</f>
        <v/>
      </c>
      <c r="I157" s="20" t="str">
        <f t="shared" ref="I157" si="25">IF(F157="","",G157+H157)</f>
        <v/>
      </c>
    </row>
    <row r="158" spans="1:9" ht="14.4" x14ac:dyDescent="0.3">
      <c r="A158" s="14">
        <v>152</v>
      </c>
      <c r="B158" s="25" t="s">
        <v>172</v>
      </c>
      <c r="C158" s="21" t="s">
        <v>22</v>
      </c>
      <c r="D158" s="17">
        <v>500</v>
      </c>
      <c r="E158" s="18"/>
      <c r="F158" s="19"/>
      <c r="G158" s="20" t="str">
        <f t="shared" ref="G158:G168" si="26">IF(E158="","",ROUND(D158*E158,2))</f>
        <v/>
      </c>
      <c r="H158" s="20" t="str">
        <f t="shared" ref="H158:H168" si="27">IF(F158="","",ROUND(G158*F158,2))</f>
        <v/>
      </c>
      <c r="I158" s="20" t="str">
        <f t="shared" ref="I158:I168" si="28">IF(F158="","",G158+H158)</f>
        <v/>
      </c>
    </row>
    <row r="159" spans="1:9" ht="27.6" x14ac:dyDescent="0.3">
      <c r="A159" s="14">
        <v>153</v>
      </c>
      <c r="B159" s="25" t="s">
        <v>173</v>
      </c>
      <c r="C159" s="21" t="s">
        <v>22</v>
      </c>
      <c r="D159" s="17">
        <v>500</v>
      </c>
      <c r="E159" s="18"/>
      <c r="F159" s="19"/>
      <c r="G159" s="20" t="str">
        <f t="shared" si="26"/>
        <v/>
      </c>
      <c r="H159" s="20" t="str">
        <f t="shared" si="27"/>
        <v/>
      </c>
      <c r="I159" s="20" t="str">
        <f t="shared" si="28"/>
        <v/>
      </c>
    </row>
    <row r="160" spans="1:9" ht="27.6" x14ac:dyDescent="0.3">
      <c r="A160" s="14">
        <v>154</v>
      </c>
      <c r="B160" s="25" t="s">
        <v>174</v>
      </c>
      <c r="C160" s="21" t="s">
        <v>22</v>
      </c>
      <c r="D160" s="17">
        <v>500</v>
      </c>
      <c r="E160" s="18"/>
      <c r="F160" s="19"/>
      <c r="G160" s="20" t="str">
        <f t="shared" si="26"/>
        <v/>
      </c>
      <c r="H160" s="20" t="str">
        <f t="shared" si="27"/>
        <v/>
      </c>
      <c r="I160" s="20" t="str">
        <f t="shared" si="28"/>
        <v/>
      </c>
    </row>
    <row r="161" spans="1:9" ht="27.6" x14ac:dyDescent="0.3">
      <c r="A161" s="14">
        <v>155</v>
      </c>
      <c r="B161" s="25" t="s">
        <v>175</v>
      </c>
      <c r="C161" s="21" t="s">
        <v>22</v>
      </c>
      <c r="D161" s="17">
        <v>500</v>
      </c>
      <c r="E161" s="18"/>
      <c r="F161" s="19"/>
      <c r="G161" s="20" t="str">
        <f t="shared" si="26"/>
        <v/>
      </c>
      <c r="H161" s="20" t="str">
        <f t="shared" si="27"/>
        <v/>
      </c>
      <c r="I161" s="20" t="str">
        <f t="shared" si="28"/>
        <v/>
      </c>
    </row>
    <row r="162" spans="1:9" ht="14.4" x14ac:dyDescent="0.3">
      <c r="A162" s="14">
        <v>156</v>
      </c>
      <c r="B162" s="25" t="s">
        <v>176</v>
      </c>
      <c r="C162" s="21" t="s">
        <v>22</v>
      </c>
      <c r="D162" s="17">
        <v>500</v>
      </c>
      <c r="E162" s="18"/>
      <c r="F162" s="19"/>
      <c r="G162" s="20" t="str">
        <f t="shared" si="26"/>
        <v/>
      </c>
      <c r="H162" s="20" t="str">
        <f t="shared" si="27"/>
        <v/>
      </c>
      <c r="I162" s="20" t="str">
        <f t="shared" si="28"/>
        <v/>
      </c>
    </row>
    <row r="163" spans="1:9" ht="14.4" x14ac:dyDescent="0.3">
      <c r="A163" s="14">
        <v>157</v>
      </c>
      <c r="B163" s="25" t="s">
        <v>177</v>
      </c>
      <c r="C163" s="21" t="s">
        <v>22</v>
      </c>
      <c r="D163" s="17">
        <v>500</v>
      </c>
      <c r="E163" s="18"/>
      <c r="F163" s="19"/>
      <c r="G163" s="20" t="str">
        <f t="shared" si="26"/>
        <v/>
      </c>
      <c r="H163" s="20" t="str">
        <f t="shared" si="27"/>
        <v/>
      </c>
      <c r="I163" s="20" t="str">
        <f t="shared" si="28"/>
        <v/>
      </c>
    </row>
    <row r="164" spans="1:9" ht="14.4" x14ac:dyDescent="0.3">
      <c r="A164" s="14">
        <v>158</v>
      </c>
      <c r="B164" s="15" t="s">
        <v>178</v>
      </c>
      <c r="C164" s="21" t="s">
        <v>19</v>
      </c>
      <c r="D164" s="17">
        <v>460</v>
      </c>
      <c r="E164" s="18"/>
      <c r="F164" s="19"/>
      <c r="G164" s="20" t="str">
        <f t="shared" si="26"/>
        <v/>
      </c>
      <c r="H164" s="20" t="str">
        <f t="shared" si="27"/>
        <v/>
      </c>
      <c r="I164" s="20" t="str">
        <f t="shared" si="28"/>
        <v/>
      </c>
    </row>
    <row r="165" spans="1:9" ht="14.4" x14ac:dyDescent="0.3">
      <c r="A165" s="14">
        <v>159</v>
      </c>
      <c r="B165" s="28" t="s">
        <v>179</v>
      </c>
      <c r="C165" s="26" t="s">
        <v>19</v>
      </c>
      <c r="D165" s="17">
        <v>100</v>
      </c>
      <c r="E165" s="18"/>
      <c r="F165" s="19"/>
      <c r="G165" s="20" t="str">
        <f t="shared" si="26"/>
        <v/>
      </c>
      <c r="H165" s="20" t="str">
        <f t="shared" si="27"/>
        <v/>
      </c>
      <c r="I165" s="20" t="str">
        <f t="shared" si="28"/>
        <v/>
      </c>
    </row>
    <row r="166" spans="1:9" ht="14.4" x14ac:dyDescent="0.3">
      <c r="A166" s="14">
        <v>160</v>
      </c>
      <c r="B166" s="28" t="s">
        <v>180</v>
      </c>
      <c r="C166" s="26" t="s">
        <v>19</v>
      </c>
      <c r="D166" s="17">
        <v>3</v>
      </c>
      <c r="E166" s="18"/>
      <c r="F166" s="19"/>
      <c r="G166" s="20" t="str">
        <f t="shared" si="26"/>
        <v/>
      </c>
      <c r="H166" s="20" t="str">
        <f t="shared" si="27"/>
        <v/>
      </c>
      <c r="I166" s="20" t="str">
        <f t="shared" si="28"/>
        <v/>
      </c>
    </row>
    <row r="167" spans="1:9" ht="14.4" x14ac:dyDescent="0.3">
      <c r="A167" s="14">
        <v>161</v>
      </c>
      <c r="B167" s="28" t="s">
        <v>181</v>
      </c>
      <c r="C167" s="26" t="s">
        <v>19</v>
      </c>
      <c r="D167" s="17">
        <v>20</v>
      </c>
      <c r="E167" s="18"/>
      <c r="F167" s="19"/>
      <c r="G167" s="20" t="str">
        <f t="shared" si="26"/>
        <v/>
      </c>
      <c r="H167" s="20" t="str">
        <f t="shared" si="27"/>
        <v/>
      </c>
      <c r="I167" s="20" t="str">
        <f t="shared" si="28"/>
        <v/>
      </c>
    </row>
    <row r="168" spans="1:9" ht="14.4" x14ac:dyDescent="0.3">
      <c r="A168" s="14">
        <v>162</v>
      </c>
      <c r="B168" s="28" t="s">
        <v>182</v>
      </c>
      <c r="C168" s="26" t="s">
        <v>19</v>
      </c>
      <c r="D168" s="17">
        <v>50</v>
      </c>
      <c r="E168" s="18"/>
      <c r="F168" s="19"/>
      <c r="G168" s="20" t="str">
        <f t="shared" si="26"/>
        <v/>
      </c>
      <c r="H168" s="20" t="str">
        <f t="shared" si="27"/>
        <v/>
      </c>
      <c r="I168" s="20" t="str">
        <f t="shared" si="28"/>
        <v/>
      </c>
    </row>
    <row r="169" spans="1:9" ht="14.4" x14ac:dyDescent="0.3">
      <c r="A169" s="14">
        <v>163</v>
      </c>
      <c r="B169" s="28" t="s">
        <v>183</v>
      </c>
      <c r="C169" s="26" t="s">
        <v>19</v>
      </c>
      <c r="D169" s="17">
        <v>1</v>
      </c>
      <c r="E169" s="18"/>
      <c r="F169" s="19"/>
      <c r="G169" s="20" t="str">
        <f t="shared" ref="G169" si="29">IF(E169="","",ROUND(D169*E169,2))</f>
        <v/>
      </c>
      <c r="H169" s="20" t="str">
        <f t="shared" ref="H169" si="30">IF(F169="","",ROUND(G169*F169,2))</f>
        <v/>
      </c>
      <c r="I169" s="20" t="str">
        <f t="shared" ref="I169" si="31">IF(F169="","",G169+H169)</f>
        <v/>
      </c>
    </row>
    <row r="170" spans="1:9" ht="14.4" x14ac:dyDescent="0.3">
      <c r="A170" s="14">
        <v>164</v>
      </c>
      <c r="B170" s="28" t="s">
        <v>184</v>
      </c>
      <c r="C170" s="26" t="s">
        <v>19</v>
      </c>
      <c r="D170" s="17">
        <v>50</v>
      </c>
      <c r="E170" s="18"/>
      <c r="F170" s="19"/>
      <c r="G170" s="20" t="str">
        <f t="shared" ref="G170:G201" si="32">IF(E170="","",ROUND(D170*E170,2))</f>
        <v/>
      </c>
      <c r="H170" s="20" t="str">
        <f t="shared" ref="H170:H201" si="33">IF(F170="","",ROUND(G170*F170,2))</f>
        <v/>
      </c>
      <c r="I170" s="20" t="str">
        <f t="shared" ref="I170:I201" si="34">IF(F170="","",G170+H170)</f>
        <v/>
      </c>
    </row>
    <row r="171" spans="1:9" ht="14.4" x14ac:dyDescent="0.3">
      <c r="A171" s="14">
        <v>165</v>
      </c>
      <c r="B171" s="28" t="s">
        <v>185</v>
      </c>
      <c r="C171" s="26" t="s">
        <v>19</v>
      </c>
      <c r="D171" s="17">
        <v>20</v>
      </c>
      <c r="E171" s="18"/>
      <c r="F171" s="19"/>
      <c r="G171" s="20" t="str">
        <f t="shared" si="32"/>
        <v/>
      </c>
      <c r="H171" s="20" t="str">
        <f t="shared" si="33"/>
        <v/>
      </c>
      <c r="I171" s="20" t="str">
        <f t="shared" si="34"/>
        <v/>
      </c>
    </row>
    <row r="172" spans="1:9" ht="14.4" x14ac:dyDescent="0.3">
      <c r="A172" s="14">
        <v>166</v>
      </c>
      <c r="B172" s="28" t="s">
        <v>186</v>
      </c>
      <c r="C172" s="26" t="s">
        <v>19</v>
      </c>
      <c r="D172" s="17">
        <v>200</v>
      </c>
      <c r="E172" s="18"/>
      <c r="F172" s="19"/>
      <c r="G172" s="20" t="str">
        <f t="shared" si="32"/>
        <v/>
      </c>
      <c r="H172" s="20" t="str">
        <f t="shared" si="33"/>
        <v/>
      </c>
      <c r="I172" s="20" t="str">
        <f t="shared" si="34"/>
        <v/>
      </c>
    </row>
    <row r="173" spans="1:9" ht="14.4" x14ac:dyDescent="0.3">
      <c r="A173" s="14">
        <v>167</v>
      </c>
      <c r="B173" s="28" t="s">
        <v>187</v>
      </c>
      <c r="C173" s="26" t="s">
        <v>19</v>
      </c>
      <c r="D173" s="17">
        <v>3</v>
      </c>
      <c r="E173" s="18"/>
      <c r="F173" s="19"/>
      <c r="G173" s="20" t="str">
        <f t="shared" si="32"/>
        <v/>
      </c>
      <c r="H173" s="20" t="str">
        <f t="shared" si="33"/>
        <v/>
      </c>
      <c r="I173" s="20" t="str">
        <f t="shared" si="34"/>
        <v/>
      </c>
    </row>
    <row r="174" spans="1:9" ht="14.4" x14ac:dyDescent="0.3">
      <c r="A174" s="14">
        <v>168</v>
      </c>
      <c r="B174" s="28" t="s">
        <v>188</v>
      </c>
      <c r="C174" s="26" t="s">
        <v>19</v>
      </c>
      <c r="D174" s="17">
        <v>800</v>
      </c>
      <c r="E174" s="18"/>
      <c r="F174" s="19"/>
      <c r="G174" s="20" t="str">
        <f t="shared" si="32"/>
        <v/>
      </c>
      <c r="H174" s="20" t="str">
        <f t="shared" si="33"/>
        <v/>
      </c>
      <c r="I174" s="20" t="str">
        <f t="shared" si="34"/>
        <v/>
      </c>
    </row>
    <row r="175" spans="1:9" ht="14.4" x14ac:dyDescent="0.3">
      <c r="A175" s="14">
        <v>169</v>
      </c>
      <c r="B175" s="28" t="s">
        <v>189</v>
      </c>
      <c r="C175" s="26" t="s">
        <v>19</v>
      </c>
      <c r="D175" s="17">
        <v>700</v>
      </c>
      <c r="E175" s="18"/>
      <c r="F175" s="19"/>
      <c r="G175" s="20" t="str">
        <f t="shared" si="32"/>
        <v/>
      </c>
      <c r="H175" s="20" t="str">
        <f t="shared" si="33"/>
        <v/>
      </c>
      <c r="I175" s="20" t="str">
        <f t="shared" si="34"/>
        <v/>
      </c>
    </row>
    <row r="176" spans="1:9" ht="14.4" x14ac:dyDescent="0.3">
      <c r="A176" s="14">
        <v>170</v>
      </c>
      <c r="B176" s="28" t="s">
        <v>190</v>
      </c>
      <c r="C176" s="26" t="s">
        <v>19</v>
      </c>
      <c r="D176" s="17">
        <v>500</v>
      </c>
      <c r="E176" s="18"/>
      <c r="F176" s="19"/>
      <c r="G176" s="20" t="str">
        <f t="shared" si="32"/>
        <v/>
      </c>
      <c r="H176" s="20" t="str">
        <f t="shared" si="33"/>
        <v/>
      </c>
      <c r="I176" s="20" t="str">
        <f t="shared" si="34"/>
        <v/>
      </c>
    </row>
    <row r="177" spans="1:9" ht="14.4" x14ac:dyDescent="0.3">
      <c r="A177" s="14">
        <v>171</v>
      </c>
      <c r="B177" s="28" t="s">
        <v>191</v>
      </c>
      <c r="C177" s="26" t="s">
        <v>19</v>
      </c>
      <c r="D177" s="17">
        <v>1600</v>
      </c>
      <c r="E177" s="18"/>
      <c r="F177" s="19"/>
      <c r="G177" s="20" t="str">
        <f t="shared" si="32"/>
        <v/>
      </c>
      <c r="H177" s="20" t="str">
        <f t="shared" si="33"/>
        <v/>
      </c>
      <c r="I177" s="20" t="str">
        <f t="shared" si="34"/>
        <v/>
      </c>
    </row>
    <row r="178" spans="1:9" ht="14.4" x14ac:dyDescent="0.3">
      <c r="A178" s="14">
        <v>172</v>
      </c>
      <c r="B178" s="28" t="s">
        <v>192</v>
      </c>
      <c r="C178" s="26" t="s">
        <v>19</v>
      </c>
      <c r="D178" s="17">
        <v>1300</v>
      </c>
      <c r="E178" s="18"/>
      <c r="F178" s="19"/>
      <c r="G178" s="20" t="str">
        <f t="shared" si="32"/>
        <v/>
      </c>
      <c r="H178" s="20" t="str">
        <f t="shared" si="33"/>
        <v/>
      </c>
      <c r="I178" s="20" t="str">
        <f t="shared" si="34"/>
        <v/>
      </c>
    </row>
    <row r="179" spans="1:9" ht="14.4" x14ac:dyDescent="0.3">
      <c r="A179" s="14">
        <v>173</v>
      </c>
      <c r="B179" s="28" t="s">
        <v>193</v>
      </c>
      <c r="C179" s="26" t="s">
        <v>19</v>
      </c>
      <c r="D179" s="17">
        <v>1150</v>
      </c>
      <c r="E179" s="18"/>
      <c r="F179" s="19"/>
      <c r="G179" s="20" t="str">
        <f t="shared" si="32"/>
        <v/>
      </c>
      <c r="H179" s="20" t="str">
        <f t="shared" si="33"/>
        <v/>
      </c>
      <c r="I179" s="20" t="str">
        <f t="shared" si="34"/>
        <v/>
      </c>
    </row>
    <row r="180" spans="1:9" ht="14.4" x14ac:dyDescent="0.3">
      <c r="A180" s="14">
        <v>174</v>
      </c>
      <c r="B180" s="28" t="s">
        <v>194</v>
      </c>
      <c r="C180" s="26" t="s">
        <v>19</v>
      </c>
      <c r="D180" s="17">
        <v>5</v>
      </c>
      <c r="E180" s="18"/>
      <c r="F180" s="19"/>
      <c r="G180" s="20" t="str">
        <f t="shared" si="32"/>
        <v/>
      </c>
      <c r="H180" s="20" t="str">
        <f t="shared" si="33"/>
        <v/>
      </c>
      <c r="I180" s="20" t="str">
        <f t="shared" si="34"/>
        <v/>
      </c>
    </row>
    <row r="181" spans="1:9" ht="14.4" x14ac:dyDescent="0.3">
      <c r="A181" s="14">
        <v>175</v>
      </c>
      <c r="B181" s="28" t="s">
        <v>195</v>
      </c>
      <c r="C181" s="26" t="s">
        <v>19</v>
      </c>
      <c r="D181" s="17">
        <v>30</v>
      </c>
      <c r="E181" s="18"/>
      <c r="F181" s="19"/>
      <c r="G181" s="20" t="str">
        <f t="shared" si="32"/>
        <v/>
      </c>
      <c r="H181" s="20" t="str">
        <f t="shared" si="33"/>
        <v/>
      </c>
      <c r="I181" s="20" t="str">
        <f t="shared" si="34"/>
        <v/>
      </c>
    </row>
    <row r="182" spans="1:9" ht="14.4" x14ac:dyDescent="0.3">
      <c r="A182" s="14">
        <v>176</v>
      </c>
      <c r="B182" s="25" t="s">
        <v>196</v>
      </c>
      <c r="C182" s="26" t="s">
        <v>19</v>
      </c>
      <c r="D182" s="17">
        <v>30</v>
      </c>
      <c r="E182" s="18"/>
      <c r="F182" s="19"/>
      <c r="G182" s="20" t="str">
        <f t="shared" si="32"/>
        <v/>
      </c>
      <c r="H182" s="20" t="str">
        <f t="shared" si="33"/>
        <v/>
      </c>
      <c r="I182" s="20" t="str">
        <f t="shared" si="34"/>
        <v/>
      </c>
    </row>
    <row r="183" spans="1:9" ht="14.4" x14ac:dyDescent="0.3">
      <c r="A183" s="14">
        <v>177</v>
      </c>
      <c r="B183" s="25" t="s">
        <v>197</v>
      </c>
      <c r="C183" s="26" t="s">
        <v>19</v>
      </c>
      <c r="D183" s="17">
        <v>35</v>
      </c>
      <c r="E183" s="18"/>
      <c r="F183" s="19"/>
      <c r="G183" s="20" t="str">
        <f t="shared" si="32"/>
        <v/>
      </c>
      <c r="H183" s="20" t="str">
        <f t="shared" si="33"/>
        <v/>
      </c>
      <c r="I183" s="20" t="str">
        <f t="shared" si="34"/>
        <v/>
      </c>
    </row>
    <row r="184" spans="1:9" ht="27.6" x14ac:dyDescent="0.3">
      <c r="A184" s="14">
        <v>178</v>
      </c>
      <c r="B184" s="25" t="s">
        <v>198</v>
      </c>
      <c r="C184" s="26" t="s">
        <v>19</v>
      </c>
      <c r="D184" s="17">
        <v>600</v>
      </c>
      <c r="E184" s="18"/>
      <c r="F184" s="19"/>
      <c r="G184" s="20" t="str">
        <f t="shared" si="32"/>
        <v/>
      </c>
      <c r="H184" s="20" t="str">
        <f t="shared" si="33"/>
        <v/>
      </c>
      <c r="I184" s="20" t="str">
        <f t="shared" si="34"/>
        <v/>
      </c>
    </row>
    <row r="185" spans="1:9" ht="41.4" x14ac:dyDescent="0.3">
      <c r="A185" s="14">
        <v>179</v>
      </c>
      <c r="B185" s="25" t="s">
        <v>199</v>
      </c>
      <c r="C185" s="26" t="s">
        <v>19</v>
      </c>
      <c r="D185" s="17">
        <v>150</v>
      </c>
      <c r="E185" s="18"/>
      <c r="F185" s="19"/>
      <c r="G185" s="20" t="str">
        <f t="shared" si="32"/>
        <v/>
      </c>
      <c r="H185" s="20" t="str">
        <f t="shared" si="33"/>
        <v/>
      </c>
      <c r="I185" s="20" t="str">
        <f t="shared" si="34"/>
        <v/>
      </c>
    </row>
    <row r="186" spans="1:9" ht="27.6" x14ac:dyDescent="0.3">
      <c r="A186" s="14">
        <v>180</v>
      </c>
      <c r="B186" s="25" t="s">
        <v>200</v>
      </c>
      <c r="C186" s="26" t="s">
        <v>19</v>
      </c>
      <c r="D186" s="17">
        <v>250</v>
      </c>
      <c r="E186" s="18"/>
      <c r="F186" s="19"/>
      <c r="G186" s="20" t="str">
        <f t="shared" si="32"/>
        <v/>
      </c>
      <c r="H186" s="20" t="str">
        <f t="shared" si="33"/>
        <v/>
      </c>
      <c r="I186" s="20" t="str">
        <f t="shared" si="34"/>
        <v/>
      </c>
    </row>
    <row r="187" spans="1:9" ht="14.4" x14ac:dyDescent="0.3">
      <c r="A187" s="14">
        <v>181</v>
      </c>
      <c r="B187" s="25" t="s">
        <v>201</v>
      </c>
      <c r="C187" s="26" t="s">
        <v>19</v>
      </c>
      <c r="D187" s="17">
        <v>30</v>
      </c>
      <c r="E187" s="18"/>
      <c r="F187" s="19"/>
      <c r="G187" s="20" t="str">
        <f t="shared" si="32"/>
        <v/>
      </c>
      <c r="H187" s="20" t="str">
        <f t="shared" si="33"/>
        <v/>
      </c>
      <c r="I187" s="20" t="str">
        <f t="shared" si="34"/>
        <v/>
      </c>
    </row>
    <row r="188" spans="1:9" ht="14.4" x14ac:dyDescent="0.3">
      <c r="A188" s="14">
        <v>182</v>
      </c>
      <c r="B188" s="29" t="s">
        <v>202</v>
      </c>
      <c r="C188" s="26" t="s">
        <v>19</v>
      </c>
      <c r="D188" s="17">
        <v>30</v>
      </c>
      <c r="E188" s="18"/>
      <c r="F188" s="19"/>
      <c r="G188" s="20" t="str">
        <f t="shared" si="32"/>
        <v/>
      </c>
      <c r="H188" s="20" t="str">
        <f t="shared" si="33"/>
        <v/>
      </c>
      <c r="I188" s="20" t="str">
        <f t="shared" si="34"/>
        <v/>
      </c>
    </row>
    <row r="189" spans="1:9" ht="14.4" x14ac:dyDescent="0.3">
      <c r="A189" s="14">
        <v>183</v>
      </c>
      <c r="B189" s="29" t="s">
        <v>203</v>
      </c>
      <c r="C189" s="26" t="s">
        <v>19</v>
      </c>
      <c r="D189" s="17">
        <v>30</v>
      </c>
      <c r="E189" s="18"/>
      <c r="F189" s="19"/>
      <c r="G189" s="20" t="str">
        <f t="shared" si="32"/>
        <v/>
      </c>
      <c r="H189" s="20" t="str">
        <f t="shared" si="33"/>
        <v/>
      </c>
      <c r="I189" s="20" t="str">
        <f t="shared" si="34"/>
        <v/>
      </c>
    </row>
    <row r="190" spans="1:9" ht="14.4" x14ac:dyDescent="0.3">
      <c r="A190" s="14">
        <v>184</v>
      </c>
      <c r="B190" s="25" t="s">
        <v>204</v>
      </c>
      <c r="C190" s="26" t="s">
        <v>38</v>
      </c>
      <c r="D190" s="17">
        <v>10</v>
      </c>
      <c r="E190" s="18"/>
      <c r="F190" s="19"/>
      <c r="G190" s="20" t="str">
        <f t="shared" si="32"/>
        <v/>
      </c>
      <c r="H190" s="20" t="str">
        <f t="shared" si="33"/>
        <v/>
      </c>
      <c r="I190" s="20" t="str">
        <f t="shared" si="34"/>
        <v/>
      </c>
    </row>
    <row r="191" spans="1:9" ht="41.4" x14ac:dyDescent="0.3">
      <c r="A191" s="14">
        <v>185</v>
      </c>
      <c r="B191" s="30" t="s">
        <v>205</v>
      </c>
      <c r="C191" s="24" t="s">
        <v>38</v>
      </c>
      <c r="D191" s="17">
        <v>1000</v>
      </c>
      <c r="E191" s="18"/>
      <c r="F191" s="19"/>
      <c r="G191" s="20" t="str">
        <f t="shared" si="32"/>
        <v/>
      </c>
      <c r="H191" s="20" t="str">
        <f t="shared" si="33"/>
        <v/>
      </c>
      <c r="I191" s="20" t="str">
        <f t="shared" si="34"/>
        <v/>
      </c>
    </row>
    <row r="192" spans="1:9" ht="41.4" x14ac:dyDescent="0.3">
      <c r="A192" s="14">
        <v>186</v>
      </c>
      <c r="B192" s="30" t="s">
        <v>206</v>
      </c>
      <c r="C192" s="31" t="s">
        <v>38</v>
      </c>
      <c r="D192" s="17">
        <v>1000</v>
      </c>
      <c r="E192" s="18"/>
      <c r="F192" s="19"/>
      <c r="G192" s="20" t="str">
        <f t="shared" si="32"/>
        <v/>
      </c>
      <c r="H192" s="20" t="str">
        <f t="shared" si="33"/>
        <v/>
      </c>
      <c r="I192" s="20" t="str">
        <f t="shared" si="34"/>
        <v/>
      </c>
    </row>
    <row r="193" spans="1:9" ht="41.4" x14ac:dyDescent="0.3">
      <c r="A193" s="14">
        <v>187</v>
      </c>
      <c r="B193" s="30" t="s">
        <v>207</v>
      </c>
      <c r="C193" s="31" t="s">
        <v>38</v>
      </c>
      <c r="D193" s="17">
        <v>1500</v>
      </c>
      <c r="E193" s="18"/>
      <c r="F193" s="19"/>
      <c r="G193" s="20" t="str">
        <f t="shared" si="32"/>
        <v/>
      </c>
      <c r="H193" s="20" t="str">
        <f t="shared" si="33"/>
        <v/>
      </c>
      <c r="I193" s="20" t="str">
        <f t="shared" si="34"/>
        <v/>
      </c>
    </row>
    <row r="194" spans="1:9" ht="14.4" x14ac:dyDescent="0.3">
      <c r="A194" s="14">
        <v>188</v>
      </c>
      <c r="B194" s="28" t="s">
        <v>208</v>
      </c>
      <c r="C194" s="26" t="s">
        <v>38</v>
      </c>
      <c r="D194" s="17">
        <v>50</v>
      </c>
      <c r="E194" s="18"/>
      <c r="F194" s="19"/>
      <c r="G194" s="20" t="str">
        <f t="shared" si="32"/>
        <v/>
      </c>
      <c r="H194" s="20" t="str">
        <f t="shared" si="33"/>
        <v/>
      </c>
      <c r="I194" s="20" t="str">
        <f t="shared" si="34"/>
        <v/>
      </c>
    </row>
    <row r="195" spans="1:9" ht="14.4" x14ac:dyDescent="0.3">
      <c r="A195" s="14">
        <v>189</v>
      </c>
      <c r="B195" s="28" t="s">
        <v>209</v>
      </c>
      <c r="C195" s="26" t="s">
        <v>38</v>
      </c>
      <c r="D195" s="17">
        <v>50</v>
      </c>
      <c r="E195" s="18"/>
      <c r="F195" s="19"/>
      <c r="G195" s="20" t="str">
        <f t="shared" si="32"/>
        <v/>
      </c>
      <c r="H195" s="20" t="str">
        <f t="shared" si="33"/>
        <v/>
      </c>
      <c r="I195" s="20" t="str">
        <f t="shared" si="34"/>
        <v/>
      </c>
    </row>
    <row r="196" spans="1:9" ht="14.4" x14ac:dyDescent="0.3">
      <c r="A196" s="14">
        <v>190</v>
      </c>
      <c r="B196" s="28" t="s">
        <v>210</v>
      </c>
      <c r="C196" s="26" t="s">
        <v>38</v>
      </c>
      <c r="D196" s="17">
        <v>50</v>
      </c>
      <c r="E196" s="18"/>
      <c r="F196" s="19"/>
      <c r="G196" s="20" t="str">
        <f t="shared" si="32"/>
        <v/>
      </c>
      <c r="H196" s="20" t="str">
        <f t="shared" si="33"/>
        <v/>
      </c>
      <c r="I196" s="20" t="str">
        <f t="shared" si="34"/>
        <v/>
      </c>
    </row>
    <row r="197" spans="1:9" ht="14.4" x14ac:dyDescent="0.3">
      <c r="A197" s="14">
        <v>191</v>
      </c>
      <c r="B197" s="15" t="s">
        <v>211</v>
      </c>
      <c r="C197" s="21" t="s">
        <v>38</v>
      </c>
      <c r="D197" s="17">
        <v>200</v>
      </c>
      <c r="E197" s="18"/>
      <c r="F197" s="19"/>
      <c r="G197" s="20" t="str">
        <f t="shared" si="32"/>
        <v/>
      </c>
      <c r="H197" s="20" t="str">
        <f t="shared" si="33"/>
        <v/>
      </c>
      <c r="I197" s="20" t="str">
        <f t="shared" si="34"/>
        <v/>
      </c>
    </row>
    <row r="198" spans="1:9" ht="41.4" x14ac:dyDescent="0.3">
      <c r="A198" s="14">
        <v>192</v>
      </c>
      <c r="B198" s="25" t="s">
        <v>212</v>
      </c>
      <c r="C198" s="21" t="s">
        <v>19</v>
      </c>
      <c r="D198" s="17">
        <v>40</v>
      </c>
      <c r="E198" s="18"/>
      <c r="F198" s="19"/>
      <c r="G198" s="20" t="str">
        <f t="shared" si="32"/>
        <v/>
      </c>
      <c r="H198" s="20" t="str">
        <f t="shared" si="33"/>
        <v/>
      </c>
      <c r="I198" s="20" t="str">
        <f t="shared" si="34"/>
        <v/>
      </c>
    </row>
    <row r="199" spans="1:9" ht="27.6" x14ac:dyDescent="0.3">
      <c r="A199" s="14">
        <v>193</v>
      </c>
      <c r="B199" s="25" t="s">
        <v>213</v>
      </c>
      <c r="C199" s="21" t="s">
        <v>19</v>
      </c>
      <c r="D199" s="17">
        <v>100</v>
      </c>
      <c r="E199" s="18"/>
      <c r="F199" s="19"/>
      <c r="G199" s="20" t="str">
        <f t="shared" si="32"/>
        <v/>
      </c>
      <c r="H199" s="20" t="str">
        <f t="shared" si="33"/>
        <v/>
      </c>
      <c r="I199" s="20" t="str">
        <f t="shared" si="34"/>
        <v/>
      </c>
    </row>
    <row r="200" spans="1:9" ht="27.6" x14ac:dyDescent="0.3">
      <c r="A200" s="14">
        <v>194</v>
      </c>
      <c r="B200" s="25" t="s">
        <v>214</v>
      </c>
      <c r="C200" s="21" t="s">
        <v>19</v>
      </c>
      <c r="D200" s="17">
        <v>40</v>
      </c>
      <c r="E200" s="18"/>
      <c r="F200" s="19"/>
      <c r="G200" s="20" t="str">
        <f t="shared" si="32"/>
        <v/>
      </c>
      <c r="H200" s="20" t="str">
        <f t="shared" si="33"/>
        <v/>
      </c>
      <c r="I200" s="20" t="str">
        <f t="shared" si="34"/>
        <v/>
      </c>
    </row>
    <row r="201" spans="1:9" ht="69" x14ac:dyDescent="0.3">
      <c r="A201" s="14">
        <v>195</v>
      </c>
      <c r="B201" s="25" t="s">
        <v>215</v>
      </c>
      <c r="C201" s="21" t="s">
        <v>19</v>
      </c>
      <c r="D201" s="17">
        <v>30</v>
      </c>
      <c r="E201" s="18"/>
      <c r="F201" s="19"/>
      <c r="G201" s="20" t="str">
        <f t="shared" si="32"/>
        <v/>
      </c>
      <c r="H201" s="20" t="str">
        <f t="shared" si="33"/>
        <v/>
      </c>
      <c r="I201" s="20" t="str">
        <f t="shared" si="34"/>
        <v/>
      </c>
    </row>
    <row r="202" spans="1:9" ht="55.2" x14ac:dyDescent="0.3">
      <c r="A202" s="14">
        <v>196</v>
      </c>
      <c r="B202" s="25" t="s">
        <v>216</v>
      </c>
      <c r="C202" s="21" t="s">
        <v>19</v>
      </c>
      <c r="D202" s="17">
        <v>120</v>
      </c>
      <c r="E202" s="18"/>
      <c r="F202" s="19"/>
      <c r="G202" s="20" t="str">
        <f t="shared" ref="G202:G225" si="35">IF(E202="","",ROUND(D202*E202,2))</f>
        <v/>
      </c>
      <c r="H202" s="20" t="str">
        <f t="shared" ref="H202:H225" si="36">IF(F202="","",ROUND(G202*F202,2))</f>
        <v/>
      </c>
      <c r="I202" s="20" t="str">
        <f t="shared" ref="I202:I225" si="37">IF(F202="","",G202+H202)</f>
        <v/>
      </c>
    </row>
    <row r="203" spans="1:9" ht="27.6" x14ac:dyDescent="0.3">
      <c r="A203" s="14">
        <v>197</v>
      </c>
      <c r="B203" s="25" t="s">
        <v>217</v>
      </c>
      <c r="C203" s="21" t="s">
        <v>19</v>
      </c>
      <c r="D203" s="17">
        <v>100</v>
      </c>
      <c r="E203" s="18"/>
      <c r="F203" s="19"/>
      <c r="G203" s="20" t="str">
        <f t="shared" si="35"/>
        <v/>
      </c>
      <c r="H203" s="20" t="str">
        <f t="shared" si="36"/>
        <v/>
      </c>
      <c r="I203" s="20" t="str">
        <f t="shared" si="37"/>
        <v/>
      </c>
    </row>
    <row r="204" spans="1:9" ht="14.4" x14ac:dyDescent="0.3">
      <c r="A204" s="14">
        <v>198</v>
      </c>
      <c r="B204" s="25" t="s">
        <v>218</v>
      </c>
      <c r="C204" s="21" t="s">
        <v>19</v>
      </c>
      <c r="D204" s="17">
        <v>2</v>
      </c>
      <c r="E204" s="18"/>
      <c r="F204" s="19"/>
      <c r="G204" s="20" t="str">
        <f t="shared" si="35"/>
        <v/>
      </c>
      <c r="H204" s="20" t="str">
        <f t="shared" si="36"/>
        <v/>
      </c>
      <c r="I204" s="20" t="str">
        <f t="shared" si="37"/>
        <v/>
      </c>
    </row>
    <row r="205" spans="1:9" ht="14.4" x14ac:dyDescent="0.3">
      <c r="A205" s="14">
        <v>199</v>
      </c>
      <c r="B205" s="30" t="s">
        <v>219</v>
      </c>
      <c r="C205" s="21" t="s">
        <v>19</v>
      </c>
      <c r="D205" s="17">
        <v>60</v>
      </c>
      <c r="E205" s="18"/>
      <c r="F205" s="19"/>
      <c r="G205" s="20" t="str">
        <f t="shared" si="35"/>
        <v/>
      </c>
      <c r="H205" s="20" t="str">
        <f t="shared" si="36"/>
        <v/>
      </c>
      <c r="I205" s="20" t="str">
        <f t="shared" si="37"/>
        <v/>
      </c>
    </row>
    <row r="206" spans="1:9" ht="14.4" x14ac:dyDescent="0.3">
      <c r="A206" s="14">
        <v>200</v>
      </c>
      <c r="B206" s="27" t="s">
        <v>220</v>
      </c>
      <c r="C206" s="21" t="s">
        <v>19</v>
      </c>
      <c r="D206" s="17">
        <v>90</v>
      </c>
      <c r="E206" s="18"/>
      <c r="F206" s="19"/>
      <c r="G206" s="20" t="str">
        <f t="shared" si="35"/>
        <v/>
      </c>
      <c r="H206" s="20" t="str">
        <f t="shared" si="36"/>
        <v/>
      </c>
      <c r="I206" s="20" t="str">
        <f t="shared" si="37"/>
        <v/>
      </c>
    </row>
    <row r="207" spans="1:9" ht="14.4" x14ac:dyDescent="0.3">
      <c r="A207" s="14">
        <v>201</v>
      </c>
      <c r="B207" s="27" t="s">
        <v>221</v>
      </c>
      <c r="C207" s="26" t="s">
        <v>19</v>
      </c>
      <c r="D207" s="17">
        <v>40</v>
      </c>
      <c r="E207" s="18"/>
      <c r="F207" s="19"/>
      <c r="G207" s="20" t="str">
        <f t="shared" si="35"/>
        <v/>
      </c>
      <c r="H207" s="20" t="str">
        <f t="shared" si="36"/>
        <v/>
      </c>
      <c r="I207" s="20" t="str">
        <f t="shared" si="37"/>
        <v/>
      </c>
    </row>
    <row r="208" spans="1:9" ht="14.4" x14ac:dyDescent="0.3">
      <c r="A208" s="14">
        <v>202</v>
      </c>
      <c r="B208" s="27" t="s">
        <v>222</v>
      </c>
      <c r="C208" s="26" t="s">
        <v>19</v>
      </c>
      <c r="D208" s="17">
        <v>35</v>
      </c>
      <c r="E208" s="18"/>
      <c r="F208" s="19"/>
      <c r="G208" s="20" t="str">
        <f t="shared" si="35"/>
        <v/>
      </c>
      <c r="H208" s="20" t="str">
        <f t="shared" si="36"/>
        <v/>
      </c>
      <c r="I208" s="20" t="str">
        <f t="shared" si="37"/>
        <v/>
      </c>
    </row>
    <row r="209" spans="1:9" ht="14.4" x14ac:dyDescent="0.3">
      <c r="A209" s="14">
        <v>203</v>
      </c>
      <c r="B209" s="27" t="s">
        <v>223</v>
      </c>
      <c r="C209" s="21" t="s">
        <v>19</v>
      </c>
      <c r="D209" s="17">
        <v>30</v>
      </c>
      <c r="E209" s="18"/>
      <c r="F209" s="19"/>
      <c r="G209" s="20" t="str">
        <f t="shared" si="35"/>
        <v/>
      </c>
      <c r="H209" s="20" t="str">
        <f t="shared" si="36"/>
        <v/>
      </c>
      <c r="I209" s="20" t="str">
        <f t="shared" si="37"/>
        <v/>
      </c>
    </row>
    <row r="210" spans="1:9" ht="14.4" x14ac:dyDescent="0.3">
      <c r="A210" s="14">
        <v>204</v>
      </c>
      <c r="B210" s="15" t="s">
        <v>224</v>
      </c>
      <c r="C210" s="21" t="s">
        <v>19</v>
      </c>
      <c r="D210" s="17">
        <v>170</v>
      </c>
      <c r="E210" s="18"/>
      <c r="F210" s="19"/>
      <c r="G210" s="20" t="str">
        <f t="shared" si="35"/>
        <v/>
      </c>
      <c r="H210" s="20" t="str">
        <f t="shared" si="36"/>
        <v/>
      </c>
      <c r="I210" s="20" t="str">
        <f t="shared" si="37"/>
        <v/>
      </c>
    </row>
    <row r="211" spans="1:9" ht="14.4" x14ac:dyDescent="0.3">
      <c r="A211" s="14">
        <v>205</v>
      </c>
      <c r="B211" s="15" t="s">
        <v>225</v>
      </c>
      <c r="C211" s="21" t="s">
        <v>19</v>
      </c>
      <c r="D211" s="17">
        <v>105</v>
      </c>
      <c r="E211" s="18"/>
      <c r="F211" s="19"/>
      <c r="G211" s="20" t="str">
        <f t="shared" si="35"/>
        <v/>
      </c>
      <c r="H211" s="20" t="str">
        <f t="shared" si="36"/>
        <v/>
      </c>
      <c r="I211" s="20" t="str">
        <f t="shared" si="37"/>
        <v/>
      </c>
    </row>
    <row r="212" spans="1:9" ht="14.4" x14ac:dyDescent="0.3">
      <c r="A212" s="14">
        <v>206</v>
      </c>
      <c r="B212" s="15" t="s">
        <v>226</v>
      </c>
      <c r="C212" s="21" t="s">
        <v>19</v>
      </c>
      <c r="D212" s="17">
        <v>60</v>
      </c>
      <c r="E212" s="18"/>
      <c r="F212" s="19"/>
      <c r="G212" s="20" t="str">
        <f t="shared" si="35"/>
        <v/>
      </c>
      <c r="H212" s="20" t="str">
        <f t="shared" si="36"/>
        <v/>
      </c>
      <c r="I212" s="20" t="str">
        <f t="shared" si="37"/>
        <v/>
      </c>
    </row>
    <row r="213" spans="1:9" ht="14.4" x14ac:dyDescent="0.3">
      <c r="A213" s="14">
        <v>207</v>
      </c>
      <c r="B213" s="15" t="s">
        <v>227</v>
      </c>
      <c r="C213" s="21" t="s">
        <v>19</v>
      </c>
      <c r="D213" s="17">
        <v>50</v>
      </c>
      <c r="E213" s="18"/>
      <c r="F213" s="19"/>
      <c r="G213" s="20" t="str">
        <f t="shared" si="35"/>
        <v/>
      </c>
      <c r="H213" s="20" t="str">
        <f t="shared" si="36"/>
        <v/>
      </c>
      <c r="I213" s="20" t="str">
        <f t="shared" si="37"/>
        <v/>
      </c>
    </row>
    <row r="214" spans="1:9" ht="14.4" x14ac:dyDescent="0.3">
      <c r="A214" s="14">
        <v>208</v>
      </c>
      <c r="B214" s="15" t="s">
        <v>228</v>
      </c>
      <c r="C214" s="21" t="s">
        <v>19</v>
      </c>
      <c r="D214" s="17">
        <v>60</v>
      </c>
      <c r="E214" s="18"/>
      <c r="F214" s="19"/>
      <c r="G214" s="20" t="str">
        <f t="shared" si="35"/>
        <v/>
      </c>
      <c r="H214" s="20" t="str">
        <f t="shared" si="36"/>
        <v/>
      </c>
      <c r="I214" s="20" t="str">
        <f t="shared" si="37"/>
        <v/>
      </c>
    </row>
    <row r="215" spans="1:9" ht="14.4" x14ac:dyDescent="0.3">
      <c r="A215" s="14">
        <v>209</v>
      </c>
      <c r="B215" s="15" t="s">
        <v>229</v>
      </c>
      <c r="C215" s="21" t="s">
        <v>19</v>
      </c>
      <c r="D215" s="17">
        <v>10</v>
      </c>
      <c r="E215" s="18"/>
      <c r="F215" s="19"/>
      <c r="G215" s="20" t="str">
        <f t="shared" si="35"/>
        <v/>
      </c>
      <c r="H215" s="20" t="str">
        <f t="shared" si="36"/>
        <v/>
      </c>
      <c r="I215" s="20" t="str">
        <f t="shared" si="37"/>
        <v/>
      </c>
    </row>
    <row r="216" spans="1:9" ht="14.4" x14ac:dyDescent="0.3">
      <c r="A216" s="14">
        <v>210</v>
      </c>
      <c r="B216" s="15" t="s">
        <v>230</v>
      </c>
      <c r="C216" s="21" t="s">
        <v>19</v>
      </c>
      <c r="D216" s="17">
        <v>15</v>
      </c>
      <c r="E216" s="18"/>
      <c r="F216" s="19"/>
      <c r="G216" s="20" t="str">
        <f t="shared" si="35"/>
        <v/>
      </c>
      <c r="H216" s="20" t="str">
        <f t="shared" si="36"/>
        <v/>
      </c>
      <c r="I216" s="20" t="str">
        <f t="shared" si="37"/>
        <v/>
      </c>
    </row>
    <row r="217" spans="1:9" ht="14.4" x14ac:dyDescent="0.3">
      <c r="A217" s="14">
        <v>211</v>
      </c>
      <c r="B217" s="15" t="s">
        <v>231</v>
      </c>
      <c r="C217" s="21" t="s">
        <v>19</v>
      </c>
      <c r="D217" s="17">
        <v>150</v>
      </c>
      <c r="E217" s="18"/>
      <c r="F217" s="19"/>
      <c r="G217" s="20" t="str">
        <f t="shared" si="35"/>
        <v/>
      </c>
      <c r="H217" s="20" t="str">
        <f t="shared" si="36"/>
        <v/>
      </c>
      <c r="I217" s="20" t="str">
        <f t="shared" si="37"/>
        <v/>
      </c>
    </row>
    <row r="218" spans="1:9" ht="14.4" x14ac:dyDescent="0.3">
      <c r="A218" s="14">
        <v>212</v>
      </c>
      <c r="B218" s="15" t="s">
        <v>232</v>
      </c>
      <c r="C218" s="21" t="s">
        <v>19</v>
      </c>
      <c r="D218" s="17">
        <v>160</v>
      </c>
      <c r="E218" s="18"/>
      <c r="F218" s="19"/>
      <c r="G218" s="20" t="str">
        <f t="shared" si="35"/>
        <v/>
      </c>
      <c r="H218" s="20" t="str">
        <f t="shared" si="36"/>
        <v/>
      </c>
      <c r="I218" s="20" t="str">
        <f t="shared" si="37"/>
        <v/>
      </c>
    </row>
    <row r="219" spans="1:9" ht="14.4" x14ac:dyDescent="0.3">
      <c r="A219" s="14">
        <v>213</v>
      </c>
      <c r="B219" s="15" t="s">
        <v>233</v>
      </c>
      <c r="C219" s="21" t="s">
        <v>19</v>
      </c>
      <c r="D219" s="17">
        <v>50</v>
      </c>
      <c r="E219" s="18"/>
      <c r="F219" s="19"/>
      <c r="G219" s="20" t="str">
        <f t="shared" si="35"/>
        <v/>
      </c>
      <c r="H219" s="20" t="str">
        <f t="shared" si="36"/>
        <v/>
      </c>
      <c r="I219" s="20" t="str">
        <f t="shared" si="37"/>
        <v/>
      </c>
    </row>
    <row r="220" spans="1:9" ht="14.4" x14ac:dyDescent="0.3">
      <c r="A220" s="14">
        <v>214</v>
      </c>
      <c r="B220" s="15" t="s">
        <v>234</v>
      </c>
      <c r="C220" s="21" t="s">
        <v>19</v>
      </c>
      <c r="D220" s="17">
        <v>30</v>
      </c>
      <c r="E220" s="18"/>
      <c r="F220" s="19"/>
      <c r="G220" s="20" t="str">
        <f t="shared" si="35"/>
        <v/>
      </c>
      <c r="H220" s="20" t="str">
        <f t="shared" si="36"/>
        <v/>
      </c>
      <c r="I220" s="20" t="str">
        <f t="shared" si="37"/>
        <v/>
      </c>
    </row>
    <row r="221" spans="1:9" ht="14.4" x14ac:dyDescent="0.3">
      <c r="A221" s="14">
        <v>215</v>
      </c>
      <c r="B221" s="15" t="s">
        <v>235</v>
      </c>
      <c r="C221" s="21" t="s">
        <v>19</v>
      </c>
      <c r="D221" s="17">
        <v>120</v>
      </c>
      <c r="E221" s="18"/>
      <c r="F221" s="19"/>
      <c r="G221" s="20" t="str">
        <f t="shared" si="35"/>
        <v/>
      </c>
      <c r="H221" s="20" t="str">
        <f t="shared" si="36"/>
        <v/>
      </c>
      <c r="I221" s="20" t="str">
        <f t="shared" si="37"/>
        <v/>
      </c>
    </row>
    <row r="222" spans="1:9" ht="14.4" x14ac:dyDescent="0.3">
      <c r="A222" s="14">
        <v>216</v>
      </c>
      <c r="B222" s="15" t="s">
        <v>236</v>
      </c>
      <c r="C222" s="21" t="s">
        <v>19</v>
      </c>
      <c r="D222" s="17">
        <v>30</v>
      </c>
      <c r="E222" s="18"/>
      <c r="F222" s="19"/>
      <c r="G222" s="20" t="str">
        <f t="shared" si="35"/>
        <v/>
      </c>
      <c r="H222" s="20" t="str">
        <f t="shared" si="36"/>
        <v/>
      </c>
      <c r="I222" s="20" t="str">
        <f t="shared" si="37"/>
        <v/>
      </c>
    </row>
    <row r="223" spans="1:9" ht="14.4" x14ac:dyDescent="0.3">
      <c r="A223" s="14">
        <v>217</v>
      </c>
      <c r="B223" s="15" t="s">
        <v>237</v>
      </c>
      <c r="C223" s="21" t="s">
        <v>19</v>
      </c>
      <c r="D223" s="17">
        <v>20</v>
      </c>
      <c r="E223" s="18"/>
      <c r="F223" s="19"/>
      <c r="G223" s="20" t="str">
        <f t="shared" si="35"/>
        <v/>
      </c>
      <c r="H223" s="20" t="str">
        <f t="shared" si="36"/>
        <v/>
      </c>
      <c r="I223" s="20" t="str">
        <f t="shared" si="37"/>
        <v/>
      </c>
    </row>
    <row r="224" spans="1:9" ht="14.4" x14ac:dyDescent="0.3">
      <c r="A224" s="14">
        <v>218</v>
      </c>
      <c r="B224" s="15" t="s">
        <v>238</v>
      </c>
      <c r="C224" s="21" t="s">
        <v>19</v>
      </c>
      <c r="D224" s="17">
        <v>20</v>
      </c>
      <c r="E224" s="18"/>
      <c r="F224" s="19"/>
      <c r="G224" s="20" t="str">
        <f t="shared" si="35"/>
        <v/>
      </c>
      <c r="H224" s="20" t="str">
        <f t="shared" si="36"/>
        <v/>
      </c>
      <c r="I224" s="20" t="str">
        <f t="shared" si="37"/>
        <v/>
      </c>
    </row>
    <row r="225" spans="1:9" ht="27.6" x14ac:dyDescent="0.3">
      <c r="A225" s="14">
        <v>219</v>
      </c>
      <c r="B225" s="22" t="s">
        <v>239</v>
      </c>
      <c r="C225" s="16" t="s">
        <v>22</v>
      </c>
      <c r="D225" s="17">
        <v>40000</v>
      </c>
      <c r="E225" s="18"/>
      <c r="F225" s="19"/>
      <c r="G225" s="20" t="str">
        <f t="shared" si="35"/>
        <v/>
      </c>
      <c r="H225" s="20" t="str">
        <f t="shared" si="36"/>
        <v/>
      </c>
      <c r="I225" s="20" t="str">
        <f t="shared" si="37"/>
        <v/>
      </c>
    </row>
    <row r="226" spans="1:9" ht="24" customHeight="1" x14ac:dyDescent="0.25">
      <c r="A226" s="44" t="s">
        <v>240</v>
      </c>
      <c r="B226" s="44"/>
      <c r="C226" s="44"/>
      <c r="D226" s="44"/>
      <c r="E226" s="44"/>
      <c r="F226" s="32" t="s">
        <v>241</v>
      </c>
      <c r="G226" s="33">
        <f>SUM(G7:G225)</f>
        <v>0</v>
      </c>
      <c r="H226" s="33">
        <f>SUM(H7:H225)</f>
        <v>0</v>
      </c>
      <c r="I226" s="34">
        <f>SUM(I7:I225)</f>
        <v>0</v>
      </c>
    </row>
    <row r="227" spans="1:9" ht="15" customHeight="1" x14ac:dyDescent="0.3">
      <c r="B227" s="35"/>
      <c r="C227" s="36"/>
      <c r="D227" s="36"/>
      <c r="E227" s="37"/>
      <c r="F227" s="37"/>
      <c r="G227" s="37"/>
    </row>
    <row r="228" spans="1:9" ht="24" customHeight="1" x14ac:dyDescent="0.25"/>
    <row r="229" spans="1:9" ht="15" customHeight="1" x14ac:dyDescent="0.25">
      <c r="C229" s="39" t="s">
        <v>242</v>
      </c>
      <c r="D229" s="39"/>
      <c r="E229" s="39"/>
      <c r="F229" s="40"/>
      <c r="G229" s="40"/>
      <c r="H229" s="40"/>
      <c r="I229" s="40"/>
    </row>
    <row r="230" spans="1:9" ht="15" customHeight="1" x14ac:dyDescent="0.25">
      <c r="C230" s="39" t="s">
        <v>243</v>
      </c>
      <c r="D230" s="39"/>
      <c r="E230" s="39"/>
      <c r="F230" s="40"/>
      <c r="G230" s="40"/>
      <c r="H230" s="40"/>
      <c r="I230" s="40"/>
    </row>
    <row r="231" spans="1:9" ht="15" customHeight="1" x14ac:dyDescent="0.25">
      <c r="C231" s="41" t="s">
        <v>244</v>
      </c>
      <c r="D231" s="41"/>
      <c r="E231" s="41"/>
      <c r="F231" s="42"/>
      <c r="G231" s="42"/>
      <c r="H231" s="42"/>
      <c r="I231" s="42"/>
    </row>
    <row r="232" spans="1:9" ht="15" customHeight="1" x14ac:dyDescent="0.25">
      <c r="C232" s="41"/>
      <c r="D232" s="41"/>
      <c r="E232" s="41"/>
      <c r="F232" s="42"/>
      <c r="G232" s="42"/>
      <c r="H232" s="42"/>
      <c r="I232" s="42"/>
    </row>
    <row r="233" spans="1:9" ht="15" customHeight="1" x14ac:dyDescent="0.25">
      <c r="C233" s="41"/>
      <c r="D233" s="41"/>
      <c r="E233" s="41"/>
      <c r="F233" s="42"/>
      <c r="G233" s="42"/>
      <c r="H233" s="42"/>
      <c r="I233" s="42"/>
    </row>
    <row r="234" spans="1:9" ht="15" customHeight="1" x14ac:dyDescent="0.25">
      <c r="C234" s="41"/>
      <c r="D234" s="41"/>
      <c r="E234" s="41"/>
      <c r="F234" s="42"/>
      <c r="G234" s="42"/>
      <c r="H234" s="42"/>
      <c r="I234" s="42"/>
    </row>
    <row r="235" spans="1:9" ht="15" customHeight="1" x14ac:dyDescent="0.25">
      <c r="C235" s="41"/>
      <c r="D235" s="41"/>
      <c r="E235" s="41"/>
      <c r="F235" s="42"/>
      <c r="G235" s="42"/>
      <c r="H235" s="42"/>
      <c r="I235" s="42"/>
    </row>
  </sheetData>
  <sheetProtection algorithmName="SHA-512" hashValue="Q/1QFOEVnJU3XYZscVo/ZPWDkSEt/aurYqWVdI3kSb1JzJmdaFXBG0MGYLYjjSF65lIUWb12SaDhJ0xVh72MEA==" saltValue="OwEO7thEJHyMMY/6Rur28A==" spinCount="100000" sheet="1" objects="1" scenarios="1"/>
  <mergeCells count="16">
    <mergeCell ref="A1:B1"/>
    <mergeCell ref="D1:I1"/>
    <mergeCell ref="A2:B2"/>
    <mergeCell ref="E2:I2"/>
    <mergeCell ref="A3:B3"/>
    <mergeCell ref="E3:I3"/>
    <mergeCell ref="C230:E230"/>
    <mergeCell ref="F230:I230"/>
    <mergeCell ref="C231:E235"/>
    <mergeCell ref="F231:I235"/>
    <mergeCell ref="A4:B4"/>
    <mergeCell ref="E4:F4"/>
    <mergeCell ref="H4:I4"/>
    <mergeCell ref="A226:E226"/>
    <mergeCell ref="C229:E229"/>
    <mergeCell ref="F229:I229"/>
  </mergeCells>
  <pageMargins left="0.39370078740157483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 xml:space="preserve">&amp;L&amp;"Arial CE,Regular"&amp;12     
&amp;C&amp;"Arial CE,Regular"&amp;12PRÍLOHA č.3  - Časť 7 - Rôzne potravinárske výrobky, vajcia    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Časť_7</vt:lpstr>
      <vt:lpstr>Časť_7!Názvy_tlače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Beslerova Iveta</cp:lastModifiedBy>
  <cp:revision>1</cp:revision>
  <cp:lastPrinted>2023-10-10T16:55:01Z</cp:lastPrinted>
  <dcterms:created xsi:type="dcterms:W3CDTF">2023-10-10T16:55:34Z</dcterms:created>
  <dcterms:modified xsi:type="dcterms:W3CDTF">2023-10-11T21:49:39Z</dcterms:modified>
</cp:coreProperties>
</file>