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PHZ - NCZI/PHZ 2023-19-LG SW pre CMI/Vyzva/"/>
    </mc:Choice>
  </mc:AlternateContent>
  <xr:revisionPtr revIDLastSave="0" documentId="13_ncr:1_{51B6FB88-F4A0-F743-BE55-633D15A8DF31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16" i="3"/>
  <c r="I15" i="3"/>
  <c r="J15" i="3" s="1"/>
  <c r="I14" i="3"/>
  <c r="J14" i="3" s="1"/>
  <c r="K14" i="3" s="1"/>
  <c r="I13" i="3"/>
  <c r="I19" i="3" s="1"/>
  <c r="J17" i="3" l="1"/>
  <c r="K17" i="3" s="1"/>
  <c r="K15" i="3"/>
  <c r="J16" i="3"/>
  <c r="K16" i="3" s="1"/>
  <c r="J13" i="3"/>
  <c r="J19" i="3" s="1"/>
  <c r="K13" i="3" l="1"/>
  <c r="K19" i="3" s="1"/>
</calcChain>
</file>

<file path=xl/sharedStrings.xml><?xml version="1.0" encoding="utf-8"?>
<sst xmlns="http://schemas.openxmlformats.org/spreadsheetml/2006/main" count="36" uniqueCount="32">
  <si>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</si>
  <si>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</si>
  <si>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</si>
  <si>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</si>
  <si>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</si>
  <si>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</si>
  <si>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</si>
  <si>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</si>
  <si>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</si>
  <si>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</si>
  <si>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</si>
  <si>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</si>
  <si>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</si>
  <si>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</si>
  <si>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</si>
  <si>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</si>
  <si>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</si>
  <si>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</si>
  <si>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</si>
  <si>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Jednotková cena 
v € bez DPH</t>
  </si>
  <si>
    <t>Popis</t>
  </si>
  <si>
    <t/>
  </si>
  <si>
    <t>1.</t>
  </si>
  <si>
    <t>2.</t>
  </si>
  <si>
    <t>3.</t>
  </si>
  <si>
    <t>4.</t>
  </si>
  <si>
    <t>5.</t>
  </si>
  <si>
    <t>VMware vSphere Standard</t>
  </si>
  <si>
    <t>VMware Basic Support na 36 mesiacov</t>
  </si>
  <si>
    <t>VMware vCenter Server Standard</t>
  </si>
  <si>
    <t>VMware Production  Support na 36 mesiacov</t>
  </si>
  <si>
    <t>Veeam Data Platform Foundation (bez monitoringu) (P-FDNVUL-0I-SU5YP-00 – 10 pack) 5years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</si>
</sst>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4" formatCode="_ * #,##0_)_ ;_ * \(#,##0\)_ ;_ * &quot;-&quot;??_)_ ;_ @_ "/>
  </numFmts>
  <fonts count="1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72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6" fillId="0" borderId="22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15" fillId="2" borderId="2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44" fontId="6" fillId="5" borderId="23" xfId="1" applyFont="1" applyFill="1" applyBorder="1" applyAlignment="1" applyProtection="1">
      <alignment horizontal="center" vertical="center" wrapText="1"/>
      <protection locked="0"/>
    </xf>
    <xf numFmtId="9" fontId="6" fillId="5" borderId="23" xfId="2" applyFont="1" applyFill="1" applyBorder="1" applyAlignment="1" applyProtection="1">
      <alignment horizontal="center" vertical="center" wrapText="1"/>
      <protection locked="0"/>
    </xf>
    <xf numFmtId="44" fontId="6" fillId="5" borderId="23" xfId="1" applyFont="1" applyFill="1" applyBorder="1" applyAlignment="1">
      <alignment horizontal="center" vertical="center" wrapText="1"/>
    </xf>
    <xf numFmtId="44" fontId="6" fillId="5" borderId="23" xfId="0" applyNumberFormat="1" applyFont="1" applyFill="1" applyBorder="1" applyAlignment="1">
      <alignment horizontal="center" vertical="center" wrapText="1"/>
    </xf>
    <xf numFmtId="44" fontId="6" fillId="5" borderId="24" xfId="0" applyNumberFormat="1" applyFont="1" applyFill="1" applyBorder="1" applyAlignment="1">
      <alignment horizontal="center" vertical="center" wrapText="1"/>
    </xf>
    <xf numFmtId="44" fontId="6" fillId="0" borderId="0" xfId="0" applyNumberFormat="1" applyFont="1"/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7" fillId="5" borderId="25" xfId="4" quotePrefix="1" applyNumberFormat="1" applyFont="1" applyFill="1" applyBorder="1" applyAlignment="1">
      <alignment horizontal="left" vertical="center" wrapText="1"/>
    </xf>
    <xf numFmtId="0" fontId="17" fillId="5" borderId="26" xfId="4" quotePrefix="1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164" fontId="1" fillId="0" borderId="10" xfId="4" quotePrefix="1" applyNumberFormat="1" applyFont="1" applyFill="1" applyBorder="1" applyAlignment="1">
      <alignment horizontal="left" vertical="center" wrapText="1"/>
    </xf>
    <xf numFmtId="164" fontId="1" fillId="0" borderId="6" xfId="4" quotePrefix="1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44" fontId="6" fillId="0" borderId="27" xfId="0" applyNumberFormat="1" applyFont="1" applyBorder="1" applyAlignment="1">
      <alignment horizontal="center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AB616322-BF43-0B44-BCB4-0D67FCA7E485}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24"/>
  <sheetViews>
    <sheetView showGridLines="0" tabSelected="1" zoomScaleNormal="110" workbookViewId="0">
      <selection activeCell="I29" sqref="I29"/>
    </sheetView>
  </sheetViews>
  <sheetFormatPr baseColWidth="10" defaultColWidth="35.1640625" defaultRowHeight="16"/>
  <cols>
    <col min="1" max="1" width="6.83203125" customWidth="1"/>
    <col min="2" max="2" width="8.5" style="4" customWidth="1"/>
    <col min="3" max="3" width="56.6640625" customWidth="1"/>
    <col min="4" max="4" width="11.5" customWidth="1"/>
    <col min="5" max="5" width="8.6640625" customWidth="1"/>
    <col min="6" max="6" width="48.33203125" customWidth="1"/>
    <col min="7" max="7" width="18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54" t="s">
        <v>7</v>
      </c>
      <c r="C3" s="55"/>
      <c r="D3" s="49"/>
      <c r="E3" s="50"/>
      <c r="F3" s="50"/>
      <c r="G3" s="50"/>
      <c r="H3" s="50"/>
      <c r="I3" s="50"/>
      <c r="J3" s="50"/>
      <c r="K3" s="51"/>
    </row>
    <row r="4" spans="2:14">
      <c r="B4" s="56" t="s">
        <v>8</v>
      </c>
      <c r="C4" s="57"/>
      <c r="D4" s="44"/>
      <c r="E4" s="45"/>
      <c r="F4" s="45"/>
      <c r="G4" s="45"/>
      <c r="H4" s="45"/>
      <c r="I4" s="45"/>
      <c r="J4" s="45"/>
      <c r="K4" s="46"/>
    </row>
    <row r="5" spans="2:14">
      <c r="B5" s="56" t="s">
        <v>9</v>
      </c>
      <c r="C5" s="57"/>
      <c r="D5" s="44"/>
      <c r="E5" s="45"/>
      <c r="F5" s="45"/>
      <c r="G5" s="45"/>
      <c r="H5" s="45"/>
      <c r="I5" s="45"/>
      <c r="J5" s="45"/>
      <c r="K5" s="46"/>
    </row>
    <row r="6" spans="2:14">
      <c r="B6" s="56" t="s">
        <v>10</v>
      </c>
      <c r="C6" s="57"/>
      <c r="D6" s="44"/>
      <c r="E6" s="45"/>
      <c r="F6" s="45"/>
      <c r="G6" s="45"/>
      <c r="H6" s="45"/>
      <c r="I6" s="45"/>
      <c r="J6" s="45"/>
      <c r="K6" s="46"/>
    </row>
    <row r="7" spans="2:14" ht="17" thickBot="1">
      <c r="B7" s="58" t="s">
        <v>13</v>
      </c>
      <c r="C7" s="59"/>
      <c r="D7" s="41"/>
      <c r="E7" s="42"/>
      <c r="F7" s="42"/>
      <c r="G7" s="42"/>
      <c r="H7" s="42"/>
      <c r="I7" s="42"/>
      <c r="J7" s="42"/>
      <c r="K7" s="43"/>
    </row>
    <row r="9" spans="2:14" ht="24">
      <c r="B9" s="60" t="s">
        <v>14</v>
      </c>
      <c r="C9" s="60"/>
      <c r="D9" s="60"/>
      <c r="E9" s="60"/>
      <c r="F9" s="60"/>
      <c r="G9" s="60"/>
      <c r="H9" s="60"/>
      <c r="I9" s="60"/>
      <c r="J9" s="60"/>
      <c r="K9" s="60"/>
      <c r="L9" s="2"/>
      <c r="M9" s="2"/>
      <c r="N9" s="2"/>
    </row>
    <row r="10" spans="2:14" ht="17" thickBot="1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1"/>
      <c r="M10" s="1"/>
      <c r="N10" s="1"/>
    </row>
    <row r="11" spans="2:14" ht="34">
      <c r="B11" s="17" t="s">
        <v>1</v>
      </c>
      <c r="C11" s="18" t="s">
        <v>20</v>
      </c>
      <c r="D11" s="18" t="s">
        <v>0</v>
      </c>
      <c r="E11" s="19" t="s">
        <v>2</v>
      </c>
      <c r="F11" s="19" t="s">
        <v>18</v>
      </c>
      <c r="G11" s="29" t="s">
        <v>19</v>
      </c>
      <c r="H11" s="19" t="s">
        <v>12</v>
      </c>
      <c r="I11" s="19" t="s">
        <v>3</v>
      </c>
      <c r="J11" s="19" t="s">
        <v>4</v>
      </c>
      <c r="K11" s="19" t="s">
        <v>5</v>
      </c>
    </row>
    <row r="12" spans="2:14" ht="21" customHeight="1">
      <c r="B12" s="52" t="s">
        <v>21</v>
      </c>
      <c r="C12" s="53"/>
      <c r="D12" s="31"/>
      <c r="E12" s="32"/>
      <c r="F12" s="32"/>
      <c r="G12" s="33"/>
      <c r="H12" s="34"/>
      <c r="I12" s="35"/>
      <c r="J12" s="36"/>
      <c r="K12" s="37"/>
      <c r="M12" s="28"/>
    </row>
    <row r="13" spans="2:14" ht="35" customHeight="1">
      <c r="B13" s="61" t="s">
        <v>22</v>
      </c>
      <c r="C13" s="20" t="s">
        <v>27</v>
      </c>
      <c r="D13" s="21" t="s">
        <v>17</v>
      </c>
      <c r="E13" s="22">
        <v>6</v>
      </c>
      <c r="F13" s="30"/>
      <c r="G13" s="23"/>
      <c r="H13" s="24">
        <v>0.2</v>
      </c>
      <c r="I13" s="25">
        <f t="shared" ref="I13" si="0">E13*G13</f>
        <v>0</v>
      </c>
      <c r="J13" s="26">
        <f t="shared" ref="J13" si="1">I13*H13</f>
        <v>0</v>
      </c>
      <c r="K13" s="27">
        <f t="shared" ref="K13" si="2">I13+J13</f>
        <v>0</v>
      </c>
      <c r="M13" s="28"/>
    </row>
    <row r="14" spans="2:14" ht="35" customHeight="1">
      <c r="B14" s="61" t="s">
        <v>23</v>
      </c>
      <c r="C14" s="20" t="s">
        <v>28</v>
      </c>
      <c r="D14" s="21" t="s">
        <v>17</v>
      </c>
      <c r="E14" s="22">
        <v>6</v>
      </c>
      <c r="F14" s="30"/>
      <c r="G14" s="23"/>
      <c r="H14" s="24">
        <v>0.2</v>
      </c>
      <c r="I14" s="25">
        <f t="shared" ref="I14:I17" si="3">E14*G14</f>
        <v>0</v>
      </c>
      <c r="J14" s="26">
        <f t="shared" ref="J14:J17" si="4">I14*H14</f>
        <v>0</v>
      </c>
      <c r="K14" s="27">
        <f t="shared" ref="K14:K17" si="5">I14+J14</f>
        <v>0</v>
      </c>
      <c r="M14" s="28"/>
    </row>
    <row r="15" spans="2:14" ht="35" customHeight="1">
      <c r="B15" s="61" t="s">
        <v>24</v>
      </c>
      <c r="C15" s="20" t="s">
        <v>29</v>
      </c>
      <c r="D15" s="21" t="s">
        <v>17</v>
      </c>
      <c r="E15" s="22">
        <v>1</v>
      </c>
      <c r="F15" s="30"/>
      <c r="G15" s="23"/>
      <c r="H15" s="24">
        <v>0.2</v>
      </c>
      <c r="I15" s="25">
        <f t="shared" si="3"/>
        <v>0</v>
      </c>
      <c r="J15" s="26">
        <f t="shared" si="4"/>
        <v>0</v>
      </c>
      <c r="K15" s="27">
        <f t="shared" si="5"/>
        <v>0</v>
      </c>
      <c r="M15" s="28"/>
    </row>
    <row r="16" spans="2:14" ht="35" customHeight="1">
      <c r="B16" s="61" t="s">
        <v>25</v>
      </c>
      <c r="C16" s="20" t="s">
        <v>30</v>
      </c>
      <c r="D16" s="21" t="s">
        <v>17</v>
      </c>
      <c r="E16" s="22">
        <v>1</v>
      </c>
      <c r="F16" s="30"/>
      <c r="G16" s="23"/>
      <c r="H16" s="24">
        <v>0.2</v>
      </c>
      <c r="I16" s="25">
        <f t="shared" si="3"/>
        <v>0</v>
      </c>
      <c r="J16" s="26">
        <f t="shared" si="4"/>
        <v>0</v>
      </c>
      <c r="K16" s="27">
        <f t="shared" si="5"/>
        <v>0</v>
      </c>
      <c r="M16" s="28"/>
    </row>
    <row r="17" spans="2:13" ht="35" customHeight="1" thickBot="1">
      <c r="B17" s="62" t="s">
        <v>26</v>
      </c>
      <c r="C17" s="63" t="s">
        <v>31</v>
      </c>
      <c r="D17" s="64" t="s">
        <v>17</v>
      </c>
      <c r="E17" s="65">
        <v>2</v>
      </c>
      <c r="F17" s="66"/>
      <c r="G17" s="67"/>
      <c r="H17" s="68">
        <v>0.2</v>
      </c>
      <c r="I17" s="69">
        <f t="shared" si="3"/>
        <v>0</v>
      </c>
      <c r="J17" s="70">
        <f t="shared" si="4"/>
        <v>0</v>
      </c>
      <c r="K17" s="71">
        <f t="shared" si="5"/>
        <v>0</v>
      </c>
      <c r="M17" s="28"/>
    </row>
    <row r="18" spans="2:13" ht="17" thickBot="1">
      <c r="B18" s="3"/>
      <c r="C18" s="1"/>
      <c r="D18" s="1"/>
      <c r="E18" s="1"/>
      <c r="F18" s="1"/>
      <c r="G18" s="1"/>
      <c r="H18" s="1"/>
      <c r="I18" s="38"/>
      <c r="J18" s="1"/>
      <c r="K18" s="1"/>
      <c r="L18" s="1"/>
    </row>
    <row r="19" spans="2:13" s="5" customFormat="1" ht="22" thickBot="1">
      <c r="B19" s="6"/>
      <c r="C19" s="7" t="s">
        <v>6</v>
      </c>
      <c r="D19" s="8"/>
      <c r="E19" s="8"/>
      <c r="F19" s="8"/>
      <c r="G19" s="8"/>
      <c r="H19" s="8"/>
      <c r="I19" s="9">
        <f>SUM(I13:I17)</f>
        <v>0</v>
      </c>
      <c r="J19" s="9">
        <f>SUM(J13:J17)</f>
        <v>0</v>
      </c>
      <c r="K19" s="10">
        <f>SUM(K13:K17)</f>
        <v>0</v>
      </c>
    </row>
    <row r="20" spans="2:13" s="5" customFormat="1" ht="22" thickBot="1">
      <c r="B20" s="13"/>
      <c r="C20" s="2"/>
      <c r="I20" s="14"/>
      <c r="J20" s="14"/>
      <c r="K20" s="14"/>
    </row>
    <row r="21" spans="2:13" ht="69" customHeight="1" thickBot="1">
      <c r="B21" s="47" t="s">
        <v>15</v>
      </c>
      <c r="C21" s="48"/>
      <c r="D21" s="11"/>
      <c r="E21" s="15"/>
      <c r="F21" s="15"/>
      <c r="G21" s="15"/>
      <c r="H21" s="12"/>
    </row>
    <row r="22" spans="2:13" ht="23" customHeight="1"/>
    <row r="23" spans="2:13" s="5" customFormat="1" ht="21">
      <c r="B23" s="39" t="s">
        <v>11</v>
      </c>
      <c r="C23" s="39"/>
      <c r="D23" s="39"/>
      <c r="E23" s="39"/>
      <c r="F23" s="39"/>
      <c r="G23" s="39"/>
      <c r="H23" s="39"/>
      <c r="I23" s="39"/>
      <c r="J23" s="39"/>
      <c r="K23" s="39"/>
    </row>
    <row r="24" spans="2:13" ht="19">
      <c r="B24" s="16" t="s">
        <v>16</v>
      </c>
    </row>
  </sheetData>
  <mergeCells count="15">
    <mergeCell ref="D3:K3"/>
    <mergeCell ref="B12:C12"/>
    <mergeCell ref="B3:C3"/>
    <mergeCell ref="B4:C4"/>
    <mergeCell ref="B5:C5"/>
    <mergeCell ref="B6:C6"/>
    <mergeCell ref="B7:C7"/>
    <mergeCell ref="D4:K4"/>
    <mergeCell ref="B9:K9"/>
    <mergeCell ref="B23:K23"/>
    <mergeCell ref="B10:K10"/>
    <mergeCell ref="D7:K7"/>
    <mergeCell ref="D5:K5"/>
    <mergeCell ref="D6:K6"/>
    <mergeCell ref="B21:C21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lastPrinted>2019-11-14T08:30:52Z</cp:lastPrinted>
  <dcterms:created xsi:type="dcterms:W3CDTF">2019-05-30T14:32:08Z</dcterms:created>
  <dcterms:modified xsi:type="dcterms:W3CDTF">2023-10-13T12:30:31Z</dcterms:modified>
  <cp:category/>
</cp:coreProperties>
</file>