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ubikova2852464\Desktop\Upratovanie 2023\Pasportizácia\"/>
    </mc:Choice>
  </mc:AlternateContent>
  <bookViews>
    <workbookView xWindow="0" yWindow="0" windowWidth="28800" windowHeight="13335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1" i="1"/>
  <c r="L11" i="1" l="1"/>
  <c r="L14" i="1"/>
  <c r="L12" i="1"/>
  <c r="L10" i="1"/>
  <c r="L23" i="1" l="1"/>
  <c r="L20" i="1"/>
  <c r="L19" i="1"/>
  <c r="L16" i="1"/>
  <c r="L15" i="1"/>
  <c r="L8" i="1"/>
  <c r="L7" i="1"/>
  <c r="L6" i="1"/>
  <c r="L5" i="1"/>
</calcChain>
</file>

<file path=xl/sharedStrings.xml><?xml version="1.0" encoding="utf-8"?>
<sst xmlns="http://schemas.openxmlformats.org/spreadsheetml/2006/main" count="71" uniqueCount="53">
  <si>
    <t>P. č.</t>
  </si>
  <si>
    <t>MJ</t>
  </si>
  <si>
    <t>Paušálne služby: upratovanie, čistenie                                                                                                                      (v cene je zahrnutý aj spotrebný a čistiaci materiál)</t>
  </si>
  <si>
    <t>2.1.</t>
  </si>
  <si>
    <t>Kancelárske  priestory  štandardné</t>
  </si>
  <si>
    <t>2.2.</t>
  </si>
  <si>
    <t>kancelárske priestory štandardné v dňoch prac. pokoja a sviatkov</t>
  </si>
  <si>
    <t>2.3.</t>
  </si>
  <si>
    <t>spoločné priestory /chodba, schodisko, vstupná hala, balkón/</t>
  </si>
  <si>
    <t>2.4.</t>
  </si>
  <si>
    <t>sociálne zariadenia, kúpeľne</t>
  </si>
  <si>
    <t>2.5.</t>
  </si>
  <si>
    <t>Režimové pracovisko (IZS- dispečerské sály, operačné stredisko PZ a pod.)</t>
  </si>
  <si>
    <t>2.6.</t>
  </si>
  <si>
    <t>Režimové pracovisko (IZS- dispečerské sály, operačné stredisko PZ a pod.) v dňoch prac. pokoja a sviatkov</t>
  </si>
  <si>
    <t>2.7.</t>
  </si>
  <si>
    <t>Režimové pracovisko - spoločné priestory (IZS, operačné stredisko PZ, stála služba OO PZ, CPZ a pod.)</t>
  </si>
  <si>
    <t>2.8.</t>
  </si>
  <si>
    <t>Režimové pracovisko - spoločné priestory (IZS, operačné stredisko PZ, stála služba OO PZ, CPZ a pod.) v dňoch pracovného pokoja a sviatkov</t>
  </si>
  <si>
    <t>2.9.</t>
  </si>
  <si>
    <t>Režimové pracovisko - sociálne zariadenia, kúpeľne</t>
  </si>
  <si>
    <t>2.10.</t>
  </si>
  <si>
    <t>Režimové pracovisko - sociálne zariadenia, kúpeľne-upratovanie v dňoch prac. pokoja a sviatkov</t>
  </si>
  <si>
    <t>2.11.</t>
  </si>
  <si>
    <t>telocvične, šatne, strelnice a ich zázemie</t>
  </si>
  <si>
    <t>2.12.</t>
  </si>
  <si>
    <t>kuchynky a stravovacie priestory, jedálne</t>
  </si>
  <si>
    <t>2.13.</t>
  </si>
  <si>
    <t>laboratória, fotokomory</t>
  </si>
  <si>
    <t>2.14.</t>
  </si>
  <si>
    <t>ubytovacie priestory (izby, spolu so sociálnym zariadením)</t>
  </si>
  <si>
    <t>2.15.</t>
  </si>
  <si>
    <t>sklady a archívne miestnosti (depoty)</t>
  </si>
  <si>
    <t>2.16.</t>
  </si>
  <si>
    <t>garáže a hangáre (betónový poter)</t>
  </si>
  <si>
    <t>2.17.</t>
  </si>
  <si>
    <t>garáže a hangáre (liate podlahy - ochrana s polymérom)</t>
  </si>
  <si>
    <t>2.18.</t>
  </si>
  <si>
    <t>chodníky, vonkajšie schodiská a vstupy do objektov od 1.4. do 31.10.</t>
  </si>
  <si>
    <t>2.19.</t>
  </si>
  <si>
    <t>chodníky, vonkajšie schodiská a vstupy do objektov, parkoviská od 1.11. do 31.3.</t>
  </si>
  <si>
    <t>Pasportizácia - paušálne služby (upratovanie za mesiac)</t>
  </si>
  <si>
    <t>Spolu na mesiac</t>
  </si>
  <si>
    <t>Drieňová</t>
  </si>
  <si>
    <t>Košická</t>
  </si>
  <si>
    <t>Pribinova</t>
  </si>
  <si>
    <t>Račianska</t>
  </si>
  <si>
    <t>KC Tomášikova</t>
  </si>
  <si>
    <t>Kopčianska</t>
  </si>
  <si>
    <t>Záhradnícka</t>
  </si>
  <si>
    <t>m²/mes.</t>
  </si>
  <si>
    <t>Nám.1.mája</t>
  </si>
  <si>
    <t>Časť 1 - Útvary SE MV 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</si>
</sst>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/>
    <xf numFmtId="0" fontId="2" fillId="0" borderId="5" xfId="0" applyFont="1" applyBorder="1"/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7" xfId="0" applyFont="1" applyBorder="1"/>
    <xf numFmtId="0" fontId="1" fillId="0" borderId="8" xfId="0" applyFont="1" applyBorder="1"/>
    <xf numFmtId="0" fontId="1" fillId="0" borderId="8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2" xfId="0" applyFont="1" applyBorder="1"/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vertical="center"/>
    </xf>
    <xf numFmtId="4" fontId="1" fillId="0" borderId="8" xfId="0" applyNumberFormat="1" applyFont="1" applyBorder="1"/>
    <xf numFmtId="4" fontId="1" fillId="0" borderId="9" xfId="0" applyNumberFormat="1" applyFont="1" applyBorder="1"/>
    <xf numFmtId="4" fontId="1" fillId="0" borderId="1" xfId="0" applyNumberFormat="1" applyFont="1" applyBorder="1"/>
    <xf numFmtId="4" fontId="1" fillId="0" borderId="11" xfId="0" applyNumberFormat="1" applyFont="1" applyBorder="1"/>
    <xf numFmtId="4" fontId="1" fillId="0" borderId="13" xfId="0" applyNumberFormat="1" applyFont="1" applyBorder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4" fontId="1" fillId="0" borderId="0" xfId="0" applyNumberFormat="1" applyFont="1"/>
    <xf numFmtId="4" fontId="4" fillId="0" borderId="1" xfId="0" applyNumberFormat="1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18" xfId="0" applyFont="1" applyBorder="1"/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workbookViewId="0">
      <selection activeCell="R15" sqref="R15"/>
    </sheetView>
  </sheetViews>
  <sheetFormatPr defaultRowHeight="15" x14ac:dyDescent="0.25"/>
  <cols>
    <col min="1" max="1" width="5.42578125" customWidth="1"/>
    <col min="2" max="2" width="39.28515625" customWidth="1"/>
    <col min="3" max="3" width="9.5703125" customWidth="1"/>
  </cols>
  <sheetData>
    <row r="1" spans="1:16" ht="15.75" thickBot="1" x14ac:dyDescent="0.3"/>
    <row r="2" spans="1:16" ht="15.75" thickBot="1" x14ac:dyDescent="0.3">
      <c r="A2" s="34" t="s">
        <v>52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</row>
    <row r="3" spans="1:16" ht="17.25" thickBot="1" x14ac:dyDescent="0.3">
      <c r="A3" s="30" t="s">
        <v>41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2"/>
      <c r="M3" s="1"/>
      <c r="N3" s="1"/>
      <c r="O3" s="1"/>
      <c r="P3" s="1"/>
    </row>
    <row r="4" spans="1:16" ht="48.75" customHeight="1" thickBot="1" x14ac:dyDescent="0.3">
      <c r="A4" s="6" t="s">
        <v>0</v>
      </c>
      <c r="B4" s="7" t="s">
        <v>2</v>
      </c>
      <c r="C4" s="8" t="s">
        <v>1</v>
      </c>
      <c r="D4" s="9" t="s">
        <v>43</v>
      </c>
      <c r="E4" s="10" t="s">
        <v>44</v>
      </c>
      <c r="F4" s="10" t="s">
        <v>45</v>
      </c>
      <c r="G4" s="10" t="s">
        <v>46</v>
      </c>
      <c r="H4" s="9" t="s">
        <v>47</v>
      </c>
      <c r="I4" s="10" t="s">
        <v>48</v>
      </c>
      <c r="J4" s="10" t="s">
        <v>51</v>
      </c>
      <c r="K4" s="10" t="s">
        <v>49</v>
      </c>
      <c r="L4" s="11" t="s">
        <v>42</v>
      </c>
      <c r="M4" s="1"/>
      <c r="N4" s="1"/>
      <c r="O4" s="1"/>
      <c r="P4" s="1"/>
    </row>
    <row r="5" spans="1:16" ht="22.5" customHeight="1" x14ac:dyDescent="0.25">
      <c r="A5" s="12" t="s">
        <v>3</v>
      </c>
      <c r="B5" s="13" t="s">
        <v>4</v>
      </c>
      <c r="C5" s="14" t="s">
        <v>50</v>
      </c>
      <c r="D5" s="19">
        <v>5217.3999999999996</v>
      </c>
      <c r="E5" s="19">
        <v>890</v>
      </c>
      <c r="F5" s="19">
        <v>6849</v>
      </c>
      <c r="G5" s="19">
        <v>28054.62</v>
      </c>
      <c r="H5" s="19">
        <v>4679.32</v>
      </c>
      <c r="I5" s="19">
        <v>894</v>
      </c>
      <c r="J5" s="19">
        <v>629.04</v>
      </c>
      <c r="K5" s="20">
        <v>0</v>
      </c>
      <c r="L5" s="25">
        <f>SUM(D5:K5)</f>
        <v>47213.38</v>
      </c>
      <c r="M5" s="1"/>
      <c r="N5" s="1"/>
      <c r="O5" s="1"/>
      <c r="P5" s="1"/>
    </row>
    <row r="6" spans="1:16" ht="26.25" x14ac:dyDescent="0.25">
      <c r="A6" s="15" t="s">
        <v>5</v>
      </c>
      <c r="B6" s="4" t="s">
        <v>6</v>
      </c>
      <c r="C6" s="3" t="s">
        <v>50</v>
      </c>
      <c r="D6" s="21">
        <v>227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2">
        <v>0</v>
      </c>
      <c r="L6" s="26">
        <f>SUM(D6:K6)</f>
        <v>227</v>
      </c>
      <c r="M6" s="1"/>
      <c r="N6" s="1"/>
      <c r="O6" s="1"/>
      <c r="P6" s="1"/>
    </row>
    <row r="7" spans="1:16" ht="26.25" x14ac:dyDescent="0.25">
      <c r="A7" s="15" t="s">
        <v>7</v>
      </c>
      <c r="B7" s="4" t="s">
        <v>8</v>
      </c>
      <c r="C7" s="3" t="s">
        <v>50</v>
      </c>
      <c r="D7" s="21">
        <v>1811.9</v>
      </c>
      <c r="E7" s="21">
        <v>270</v>
      </c>
      <c r="F7" s="21">
        <v>3130</v>
      </c>
      <c r="G7" s="21">
        <v>13452.53</v>
      </c>
      <c r="H7" s="21">
        <v>3539.85</v>
      </c>
      <c r="I7" s="21">
        <v>434</v>
      </c>
      <c r="J7" s="21">
        <v>0</v>
      </c>
      <c r="K7" s="22">
        <v>0</v>
      </c>
      <c r="L7" s="26">
        <f>SUM(D7:K7)</f>
        <v>22638.28</v>
      </c>
      <c r="M7" s="1"/>
      <c r="N7" s="1"/>
      <c r="O7" s="1"/>
      <c r="P7" s="1"/>
    </row>
    <row r="8" spans="1:16" ht="24.75" customHeight="1" x14ac:dyDescent="0.25">
      <c r="A8" s="15" t="s">
        <v>9</v>
      </c>
      <c r="B8" s="2" t="s">
        <v>10</v>
      </c>
      <c r="C8" s="3" t="s">
        <v>50</v>
      </c>
      <c r="D8" s="21">
        <v>349</v>
      </c>
      <c r="E8" s="21">
        <v>52</v>
      </c>
      <c r="F8" s="21">
        <v>725</v>
      </c>
      <c r="G8" s="21">
        <v>2176.38</v>
      </c>
      <c r="H8" s="21">
        <v>213.28</v>
      </c>
      <c r="I8" s="21">
        <v>60</v>
      </c>
      <c r="J8" s="21">
        <v>0</v>
      </c>
      <c r="K8" s="22">
        <v>0</v>
      </c>
      <c r="L8" s="26">
        <f>SUM(D8:K8)</f>
        <v>3575.6600000000003</v>
      </c>
      <c r="M8" s="1"/>
      <c r="N8" s="1"/>
      <c r="O8" s="1"/>
      <c r="P8" s="1"/>
    </row>
    <row r="9" spans="1:16" ht="27.75" customHeight="1" thickBot="1" x14ac:dyDescent="0.3">
      <c r="A9" s="15" t="s">
        <v>11</v>
      </c>
      <c r="B9" s="4" t="s">
        <v>12</v>
      </c>
      <c r="C9" s="3" t="s">
        <v>50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  <c r="J9" s="21">
        <v>0</v>
      </c>
      <c r="K9" s="22">
        <v>0</v>
      </c>
      <c r="L9" s="26">
        <v>0</v>
      </c>
      <c r="M9" s="1"/>
      <c r="N9" s="1"/>
      <c r="O9" s="1"/>
      <c r="P9" s="1"/>
    </row>
    <row r="10" spans="1:16" ht="29.25" customHeight="1" thickBot="1" x14ac:dyDescent="0.3">
      <c r="A10" s="15" t="s">
        <v>13</v>
      </c>
      <c r="B10" s="4" t="s">
        <v>14</v>
      </c>
      <c r="C10" s="3" t="s">
        <v>50</v>
      </c>
      <c r="D10" s="21">
        <v>500</v>
      </c>
      <c r="E10" s="21">
        <v>0</v>
      </c>
      <c r="F10" s="21">
        <v>0</v>
      </c>
      <c r="G10" s="21">
        <v>1000</v>
      </c>
      <c r="H10" s="21">
        <v>0</v>
      </c>
      <c r="I10" s="21">
        <v>0</v>
      </c>
      <c r="J10" s="21">
        <v>0</v>
      </c>
      <c r="K10" s="22">
        <v>0</v>
      </c>
      <c r="L10" s="26">
        <f>SUM(D10:K10)</f>
        <v>1500</v>
      </c>
      <c r="M10" s="1"/>
      <c r="N10" s="1"/>
      <c r="O10" s="1"/>
      <c r="P10" s="33"/>
    </row>
    <row r="11" spans="1:16" ht="28.5" customHeight="1" x14ac:dyDescent="0.25">
      <c r="A11" s="15" t="s">
        <v>15</v>
      </c>
      <c r="B11" s="4" t="s">
        <v>16</v>
      </c>
      <c r="C11" s="3" t="s">
        <v>50</v>
      </c>
      <c r="D11" s="21">
        <v>3100</v>
      </c>
      <c r="E11" s="21">
        <v>0</v>
      </c>
      <c r="F11" s="21">
        <v>0</v>
      </c>
      <c r="G11" s="21">
        <v>7200</v>
      </c>
      <c r="H11" s="21">
        <v>0</v>
      </c>
      <c r="I11" s="21">
        <v>0</v>
      </c>
      <c r="J11" s="21">
        <v>0</v>
      </c>
      <c r="K11" s="22">
        <v>0</v>
      </c>
      <c r="L11" s="26">
        <f>SUM(D11:K11)</f>
        <v>10300</v>
      </c>
      <c r="M11" s="1"/>
      <c r="N11" s="1"/>
      <c r="O11" s="1"/>
      <c r="P11" s="1"/>
    </row>
    <row r="12" spans="1:16" ht="39" x14ac:dyDescent="0.25">
      <c r="A12" s="15" t="s">
        <v>17</v>
      </c>
      <c r="B12" s="4" t="s">
        <v>18</v>
      </c>
      <c r="C12" s="3" t="s">
        <v>50</v>
      </c>
      <c r="D12" s="21">
        <v>1500</v>
      </c>
      <c r="E12" s="21">
        <v>0</v>
      </c>
      <c r="F12" s="21">
        <v>0</v>
      </c>
      <c r="G12" s="21">
        <v>3500</v>
      </c>
      <c r="H12" s="21">
        <v>0</v>
      </c>
      <c r="I12" s="21">
        <v>0</v>
      </c>
      <c r="J12" s="21">
        <v>0</v>
      </c>
      <c r="K12" s="22">
        <v>0</v>
      </c>
      <c r="L12" s="26">
        <f>SUM(D12:K12)</f>
        <v>5000</v>
      </c>
      <c r="M12" s="1"/>
      <c r="N12" s="1"/>
      <c r="O12" s="1"/>
      <c r="P12" s="1"/>
    </row>
    <row r="13" spans="1:16" ht="21.75" customHeight="1" x14ac:dyDescent="0.25">
      <c r="A13" s="15" t="s">
        <v>19</v>
      </c>
      <c r="B13" s="4" t="s">
        <v>20</v>
      </c>
      <c r="C13" s="3" t="s">
        <v>50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2">
        <v>0</v>
      </c>
      <c r="L13" s="26">
        <v>0</v>
      </c>
      <c r="M13" s="1"/>
      <c r="N13" s="1"/>
      <c r="O13" s="1"/>
      <c r="P13" s="1"/>
    </row>
    <row r="14" spans="1:16" ht="26.25" customHeight="1" x14ac:dyDescent="0.25">
      <c r="A14" s="15" t="s">
        <v>21</v>
      </c>
      <c r="B14" s="4" t="s">
        <v>22</v>
      </c>
      <c r="C14" s="3" t="s">
        <v>50</v>
      </c>
      <c r="D14" s="21">
        <v>1400</v>
      </c>
      <c r="E14" s="21">
        <v>0</v>
      </c>
      <c r="F14" s="21">
        <v>0</v>
      </c>
      <c r="G14" s="21">
        <v>3600</v>
      </c>
      <c r="H14" s="21">
        <v>0</v>
      </c>
      <c r="I14" s="21">
        <v>0</v>
      </c>
      <c r="J14" s="21">
        <v>0</v>
      </c>
      <c r="K14" s="22">
        <v>0</v>
      </c>
      <c r="L14" s="26">
        <f>SUM(D14:K14)</f>
        <v>5000</v>
      </c>
      <c r="M14" s="1"/>
      <c r="N14" s="1"/>
      <c r="O14" s="1"/>
      <c r="P14" s="1"/>
    </row>
    <row r="15" spans="1:16" ht="21" customHeight="1" x14ac:dyDescent="0.25">
      <c r="A15" s="15" t="s">
        <v>23</v>
      </c>
      <c r="B15" s="5" t="s">
        <v>24</v>
      </c>
      <c r="C15" s="3" t="s">
        <v>50</v>
      </c>
      <c r="D15" s="21">
        <v>0</v>
      </c>
      <c r="E15" s="21">
        <v>0</v>
      </c>
      <c r="F15" s="21">
        <v>101</v>
      </c>
      <c r="G15" s="21">
        <v>415</v>
      </c>
      <c r="H15" s="21">
        <v>26.72</v>
      </c>
      <c r="I15" s="21">
        <v>0</v>
      </c>
      <c r="J15" s="21">
        <v>0</v>
      </c>
      <c r="K15" s="22">
        <v>0</v>
      </c>
      <c r="L15" s="26">
        <f>SUM(D15:K15)</f>
        <v>542.72</v>
      </c>
      <c r="M15" s="1"/>
      <c r="N15" s="1"/>
      <c r="O15" s="1"/>
      <c r="P15" s="1"/>
    </row>
    <row r="16" spans="1:16" ht="21" customHeight="1" x14ac:dyDescent="0.25">
      <c r="A16" s="15" t="s">
        <v>25</v>
      </c>
      <c r="B16" s="2" t="s">
        <v>26</v>
      </c>
      <c r="C16" s="3" t="s">
        <v>50</v>
      </c>
      <c r="D16" s="21">
        <v>72</v>
      </c>
      <c r="E16" s="21">
        <v>20</v>
      </c>
      <c r="F16" s="21">
        <v>255</v>
      </c>
      <c r="G16" s="21">
        <v>714</v>
      </c>
      <c r="H16" s="21">
        <v>84.33</v>
      </c>
      <c r="I16" s="21">
        <v>0</v>
      </c>
      <c r="J16" s="21">
        <v>35.11</v>
      </c>
      <c r="K16" s="22">
        <v>0</v>
      </c>
      <c r="L16" s="26">
        <f>SUM(D16:K16)</f>
        <v>1180.4399999999998</v>
      </c>
      <c r="M16" s="1"/>
      <c r="N16" s="1"/>
      <c r="O16" s="1"/>
      <c r="P16" s="1"/>
    </row>
    <row r="17" spans="1:16" ht="22.5" customHeight="1" x14ac:dyDescent="0.25">
      <c r="A17" s="15" t="s">
        <v>27</v>
      </c>
      <c r="B17" s="2" t="s">
        <v>28</v>
      </c>
      <c r="C17" s="3" t="s">
        <v>50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2">
        <v>0</v>
      </c>
      <c r="L17" s="26">
        <v>0</v>
      </c>
      <c r="M17" s="1"/>
      <c r="N17" s="1"/>
      <c r="O17" s="1"/>
      <c r="P17" s="1"/>
    </row>
    <row r="18" spans="1:16" ht="26.25" x14ac:dyDescent="0.25">
      <c r="A18" s="15" t="s">
        <v>29</v>
      </c>
      <c r="B18" s="4" t="s">
        <v>30</v>
      </c>
      <c r="C18" s="3" t="s">
        <v>50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2">
        <v>0</v>
      </c>
      <c r="L18" s="26">
        <v>0</v>
      </c>
      <c r="M18" s="1"/>
      <c r="N18" s="1"/>
      <c r="O18" s="1"/>
      <c r="P18" s="1"/>
    </row>
    <row r="19" spans="1:16" ht="21.75" customHeight="1" x14ac:dyDescent="0.25">
      <c r="A19" s="15" t="s">
        <v>31</v>
      </c>
      <c r="B19" s="2" t="s">
        <v>32</v>
      </c>
      <c r="C19" s="3" t="s">
        <v>50</v>
      </c>
      <c r="D19" s="21">
        <v>286.39999999999998</v>
      </c>
      <c r="E19" s="21">
        <v>0</v>
      </c>
      <c r="F19" s="21">
        <v>0</v>
      </c>
      <c r="G19" s="21">
        <v>626</v>
      </c>
      <c r="H19" s="21">
        <v>1524.52</v>
      </c>
      <c r="I19" s="21">
        <v>0</v>
      </c>
      <c r="J19" s="21">
        <v>0</v>
      </c>
      <c r="K19" s="22">
        <v>0</v>
      </c>
      <c r="L19" s="26">
        <f>SUM(D19:K19)</f>
        <v>2436.92</v>
      </c>
      <c r="M19" s="1"/>
      <c r="N19" s="1"/>
      <c r="O19" s="1"/>
      <c r="P19" s="1"/>
    </row>
    <row r="20" spans="1:16" ht="21.75" customHeight="1" x14ac:dyDescent="0.25">
      <c r="A20" s="15" t="s">
        <v>33</v>
      </c>
      <c r="B20" s="2" t="s">
        <v>34</v>
      </c>
      <c r="C20" s="3" t="s">
        <v>50</v>
      </c>
      <c r="D20" s="21">
        <v>126.7</v>
      </c>
      <c r="E20" s="21">
        <v>0</v>
      </c>
      <c r="F20" s="21">
        <v>0</v>
      </c>
      <c r="G20" s="21">
        <v>202.5</v>
      </c>
      <c r="H20" s="21">
        <v>0</v>
      </c>
      <c r="I20" s="21">
        <v>0</v>
      </c>
      <c r="J20" s="21">
        <v>0</v>
      </c>
      <c r="K20" s="21">
        <v>0</v>
      </c>
      <c r="L20" s="26">
        <f>SUM(D20:K20)</f>
        <v>329.2</v>
      </c>
      <c r="M20" s="1"/>
      <c r="N20" s="1"/>
      <c r="O20" s="1"/>
      <c r="P20" s="1"/>
    </row>
    <row r="21" spans="1:16" ht="26.25" x14ac:dyDescent="0.25">
      <c r="A21" s="15" t="s">
        <v>35</v>
      </c>
      <c r="B21" s="4" t="s">
        <v>36</v>
      </c>
      <c r="C21" s="3" t="s">
        <v>50</v>
      </c>
      <c r="D21" s="21">
        <v>768.76</v>
      </c>
      <c r="E21" s="21">
        <v>4100</v>
      </c>
      <c r="F21" s="21">
        <v>1366.6</v>
      </c>
      <c r="G21" s="21">
        <v>1230.2</v>
      </c>
      <c r="H21" s="21">
        <v>2316.4</v>
      </c>
      <c r="I21" s="21">
        <v>2518.2399999999998</v>
      </c>
      <c r="J21" s="21">
        <v>0</v>
      </c>
      <c r="K21" s="22">
        <v>0</v>
      </c>
      <c r="L21" s="26">
        <f>SUM(D21:K21)</f>
        <v>12300.2</v>
      </c>
      <c r="M21" s="1"/>
      <c r="N21" s="1"/>
      <c r="O21" s="1"/>
      <c r="P21" s="1"/>
    </row>
    <row r="22" spans="1:16" ht="26.25" x14ac:dyDescent="0.25">
      <c r="A22" s="15" t="s">
        <v>37</v>
      </c>
      <c r="B22" s="4" t="s">
        <v>38</v>
      </c>
      <c r="C22" s="3" t="s">
        <v>50</v>
      </c>
      <c r="D22" s="29">
        <v>168</v>
      </c>
      <c r="E22" s="29">
        <v>0</v>
      </c>
      <c r="F22" s="29">
        <v>466</v>
      </c>
      <c r="G22" s="29">
        <v>2445</v>
      </c>
      <c r="H22" s="29">
        <v>12380</v>
      </c>
      <c r="I22" s="29">
        <v>0</v>
      </c>
      <c r="J22" s="29">
        <v>0</v>
      </c>
      <c r="K22" s="29">
        <v>141</v>
      </c>
      <c r="L22" s="26">
        <f>SUM(D22:K22)</f>
        <v>15600</v>
      </c>
      <c r="M22" s="1"/>
      <c r="N22" s="1"/>
      <c r="O22" s="1"/>
      <c r="P22" s="1"/>
    </row>
    <row r="23" spans="1:16" ht="27" thickBot="1" x14ac:dyDescent="0.3">
      <c r="A23" s="16" t="s">
        <v>39</v>
      </c>
      <c r="B23" s="17" t="s">
        <v>40</v>
      </c>
      <c r="C23" s="18" t="s">
        <v>50</v>
      </c>
      <c r="D23" s="23">
        <v>156.26</v>
      </c>
      <c r="E23" s="23">
        <v>0</v>
      </c>
      <c r="F23" s="23">
        <v>435</v>
      </c>
      <c r="G23" s="23">
        <v>2280</v>
      </c>
      <c r="H23" s="23">
        <v>11567</v>
      </c>
      <c r="I23" s="23">
        <v>0</v>
      </c>
      <c r="J23" s="23">
        <v>0</v>
      </c>
      <c r="K23" s="24">
        <v>112</v>
      </c>
      <c r="L23" s="27">
        <f>SUM(D23:K23)</f>
        <v>14550.26</v>
      </c>
      <c r="M23" s="1"/>
      <c r="N23" s="1"/>
      <c r="O23" s="1"/>
      <c r="P23" s="1"/>
    </row>
    <row r="24" spans="1:1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28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</sheetData>
  <mergeCells count="2">
    <mergeCell ref="A3:L3"/>
    <mergeCell ref="A2:L2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MVSR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Mária Hubíková</dc:creator>
  <cp:lastModifiedBy>Mária Hubíková</cp:lastModifiedBy>
  <cp:lastPrinted>2023-07-12T05:42:41Z</cp:lastPrinted>
  <dcterms:created xsi:type="dcterms:W3CDTF">2023-06-12T05:55:38Z</dcterms:created>
  <dcterms:modified xsi:type="dcterms:W3CDTF">2023-11-08T11:34:16Z</dcterms:modified>
</cp:coreProperties>
</file>