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ubikova2852464\Desktop\Upratovanie 2023\Pasportizácia\"/>
    </mc:Choice>
  </mc:AlternateContent>
  <bookViews>
    <workbookView xWindow="0" yWindow="0" windowWidth="28800" windowHeight="12300"/>
  </bookViews>
  <sheets>
    <sheet name="Hárok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A23" i="1" l="1"/>
  <c r="DA22" i="1"/>
  <c r="DA21" i="1"/>
  <c r="DA20" i="1"/>
  <c r="DA19" i="1"/>
  <c r="DA18" i="1"/>
  <c r="DA16" i="1"/>
  <c r="DA17" i="1"/>
  <c r="DA15" i="1"/>
  <c r="DA11" i="1"/>
  <c r="DA8" i="1"/>
  <c r="DA7" i="1"/>
  <c r="DA6" i="1"/>
  <c r="DA5" i="1"/>
  <c r="DA14" i="1" l="1"/>
  <c r="DA13" i="1"/>
  <c r="DA12" i="1"/>
  <c r="DA10" i="1"/>
  <c r="DA9" i="1"/>
</calcChain>
</file>

<file path=xl/sharedStrings.xml><?xml version="1.0" encoding="utf-8"?>
<sst xmlns="http://schemas.openxmlformats.org/spreadsheetml/2006/main" count="697" uniqueCount="150">
  <si>
    <t>P. č.</t>
  </si>
  <si>
    <t>MJ</t>
  </si>
  <si>
    <t>Paušálne služby: upratovanie, čistenie                                                                                                                      (v cene je zahrnutý aj spotrebný a čistiaci materiál)</t>
  </si>
  <si>
    <t>2.1.</t>
  </si>
  <si>
    <t>Kancelárske  priestory  štandardné</t>
  </si>
  <si>
    <t>m²</t>
  </si>
  <si>
    <t>2.2.</t>
  </si>
  <si>
    <t>kancelárske priestory štandardné v dňoch prac. pokoja a sviatkov</t>
  </si>
  <si>
    <t>2.3.</t>
  </si>
  <si>
    <t>spoločné priestory /chodba, schodisko, vstupná hala, balkón/</t>
  </si>
  <si>
    <t>2.4.</t>
  </si>
  <si>
    <t>sociálne zariadenia, kúpeľne</t>
  </si>
  <si>
    <t>m2</t>
  </si>
  <si>
    <t>2.5.</t>
  </si>
  <si>
    <t>Režimové pracovisko (IZS- dispečerské sály, operačné stredisko PZ a pod.)</t>
  </si>
  <si>
    <t>2.6.</t>
  </si>
  <si>
    <t>Režimové pracovisko (IZS- dispečerské sály, operačné stredisko PZ a pod.) v dňoch prac. pokoja a sviatkov</t>
  </si>
  <si>
    <t>2.7.</t>
  </si>
  <si>
    <t>Režimové pracovisko - spoločné priestory (IZS, operačné stredisko PZ, stála služba OO PZ, CPZ a pod.)</t>
  </si>
  <si>
    <t>2.8.</t>
  </si>
  <si>
    <t>Režimové pracovisko - spoločné priestory (IZS, operačné stredisko PZ, stála služba OO PZ, CPZ a pod.) v dňoch pracovného pokoja a sviatkov</t>
  </si>
  <si>
    <t>2.9.</t>
  </si>
  <si>
    <t>Režimové pracovisko - sociálne zariadenia, kúpeľne</t>
  </si>
  <si>
    <t>2.10.</t>
  </si>
  <si>
    <t>Režimové pracovisko - sociálne zariadenia, kúpeľne-upratovanie v dňoch prac. pokoja a sviatkov</t>
  </si>
  <si>
    <t>2.11.</t>
  </si>
  <si>
    <t>telocvične, šatne, strelnice a ich zázemie</t>
  </si>
  <si>
    <t>2.12.</t>
  </si>
  <si>
    <t>kuchynky a stravovacie priestory, jedálne</t>
  </si>
  <si>
    <t>2.13.</t>
  </si>
  <si>
    <t>laboratória, fotokomory</t>
  </si>
  <si>
    <t>2.14.</t>
  </si>
  <si>
    <t>ubytovacie priestory (izby, spolu so sociálnym zariadením)</t>
  </si>
  <si>
    <t>2.15.</t>
  </si>
  <si>
    <t>sklady a archívne miestnosti (depoty)</t>
  </si>
  <si>
    <t>2.16.</t>
  </si>
  <si>
    <t>garáže a hangáre (betónový poter)</t>
  </si>
  <si>
    <t>2.17.</t>
  </si>
  <si>
    <t>garáže a hangáre (liate podlahy - ochrana s polymérom)</t>
  </si>
  <si>
    <t>2.18.</t>
  </si>
  <si>
    <t>chodníky, vonkajšie schodiská a vstupy do objektov od 1.4. do 31.10.</t>
  </si>
  <si>
    <t>2.19.</t>
  </si>
  <si>
    <t>chodníky, vonkajšie schodiská a vstupy do objektov, parkoviská od 1.11. do 31.3.</t>
  </si>
  <si>
    <t>Spolu na mesiac</t>
  </si>
  <si>
    <t>OO PZ BY, Májová 55</t>
  </si>
  <si>
    <t>-</t>
  </si>
  <si>
    <t>Kynológia  Svrčinovec 927, CA</t>
  </si>
  <si>
    <t>321,00</t>
  </si>
  <si>
    <t>1 037,48</t>
  </si>
  <si>
    <t xml:space="preserve">Štátny archív v Žiline so sídlom v Bytči, </t>
  </si>
  <si>
    <t xml:space="preserve"> Železničná Polícia, Staničná, Čadca</t>
  </si>
  <si>
    <t>OÚ Čadca-KO   Podjavorinská 2576</t>
  </si>
  <si>
    <t>OÚ Čadca-archív   Horná 2,  Reg.veter.a potrav.správa CA</t>
  </si>
  <si>
    <t>OÚ ČA-Odbor CD, ŽP, živnosten., vnútor.správy Paláriková 91, CA</t>
  </si>
  <si>
    <t>OÚ ČA-prednosta, Odbor kríz.riad., Organizač. od. ,Slov.Dobrovoľníkov 1082,CA</t>
  </si>
  <si>
    <t>OOPZ Turzovka, M.R.Štefánika 89</t>
  </si>
  <si>
    <t>ŠA,Pracovisko Čadca, 17.Novembra</t>
  </si>
  <si>
    <t>ORPZ DK           Bysterecká 2067            Veľký Bysterec, DK</t>
  </si>
  <si>
    <t>ODI ORPZ DK     Pelhřimovská 2054         Veľký Bysterec, DK</t>
  </si>
  <si>
    <t>OÚ DK-odbory         Nám.Slobody 1, DK</t>
  </si>
  <si>
    <t>OR HaZZ DK,HS         Matúškova 1636/13,DK</t>
  </si>
  <si>
    <t>ŠA Pracovisko Dolný Kubín,Matúškova 1654/8</t>
  </si>
  <si>
    <t>OÚ KNM,                            Litovelská 1218, KNM</t>
  </si>
  <si>
    <t>OÚ KNM, katastrer,             Litovelská  1218, KNM</t>
  </si>
  <si>
    <t>Od.cudzin. polície         Hviezdoslavova 6         KNM</t>
  </si>
  <si>
    <t>OOPZ KNM          D.Poľského 1371        KNM</t>
  </si>
  <si>
    <t>HS KNM,                         Družstevná 1052, KNM</t>
  </si>
  <si>
    <t xml:space="preserve">OÚ LM,                     Námestie oslobod. 1, Liptovský Mikuláš </t>
  </si>
  <si>
    <t>OÚ LM, Kollárova 3    Liptovský Mikuláš</t>
  </si>
  <si>
    <t>OÚ LM, Kollárova 2  Liptovský Mikuláš</t>
  </si>
  <si>
    <t>OÚ LM, Vrbická 1993 Liptovský Mikuláš</t>
  </si>
  <si>
    <t>OOPZ LM                       Školská 122, LM</t>
  </si>
  <si>
    <t xml:space="preserve">Garáže              Družstevná 2285,                                  LM </t>
  </si>
  <si>
    <t>OOPZ                                  Liptovský Hrádok 20</t>
  </si>
  <si>
    <t>OOPZ                                    Liptovská  Sielnica 74</t>
  </si>
  <si>
    <t>ORPZ LM                   Komenského 841, LM</t>
  </si>
  <si>
    <t xml:space="preserve">Kynológia                          Pod stráňami  1146                   LM </t>
  </si>
  <si>
    <t>OÚ-Pozemk.a les.odbor            Kollárova 2,LM</t>
  </si>
  <si>
    <t>OÚ LM-Od.cest.dopr. a PK    Nám.Oslobodit.1,  LM</t>
  </si>
  <si>
    <t>OR HaZZ  LM, HS Podtatranského 25, Liptovský Mikuláš</t>
  </si>
  <si>
    <t>OR HaZZ LM, HS Grajchmana 852, Liptovský Hrádok</t>
  </si>
  <si>
    <t>Dialničné odd.Demäňová   KR PZ ZA</t>
  </si>
  <si>
    <t>OÚ MT, Nám.S.H.Vajanského 1, Martin</t>
  </si>
  <si>
    <t>OÚ MT,                                    ul. Mudroňova 45, Martin</t>
  </si>
  <si>
    <t>OÚ MT,                                         ul. Severná 15, Martin</t>
  </si>
  <si>
    <t>Posilňovňa                      OR PZ v Martine,               ul. Gorkého , Martin</t>
  </si>
  <si>
    <t>OOPZ Vrútky                         Judíková 6, Vrútky</t>
  </si>
  <si>
    <t>OOPZ MT           Gjorkého,Martin</t>
  </si>
  <si>
    <t>KC /NEOGRAFIA/            M.R.Štefánika 5652,5649, Martin</t>
  </si>
  <si>
    <t>ORPZ MT-ODI       Novomeského 4437, Martin</t>
  </si>
  <si>
    <t>OOPZ Príbovce 80</t>
  </si>
  <si>
    <t>OOPZ Sučany                 Stromová 5, Sučany</t>
  </si>
  <si>
    <t>OR HaZZ v Martine,                ul. V.Žingora 30, Martin</t>
  </si>
  <si>
    <t>ŠA Pracovisko Martin Bystrička</t>
  </si>
  <si>
    <t>Železničná polícia       Švermova 4,Vrútky</t>
  </si>
  <si>
    <t>OU NO                                 ul. Hattalová č. 1086, Námestovo</t>
  </si>
  <si>
    <t>OOPZ NO                         Mláka 7, NO</t>
  </si>
  <si>
    <t>HS Námestovo</t>
  </si>
  <si>
    <t>OÚ RK - Kataster                     Nám. A. Hlinku 74, RK</t>
  </si>
  <si>
    <t>OHCP A.Hlinku 74, RK</t>
  </si>
  <si>
    <t>Archív OÚ RK                     Š. Moyzesa 9, RK</t>
  </si>
  <si>
    <t>OÚ RK - ODCPaK                       A. Bernoláka 25, RK</t>
  </si>
  <si>
    <t>OOPZ RK                 A.Hlinku 1875/54, RK</t>
  </si>
  <si>
    <t>ORPZ RK                     Nám.Slobody 2 RK</t>
  </si>
  <si>
    <t>OÚ, ORPZ RK          Dončova 11 RK</t>
  </si>
  <si>
    <t>Areál MONDI-KAMO    Bystrická cesta 13,RK</t>
  </si>
  <si>
    <t xml:space="preserve">OOPZ                                     Na Kamenci 71, Lip. Teplá                            </t>
  </si>
  <si>
    <t>OOPZ                                                    Korytnická 550, .Lip.Osada</t>
  </si>
  <si>
    <t xml:space="preserve">Hasičská stanica RK,                                     Nám. Sv. Anny 2, RK </t>
  </si>
  <si>
    <t>OR HaZZ                                       Nám. A.Hlinku 74, Ružomberok</t>
  </si>
  <si>
    <t>OÚ Tur. Teplice,                                    ul. SNP 514/122, Turčianske Teplice</t>
  </si>
  <si>
    <t>KAMO OÚ Tur. Teplice               ul. SNP 514/122, Turčianske Teplice</t>
  </si>
  <si>
    <t xml:space="preserve"> OU TS                            Medvedzie č. 254, , Tvrdošín</t>
  </si>
  <si>
    <t>OU NO                                   Medvedzie č. 132, Tvrdošín</t>
  </si>
  <si>
    <t>OU TS                       Medvedzie č. 132, Tvrdošín</t>
  </si>
  <si>
    <t>OU TS -KAMO                      Medvedzie č. 132, Tvrdošín</t>
  </si>
  <si>
    <t>OOPZ  Tvrdošín                       Školská 164 , Tvrdošín</t>
  </si>
  <si>
    <t>Hasičská stanica Tvrdošín, Radničná 123, Tvrdošín</t>
  </si>
  <si>
    <t>Objekt PZ                                     Nová doba 496,                                 Nižná nad Oravou</t>
  </si>
  <si>
    <t>Trstená - hraničný prechod</t>
  </si>
  <si>
    <t>OOPZ Trstená       Krakovská 771          Trstená</t>
  </si>
  <si>
    <t>OÚ ZA                                     A.Kmeťa 17-časť A,    Žilina</t>
  </si>
  <si>
    <t>OÚ ZA                            A.Kmeťa 17-časť B,               Žilina</t>
  </si>
  <si>
    <t>OÚ ZA                                       J.Kráľa 4                            Žilina</t>
  </si>
  <si>
    <t xml:space="preserve">OÚ ZA - IZS,                      J.Kráľa 4                              Žilina       </t>
  </si>
  <si>
    <t xml:space="preserve">OÚ ZA                   Predmestská 1613,                   Žilina       </t>
  </si>
  <si>
    <t>Obvodné oddelenia ZA              Mesto Žilina</t>
  </si>
  <si>
    <t>KR PZ, OOPZ Západ ZA    Kuzmányho 26, 28, 32 ZA</t>
  </si>
  <si>
    <t>EUROPALACE-KC              Vlčince-Žilina</t>
  </si>
  <si>
    <t>Kynológia -Turie             (frekvencia upratovania - 2x týždenne)</t>
  </si>
  <si>
    <t>OO PZ Terchová                 Cyrila a Metoda 60                      Terchová</t>
  </si>
  <si>
    <t>OO PZ Rajec                        SNP 2                              Rajec</t>
  </si>
  <si>
    <t>Diaľnič. polícia Kunovec        Kúnovec 4532         Považská Bystrica</t>
  </si>
  <si>
    <t>KR HaZZ ZA               Nám.Požiarnikov 1                  Žilina</t>
  </si>
  <si>
    <t>OR HaZZ ZA               Nám.Požiarnikov 1               Žilina</t>
  </si>
  <si>
    <t>Areál ZB HaZZ                 Bánovská cesta 81, ZA</t>
  </si>
  <si>
    <t xml:space="preserve">Štátny archív v Žiline so sídlom v Bytči, Frambosrká 9, 010 01  Žilina  </t>
  </si>
  <si>
    <t xml:space="preserve">Štátny archív v Žiline so sídlom v Bytči, Frambosrká  15, 010 01  Žilina  </t>
  </si>
  <si>
    <t>OOPZ Východ                         Obchodná 3535, Žilina</t>
  </si>
  <si>
    <t>OÚ Bytča                                Zámok 104, Bytča</t>
  </si>
  <si>
    <t>OÚ Bytča - KAMO                   Zámok 104, Bytča</t>
  </si>
  <si>
    <t>OÚ Čadca - PaLO,                                    Palárikova 95, Čadca</t>
  </si>
  <si>
    <t>ORPZ CA                                  Palárikova 977, Čadca</t>
  </si>
  <si>
    <t>OÚ CA                                           Palárikova 91, Čadca</t>
  </si>
  <si>
    <t>OÚ CA                                  Dobrovoľníkov 1082,CA</t>
  </si>
  <si>
    <t>OR HaZZ,HS Čadca,                          A.Hlinku 4, Čadca</t>
  </si>
  <si>
    <t>OÚ DK                                 Nám.Slobody 1,Dol.Kubín</t>
  </si>
  <si>
    <t>OÚ DK                                           Obrancov mieru 12, DK</t>
  </si>
  <si>
    <t xml:space="preserve">Pasportizácia - paušálne služby (upratovanie za mesiac)     </t>
  </si>
  <si>
    <t>Časť 3 - Centrum podpory Žilina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</si>
</sst>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38"/>
      <scheme val="minor"/>
    </font>
    <font>
      <sz val="10"/>
      <color theme="1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sz val="10"/>
      <color theme="1"/>
      <name val="Calibri"/>
      <family val="2"/>
      <charset val="238"/>
    </font>
    <font>
      <sz val="10"/>
      <color rgb="FF000000"/>
      <name val="Calibri"/>
      <family val="2"/>
      <charset val="238"/>
    </font>
    <font>
      <sz val="9"/>
      <color theme="1"/>
      <name val="Calibri"/>
      <family val="2"/>
      <charset val="238"/>
    </font>
    <font>
      <sz val="9"/>
      <color theme="1"/>
      <name val="Calibri"/>
      <family val="2"/>
      <charset val="238"/>
      <scheme val="minor"/>
    </font>
    <font>
      <sz val="9"/>
      <color rgb="FF000000"/>
      <name val="Calibri"/>
      <family val="2"/>
      <charset val="238"/>
    </font>
    <font>
      <sz val="9"/>
      <color rgb="FF00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1" fillId="0" borderId="0" xfId="0" applyFont="1"/>
    <xf numFmtId="0" fontId="1" fillId="0" borderId="3" xfId="0" applyFont="1" applyBorder="1"/>
    <xf numFmtId="0" fontId="1" fillId="0" borderId="3" xfId="0" applyFont="1" applyBorder="1" applyAlignment="1">
      <alignment wrapText="1"/>
    </xf>
    <xf numFmtId="0" fontId="1" fillId="0" borderId="3" xfId="0" applyFont="1" applyBorder="1" applyAlignment="1"/>
    <xf numFmtId="0" fontId="1" fillId="0" borderId="4" xfId="0" applyFont="1" applyBorder="1"/>
    <xf numFmtId="0" fontId="2" fillId="0" borderId="1" xfId="0" applyFont="1" applyBorder="1"/>
    <xf numFmtId="0" fontId="2" fillId="0" borderId="2" xfId="0" applyFont="1" applyBorder="1" applyAlignment="1">
      <alignment horizontal="center" wrapText="1"/>
    </xf>
    <xf numFmtId="3" fontId="4" fillId="0" borderId="21" xfId="0" applyNumberFormat="1" applyFont="1" applyBorder="1" applyAlignment="1">
      <alignment horizontal="right" vertical="center" wrapText="1"/>
    </xf>
    <xf numFmtId="3" fontId="4" fillId="0" borderId="4" xfId="0" applyNumberFormat="1" applyFont="1" applyBorder="1" applyAlignment="1">
      <alignment horizontal="right" vertical="center" wrapText="1"/>
    </xf>
    <xf numFmtId="3" fontId="5" fillId="0" borderId="4" xfId="0" applyNumberFormat="1" applyFont="1" applyBorder="1" applyAlignment="1">
      <alignment horizontal="right" vertical="center" wrapText="1"/>
    </xf>
    <xf numFmtId="3" fontId="4" fillId="0" borderId="4" xfId="0" applyNumberFormat="1" applyFont="1" applyBorder="1" applyAlignment="1">
      <alignment horizontal="right" vertical="center"/>
    </xf>
    <xf numFmtId="3" fontId="4" fillId="0" borderId="10" xfId="0" applyNumberFormat="1" applyFont="1" applyBorder="1" applyAlignment="1">
      <alignment horizontal="right" vertical="center" wrapText="1"/>
    </xf>
    <xf numFmtId="3" fontId="5" fillId="0" borderId="21" xfId="0" applyNumberFormat="1" applyFont="1" applyBorder="1" applyAlignment="1">
      <alignment horizontal="right" vertical="center" wrapText="1"/>
    </xf>
    <xf numFmtId="3" fontId="4" fillId="0" borderId="15" xfId="0" applyNumberFormat="1" applyFont="1" applyBorder="1" applyAlignment="1">
      <alignment horizontal="right" vertical="center" wrapText="1"/>
    </xf>
    <xf numFmtId="3" fontId="4" fillId="0" borderId="3" xfId="0" applyNumberFormat="1" applyFont="1" applyBorder="1" applyAlignment="1">
      <alignment horizontal="right" vertical="center" wrapText="1"/>
    </xf>
    <xf numFmtId="3" fontId="5" fillId="0" borderId="3" xfId="0" applyNumberFormat="1" applyFont="1" applyBorder="1" applyAlignment="1">
      <alignment horizontal="right" vertical="center" wrapText="1"/>
    </xf>
    <xf numFmtId="3" fontId="4" fillId="0" borderId="3" xfId="0" applyNumberFormat="1" applyFont="1" applyBorder="1" applyAlignment="1">
      <alignment horizontal="right" vertical="center"/>
    </xf>
    <xf numFmtId="3" fontId="4" fillId="0" borderId="11" xfId="0" applyNumberFormat="1" applyFont="1" applyBorder="1" applyAlignment="1">
      <alignment horizontal="right" vertical="center" wrapText="1"/>
    </xf>
    <xf numFmtId="3" fontId="5" fillId="0" borderId="15" xfId="0" applyNumberFormat="1" applyFont="1" applyBorder="1" applyAlignment="1">
      <alignment horizontal="right" vertical="center" wrapText="1"/>
    </xf>
    <xf numFmtId="3" fontId="4" fillId="0" borderId="14" xfId="0" applyNumberFormat="1" applyFont="1" applyBorder="1" applyAlignment="1">
      <alignment horizontal="right" vertical="center" wrapText="1"/>
    </xf>
    <xf numFmtId="3" fontId="4" fillId="0" borderId="16" xfId="0" applyNumberFormat="1" applyFont="1" applyBorder="1" applyAlignment="1">
      <alignment horizontal="right" vertical="center" wrapText="1"/>
    </xf>
    <xf numFmtId="3" fontId="5" fillId="0" borderId="14" xfId="0" applyNumberFormat="1" applyFont="1" applyBorder="1" applyAlignment="1">
      <alignment horizontal="right" vertical="center" wrapText="1"/>
    </xf>
    <xf numFmtId="3" fontId="1" fillId="0" borderId="3" xfId="0" applyNumberFormat="1" applyFont="1" applyBorder="1"/>
    <xf numFmtId="3" fontId="5" fillId="0" borderId="3" xfId="0" applyNumberFormat="1" applyFont="1" applyBorder="1" applyAlignment="1">
      <alignment horizontal="right" vertical="center"/>
    </xf>
    <xf numFmtId="3" fontId="5" fillId="0" borderId="11" xfId="0" applyNumberFormat="1" applyFont="1" applyBorder="1" applyAlignment="1">
      <alignment horizontal="right" vertical="center" wrapText="1"/>
    </xf>
    <xf numFmtId="3" fontId="4" fillId="0" borderId="16" xfId="0" applyNumberFormat="1" applyFont="1" applyBorder="1" applyAlignment="1">
      <alignment horizontal="right" vertical="center"/>
    </xf>
    <xf numFmtId="3" fontId="5" fillId="2" borderId="3" xfId="0" applyNumberFormat="1" applyFont="1" applyFill="1" applyBorder="1" applyAlignment="1">
      <alignment horizontal="right" vertical="center" wrapText="1"/>
    </xf>
    <xf numFmtId="3" fontId="5" fillId="2" borderId="3" xfId="0" applyNumberFormat="1" applyFont="1" applyFill="1" applyBorder="1" applyAlignment="1">
      <alignment horizontal="right" vertical="center"/>
    </xf>
    <xf numFmtId="3" fontId="4" fillId="2" borderId="16" xfId="0" applyNumberFormat="1" applyFont="1" applyFill="1" applyBorder="1" applyAlignment="1">
      <alignment horizontal="right" vertical="center"/>
    </xf>
    <xf numFmtId="3" fontId="4" fillId="2" borderId="3" xfId="0" applyNumberFormat="1" applyFont="1" applyFill="1" applyBorder="1" applyAlignment="1">
      <alignment horizontal="right" vertical="center"/>
    </xf>
    <xf numFmtId="3" fontId="4" fillId="0" borderId="3" xfId="0" applyNumberFormat="1" applyFont="1" applyBorder="1" applyAlignment="1">
      <alignment vertical="center" wrapText="1"/>
    </xf>
    <xf numFmtId="3" fontId="4" fillId="0" borderId="3" xfId="0" applyNumberFormat="1" applyFont="1" applyBorder="1" applyAlignment="1">
      <alignment vertical="center"/>
    </xf>
    <xf numFmtId="3" fontId="4" fillId="2" borderId="3" xfId="0" applyNumberFormat="1" applyFont="1" applyFill="1" applyBorder="1" applyAlignment="1">
      <alignment vertical="center"/>
    </xf>
    <xf numFmtId="3" fontId="4" fillId="0" borderId="16" xfId="0" applyNumberFormat="1" applyFont="1" applyBorder="1" applyAlignment="1">
      <alignment vertical="center" wrapText="1"/>
    </xf>
    <xf numFmtId="3" fontId="4" fillId="0" borderId="17" xfId="0" applyNumberFormat="1" applyFont="1" applyBorder="1" applyAlignment="1">
      <alignment horizontal="right" vertical="center" wrapText="1"/>
    </xf>
    <xf numFmtId="3" fontId="4" fillId="0" borderId="18" xfId="0" applyNumberFormat="1" applyFont="1" applyBorder="1" applyAlignment="1">
      <alignment horizontal="right" vertical="center" wrapText="1"/>
    </xf>
    <xf numFmtId="3" fontId="5" fillId="0" borderId="18" xfId="0" applyNumberFormat="1" applyFont="1" applyBorder="1" applyAlignment="1">
      <alignment horizontal="right" vertical="center"/>
    </xf>
    <xf numFmtId="3" fontId="5" fillId="2" borderId="18" xfId="0" applyNumberFormat="1" applyFont="1" applyFill="1" applyBorder="1" applyAlignment="1">
      <alignment horizontal="right" vertical="center"/>
    </xf>
    <xf numFmtId="3" fontId="4" fillId="0" borderId="18" xfId="0" applyNumberFormat="1" applyFont="1" applyBorder="1" applyAlignment="1">
      <alignment horizontal="right" vertical="center"/>
    </xf>
    <xf numFmtId="3" fontId="4" fillId="0" borderId="24" xfId="0" applyNumberFormat="1" applyFont="1" applyBorder="1" applyAlignment="1">
      <alignment horizontal="right" vertical="center" wrapText="1"/>
    </xf>
    <xf numFmtId="3" fontId="5" fillId="0" borderId="17" xfId="0" applyNumberFormat="1" applyFont="1" applyBorder="1" applyAlignment="1">
      <alignment horizontal="right" vertical="center" wrapText="1"/>
    </xf>
    <xf numFmtId="3" fontId="5" fillId="0" borderId="18" xfId="0" applyNumberFormat="1" applyFont="1" applyBorder="1" applyAlignment="1">
      <alignment horizontal="right" vertical="center" wrapText="1"/>
    </xf>
    <xf numFmtId="3" fontId="4" fillId="2" borderId="18" xfId="0" applyNumberFormat="1" applyFont="1" applyFill="1" applyBorder="1" applyAlignment="1">
      <alignment horizontal="right" vertical="center"/>
    </xf>
    <xf numFmtId="3" fontId="4" fillId="0" borderId="18" xfId="0" applyNumberFormat="1" applyFont="1" applyBorder="1" applyAlignment="1">
      <alignment vertical="center" wrapText="1"/>
    </xf>
    <xf numFmtId="3" fontId="4" fillId="0" borderId="18" xfId="0" applyNumberFormat="1" applyFont="1" applyBorder="1" applyAlignment="1">
      <alignment vertical="center"/>
    </xf>
    <xf numFmtId="3" fontId="4" fillId="2" borderId="18" xfId="0" applyNumberFormat="1" applyFont="1" applyFill="1" applyBorder="1" applyAlignment="1">
      <alignment vertical="center"/>
    </xf>
    <xf numFmtId="3" fontId="4" fillId="0" borderId="19" xfId="0" applyNumberFormat="1" applyFont="1" applyBorder="1" applyAlignment="1">
      <alignment vertical="center" wrapText="1"/>
    </xf>
    <xf numFmtId="3" fontId="5" fillId="0" borderId="25" xfId="0" applyNumberFormat="1" applyFont="1" applyBorder="1" applyAlignment="1">
      <alignment horizontal="right" vertical="center" wrapText="1"/>
    </xf>
    <xf numFmtId="3" fontId="1" fillId="0" borderId="18" xfId="0" applyNumberFormat="1" applyFont="1" applyBorder="1"/>
    <xf numFmtId="3" fontId="5" fillId="0" borderId="24" xfId="0" applyNumberFormat="1" applyFont="1" applyBorder="1" applyAlignment="1">
      <alignment horizontal="right" vertical="center" wrapText="1"/>
    </xf>
    <xf numFmtId="3" fontId="4" fillId="0" borderId="19" xfId="0" applyNumberFormat="1" applyFont="1" applyBorder="1" applyAlignment="1">
      <alignment horizontal="right" vertical="center"/>
    </xf>
    <xf numFmtId="3" fontId="1" fillId="0" borderId="23" xfId="0" applyNumberFormat="1" applyFont="1" applyBorder="1"/>
    <xf numFmtId="3" fontId="1" fillId="0" borderId="12" xfId="0" applyNumberFormat="1" applyFont="1" applyBorder="1"/>
    <xf numFmtId="3" fontId="1" fillId="0" borderId="13" xfId="0" applyNumberFormat="1" applyFont="1" applyBorder="1"/>
    <xf numFmtId="3" fontId="4" fillId="0" borderId="4" xfId="0" applyNumberFormat="1" applyFont="1" applyBorder="1" applyAlignment="1">
      <alignment wrapText="1"/>
    </xf>
    <xf numFmtId="3" fontId="4" fillId="0" borderId="3" xfId="0" applyNumberFormat="1" applyFont="1" applyBorder="1" applyAlignment="1">
      <alignment wrapText="1"/>
    </xf>
    <xf numFmtId="0" fontId="1" fillId="0" borderId="5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right" vertical="center" wrapText="1"/>
    </xf>
    <xf numFmtId="3" fontId="4" fillId="0" borderId="22" xfId="0" applyNumberFormat="1" applyFont="1" applyBorder="1" applyAlignment="1">
      <alignment horizontal="right" vertical="center" wrapText="1"/>
    </xf>
    <xf numFmtId="3" fontId="5" fillId="0" borderId="26" xfId="0" applyNumberFormat="1" applyFont="1" applyBorder="1" applyAlignment="1">
      <alignment horizontal="right" vertical="center" wrapText="1"/>
    </xf>
    <xf numFmtId="3" fontId="1" fillId="0" borderId="4" xfId="0" applyNumberFormat="1" applyFont="1" applyBorder="1"/>
    <xf numFmtId="3" fontId="5" fillId="2" borderId="4" xfId="0" applyNumberFormat="1" applyFont="1" applyFill="1" applyBorder="1" applyAlignment="1">
      <alignment horizontal="right" vertical="center" wrapText="1"/>
    </xf>
    <xf numFmtId="3" fontId="5" fillId="2" borderId="4" xfId="0" applyNumberFormat="1" applyFont="1" applyFill="1" applyBorder="1" applyAlignment="1">
      <alignment horizontal="right" vertical="center"/>
    </xf>
    <xf numFmtId="3" fontId="5" fillId="0" borderId="4" xfId="0" applyNumberFormat="1" applyFont="1" applyBorder="1" applyAlignment="1">
      <alignment horizontal="right" vertical="center"/>
    </xf>
    <xf numFmtId="3" fontId="5" fillId="0" borderId="10" xfId="0" applyNumberFormat="1" applyFont="1" applyBorder="1" applyAlignment="1">
      <alignment horizontal="right" vertical="center" wrapText="1"/>
    </xf>
    <xf numFmtId="3" fontId="4" fillId="2" borderId="22" xfId="0" applyNumberFormat="1" applyFont="1" applyFill="1" applyBorder="1" applyAlignment="1">
      <alignment horizontal="right" vertical="center"/>
    </xf>
    <xf numFmtId="0" fontId="6" fillId="2" borderId="2" xfId="0" applyFont="1" applyFill="1" applyBorder="1" applyAlignment="1">
      <alignment textRotation="90" wrapText="1"/>
    </xf>
    <xf numFmtId="0" fontId="7" fillId="0" borderId="2" xfId="0" applyFont="1" applyBorder="1" applyAlignment="1">
      <alignment textRotation="90" wrapText="1"/>
    </xf>
    <xf numFmtId="0" fontId="2" fillId="0" borderId="9" xfId="0" applyFont="1" applyBorder="1" applyAlignment="1">
      <alignment horizontal="center" vertical="center"/>
    </xf>
    <xf numFmtId="0" fontId="1" fillId="0" borderId="21" xfId="0" applyFont="1" applyBorder="1"/>
    <xf numFmtId="0" fontId="1" fillId="0" borderId="22" xfId="0" applyFont="1" applyBorder="1" applyAlignment="1">
      <alignment horizontal="center" vertical="center"/>
    </xf>
    <xf numFmtId="0" fontId="1" fillId="0" borderId="15" xfId="0" applyFont="1" applyBorder="1"/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/>
    <xf numFmtId="0" fontId="1" fillId="0" borderId="18" xfId="0" applyFont="1" applyBorder="1" applyAlignment="1">
      <alignment wrapText="1"/>
    </xf>
    <xf numFmtId="0" fontId="1" fillId="0" borderId="19" xfId="0" applyFont="1" applyBorder="1" applyAlignment="1">
      <alignment horizontal="center" vertical="center"/>
    </xf>
    <xf numFmtId="0" fontId="6" fillId="2" borderId="1" xfId="0" applyFont="1" applyFill="1" applyBorder="1" applyAlignment="1">
      <alignment textRotation="90" wrapText="1"/>
    </xf>
    <xf numFmtId="0" fontId="6" fillId="2" borderId="9" xfId="0" applyFont="1" applyFill="1" applyBorder="1" applyAlignment="1">
      <alignment textRotation="90" wrapText="1"/>
    </xf>
    <xf numFmtId="0" fontId="8" fillId="2" borderId="2" xfId="0" applyFont="1" applyFill="1" applyBorder="1" applyAlignment="1">
      <alignment textRotation="90" wrapText="1"/>
    </xf>
    <xf numFmtId="0" fontId="6" fillId="0" borderId="2" xfId="0" applyFont="1" applyBorder="1" applyAlignment="1">
      <alignment textRotation="90" wrapText="1"/>
    </xf>
    <xf numFmtId="0" fontId="6" fillId="2" borderId="2" xfId="0" applyFont="1" applyFill="1" applyBorder="1" applyAlignment="1">
      <alignment horizontal="center" textRotation="90" wrapText="1"/>
    </xf>
    <xf numFmtId="0" fontId="7" fillId="0" borderId="1" xfId="0" applyFont="1" applyBorder="1" applyAlignment="1">
      <alignment textRotation="90" wrapText="1"/>
    </xf>
    <xf numFmtId="0" fontId="7" fillId="0" borderId="9" xfId="0" applyFont="1" applyBorder="1" applyAlignment="1">
      <alignment textRotation="90" wrapText="1"/>
    </xf>
    <xf numFmtId="0" fontId="9" fillId="0" borderId="2" xfId="0" applyFont="1" applyBorder="1" applyAlignment="1">
      <alignment textRotation="90" wrapText="1"/>
    </xf>
    <xf numFmtId="0" fontId="9" fillId="0" borderId="1" xfId="0" applyFont="1" applyBorder="1" applyAlignment="1">
      <alignment textRotation="90" wrapText="1"/>
    </xf>
    <xf numFmtId="0" fontId="6" fillId="2" borderId="2" xfId="0" applyFont="1" applyFill="1" applyBorder="1" applyAlignment="1">
      <alignment textRotation="90"/>
    </xf>
    <xf numFmtId="0" fontId="7" fillId="0" borderId="20" xfId="0" applyFont="1" applyBorder="1" applyAlignment="1">
      <alignment textRotation="90" wrapText="1"/>
    </xf>
    <xf numFmtId="3" fontId="5" fillId="0" borderId="16" xfId="0" applyNumberFormat="1" applyFont="1" applyBorder="1" applyAlignment="1">
      <alignment horizontal="right" vertical="center" wrapText="1"/>
    </xf>
    <xf numFmtId="3" fontId="4" fillId="0" borderId="19" xfId="0" applyNumberFormat="1" applyFont="1" applyBorder="1" applyAlignment="1">
      <alignment horizontal="right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10" fillId="0" borderId="27" xfId="0" applyFont="1" applyBorder="1" applyAlignment="1">
      <alignment horizontal="left"/>
    </xf>
    <xf numFmtId="0" fontId="10" fillId="0" borderId="28" xfId="0" applyFont="1" applyBorder="1" applyAlignment="1">
      <alignment horizontal="left"/>
    </xf>
    <xf numFmtId="0" fontId="0" fillId="0" borderId="28" xfId="0" applyBorder="1"/>
    <xf numFmtId="0" fontId="0" fillId="0" borderId="5" xfId="0" applyBorder="1"/>
  </cellXfs>
  <cellStyles count="1"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E37"/>
  <sheetViews>
    <sheetView tabSelected="1" zoomScaleNormal="100" workbookViewId="0">
      <selection activeCell="K9" sqref="K9"/>
    </sheetView>
  </sheetViews>
  <sheetFormatPr defaultRowHeight="15" x14ac:dyDescent="0.25"/>
  <cols>
    <col min="1" max="1" width="5.42578125" customWidth="1"/>
    <col min="2" max="2" width="35.28515625" customWidth="1"/>
    <col min="3" max="3" width="6.42578125" customWidth="1"/>
    <col min="17" max="21" width="9.140625" customWidth="1"/>
    <col min="63" max="63" width="9.140625" customWidth="1"/>
    <col min="105" max="105" width="10.140625" bestFit="1" customWidth="1"/>
  </cols>
  <sheetData>
    <row r="1" spans="1:109" ht="15.75" thickBot="1" x14ac:dyDescent="0.3"/>
    <row r="2" spans="1:109" ht="15.75" thickBot="1" x14ac:dyDescent="0.3">
      <c r="A2" s="93" t="s">
        <v>149</v>
      </c>
      <c r="B2" s="94"/>
      <c r="C2" s="94"/>
      <c r="D2" s="94"/>
      <c r="E2" s="94"/>
      <c r="F2" s="94"/>
      <c r="G2" s="94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  <c r="Z2" s="95"/>
      <c r="AA2" s="95"/>
      <c r="AB2" s="95"/>
      <c r="AC2" s="95"/>
      <c r="AD2" s="95"/>
      <c r="AE2" s="95"/>
      <c r="AF2" s="95"/>
      <c r="AG2" s="95"/>
      <c r="AH2" s="95"/>
      <c r="AI2" s="95"/>
      <c r="AJ2" s="95"/>
      <c r="AK2" s="95"/>
      <c r="AL2" s="95"/>
      <c r="AM2" s="95"/>
      <c r="AN2" s="95"/>
      <c r="AO2" s="95"/>
      <c r="AP2" s="95"/>
      <c r="AQ2" s="95"/>
      <c r="AR2" s="95"/>
      <c r="AS2" s="95"/>
      <c r="AT2" s="95"/>
      <c r="AU2" s="95"/>
      <c r="AV2" s="95"/>
      <c r="AW2" s="95"/>
      <c r="AX2" s="95"/>
      <c r="AY2" s="95"/>
      <c r="AZ2" s="95"/>
      <c r="BA2" s="95"/>
      <c r="BB2" s="95"/>
      <c r="BC2" s="95"/>
      <c r="BD2" s="95"/>
      <c r="BE2" s="95"/>
      <c r="BF2" s="95"/>
      <c r="BG2" s="95"/>
      <c r="BH2" s="95"/>
      <c r="BI2" s="95"/>
      <c r="BJ2" s="95"/>
      <c r="BK2" s="95"/>
      <c r="BL2" s="95"/>
      <c r="BM2" s="95"/>
      <c r="BN2" s="95"/>
      <c r="BO2" s="95"/>
      <c r="BP2" s="95"/>
      <c r="BQ2" s="95"/>
      <c r="BR2" s="95"/>
      <c r="BS2" s="95"/>
      <c r="BT2" s="95"/>
      <c r="BU2" s="95"/>
      <c r="BV2" s="95"/>
      <c r="BW2" s="95"/>
      <c r="BX2" s="95"/>
      <c r="BY2" s="95"/>
      <c r="BZ2" s="95"/>
      <c r="CA2" s="95"/>
      <c r="CB2" s="95"/>
      <c r="CC2" s="95"/>
      <c r="CD2" s="95"/>
      <c r="CE2" s="95"/>
      <c r="CF2" s="95"/>
      <c r="CG2" s="95"/>
      <c r="CH2" s="95"/>
      <c r="CI2" s="95"/>
      <c r="CJ2" s="95"/>
      <c r="CK2" s="95"/>
      <c r="CL2" s="95"/>
      <c r="CM2" s="95"/>
      <c r="CN2" s="95"/>
      <c r="CO2" s="95"/>
      <c r="CP2" s="95"/>
      <c r="CQ2" s="95"/>
      <c r="CR2" s="95"/>
      <c r="CS2" s="95"/>
      <c r="CT2" s="95"/>
      <c r="CU2" s="95"/>
      <c r="CV2" s="95"/>
      <c r="CW2" s="95"/>
      <c r="CX2" s="95"/>
      <c r="CY2" s="95"/>
      <c r="CZ2" s="95"/>
      <c r="DA2" s="96"/>
    </row>
    <row r="3" spans="1:109" ht="17.25" customHeight="1" thickBot="1" x14ac:dyDescent="0.3">
      <c r="A3" s="90" t="s">
        <v>148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  <c r="U3" s="91"/>
      <c r="V3" s="91"/>
      <c r="W3" s="91"/>
      <c r="X3" s="91"/>
      <c r="Y3" s="91"/>
      <c r="Z3" s="91"/>
      <c r="AA3" s="91"/>
      <c r="AB3" s="91"/>
      <c r="AC3" s="91"/>
      <c r="AD3" s="91"/>
      <c r="AE3" s="91"/>
      <c r="AF3" s="91"/>
      <c r="AG3" s="91"/>
      <c r="AH3" s="91"/>
      <c r="AI3" s="91"/>
      <c r="AJ3" s="91"/>
      <c r="AK3" s="91"/>
      <c r="AL3" s="91"/>
      <c r="AM3" s="91"/>
      <c r="AN3" s="91"/>
      <c r="AO3" s="91"/>
      <c r="AP3" s="91"/>
      <c r="AQ3" s="91"/>
      <c r="AR3" s="91"/>
      <c r="AS3" s="91"/>
      <c r="AT3" s="91"/>
      <c r="AU3" s="91"/>
      <c r="AV3" s="91"/>
      <c r="AW3" s="91"/>
      <c r="AX3" s="91"/>
      <c r="AY3" s="91"/>
      <c r="AZ3" s="91"/>
      <c r="BA3" s="91"/>
      <c r="BB3" s="91"/>
      <c r="BC3" s="91"/>
      <c r="BD3" s="91"/>
      <c r="BE3" s="91"/>
      <c r="BF3" s="91"/>
      <c r="BG3" s="91"/>
      <c r="BH3" s="91"/>
      <c r="BI3" s="91"/>
      <c r="BJ3" s="91"/>
      <c r="BK3" s="91"/>
      <c r="BL3" s="91"/>
      <c r="BM3" s="91"/>
      <c r="BN3" s="91"/>
      <c r="BO3" s="91"/>
      <c r="BP3" s="91"/>
      <c r="BQ3" s="91"/>
      <c r="BR3" s="91"/>
      <c r="BS3" s="91"/>
      <c r="BT3" s="91"/>
      <c r="BU3" s="91"/>
      <c r="BV3" s="91"/>
      <c r="BW3" s="91"/>
      <c r="BX3" s="91"/>
      <c r="BY3" s="91"/>
      <c r="BZ3" s="91"/>
      <c r="CA3" s="91"/>
      <c r="CB3" s="91"/>
      <c r="CC3" s="91"/>
      <c r="CD3" s="91"/>
      <c r="CE3" s="91"/>
      <c r="CF3" s="91"/>
      <c r="CG3" s="91"/>
      <c r="CH3" s="91"/>
      <c r="CI3" s="91"/>
      <c r="CJ3" s="91"/>
      <c r="CK3" s="91"/>
      <c r="CL3" s="91"/>
      <c r="CM3" s="91"/>
      <c r="CN3" s="91"/>
      <c r="CO3" s="91"/>
      <c r="CP3" s="91"/>
      <c r="CQ3" s="91"/>
      <c r="CR3" s="91"/>
      <c r="CS3" s="91"/>
      <c r="CT3" s="91"/>
      <c r="CU3" s="91"/>
      <c r="CV3" s="91"/>
      <c r="CW3" s="91"/>
      <c r="CX3" s="91"/>
      <c r="CY3" s="91"/>
      <c r="CZ3" s="91"/>
      <c r="DA3" s="92"/>
      <c r="DB3" s="1"/>
      <c r="DC3" s="1"/>
      <c r="DD3" s="1"/>
      <c r="DE3" s="1"/>
    </row>
    <row r="4" spans="1:109" ht="103.5" customHeight="1" thickBot="1" x14ac:dyDescent="0.3">
      <c r="A4" s="6" t="s">
        <v>0</v>
      </c>
      <c r="B4" s="7" t="s">
        <v>2</v>
      </c>
      <c r="C4" s="69" t="s">
        <v>1</v>
      </c>
      <c r="D4" s="77" t="s">
        <v>139</v>
      </c>
      <c r="E4" s="67" t="s">
        <v>140</v>
      </c>
      <c r="F4" s="67" t="s">
        <v>44</v>
      </c>
      <c r="G4" s="78" t="s">
        <v>49</v>
      </c>
      <c r="H4" s="77" t="s">
        <v>50</v>
      </c>
      <c r="I4" s="67" t="s">
        <v>141</v>
      </c>
      <c r="J4" s="67" t="s">
        <v>51</v>
      </c>
      <c r="K4" s="67" t="s">
        <v>52</v>
      </c>
      <c r="L4" s="79" t="s">
        <v>142</v>
      </c>
      <c r="M4" s="67" t="s">
        <v>143</v>
      </c>
      <c r="N4" s="67" t="s">
        <v>144</v>
      </c>
      <c r="O4" s="67" t="s">
        <v>46</v>
      </c>
      <c r="P4" s="80" t="s">
        <v>53</v>
      </c>
      <c r="Q4" s="80" t="s">
        <v>54</v>
      </c>
      <c r="R4" s="80" t="s">
        <v>55</v>
      </c>
      <c r="S4" s="67" t="s">
        <v>145</v>
      </c>
      <c r="T4" s="78" t="s">
        <v>56</v>
      </c>
      <c r="U4" s="77" t="s">
        <v>146</v>
      </c>
      <c r="V4" s="67" t="s">
        <v>147</v>
      </c>
      <c r="W4" s="68" t="s">
        <v>57</v>
      </c>
      <c r="X4" s="68" t="s">
        <v>58</v>
      </c>
      <c r="Y4" s="81" t="s">
        <v>59</v>
      </c>
      <c r="Z4" s="67" t="s">
        <v>60</v>
      </c>
      <c r="AA4" s="78" t="s">
        <v>61</v>
      </c>
      <c r="AB4" s="82" t="s">
        <v>62</v>
      </c>
      <c r="AC4" s="68" t="s">
        <v>63</v>
      </c>
      <c r="AD4" s="68" t="s">
        <v>64</v>
      </c>
      <c r="AE4" s="68" t="s">
        <v>65</v>
      </c>
      <c r="AF4" s="83" t="s">
        <v>66</v>
      </c>
      <c r="AG4" s="82" t="s">
        <v>67</v>
      </c>
      <c r="AH4" s="68" t="s">
        <v>68</v>
      </c>
      <c r="AI4" s="84" t="s">
        <v>69</v>
      </c>
      <c r="AJ4" s="68" t="s">
        <v>70</v>
      </c>
      <c r="AK4" s="68" t="s">
        <v>71</v>
      </c>
      <c r="AL4" s="68" t="s">
        <v>72</v>
      </c>
      <c r="AM4" s="67" t="s">
        <v>73</v>
      </c>
      <c r="AN4" s="68" t="s">
        <v>74</v>
      </c>
      <c r="AO4" s="68" t="s">
        <v>75</v>
      </c>
      <c r="AP4" s="68" t="s">
        <v>76</v>
      </c>
      <c r="AQ4" s="67" t="s">
        <v>77</v>
      </c>
      <c r="AR4" s="67" t="s">
        <v>78</v>
      </c>
      <c r="AS4" s="68" t="s">
        <v>79</v>
      </c>
      <c r="AT4" s="68" t="s">
        <v>80</v>
      </c>
      <c r="AU4" s="78" t="s">
        <v>81</v>
      </c>
      <c r="AV4" s="82" t="s">
        <v>82</v>
      </c>
      <c r="AW4" s="68" t="s">
        <v>83</v>
      </c>
      <c r="AX4" s="68" t="s">
        <v>84</v>
      </c>
      <c r="AY4" s="68" t="s">
        <v>85</v>
      </c>
      <c r="AZ4" s="67" t="s">
        <v>88</v>
      </c>
      <c r="BA4" s="67" t="s">
        <v>86</v>
      </c>
      <c r="BB4" s="67" t="s">
        <v>89</v>
      </c>
      <c r="BC4" s="67" t="s">
        <v>87</v>
      </c>
      <c r="BD4" s="68" t="s">
        <v>90</v>
      </c>
      <c r="BE4" s="67" t="s">
        <v>91</v>
      </c>
      <c r="BF4" s="68" t="s">
        <v>92</v>
      </c>
      <c r="BG4" s="67" t="s">
        <v>93</v>
      </c>
      <c r="BH4" s="78" t="s">
        <v>94</v>
      </c>
      <c r="BI4" s="85" t="s">
        <v>95</v>
      </c>
      <c r="BJ4" s="68" t="s">
        <v>96</v>
      </c>
      <c r="BK4" s="83" t="s">
        <v>97</v>
      </c>
      <c r="BL4" s="85" t="s">
        <v>98</v>
      </c>
      <c r="BM4" s="86" t="s">
        <v>99</v>
      </c>
      <c r="BN4" s="84" t="s">
        <v>100</v>
      </c>
      <c r="BO4" s="84" t="s">
        <v>101</v>
      </c>
      <c r="BP4" s="84" t="s">
        <v>102</v>
      </c>
      <c r="BQ4" s="67" t="s">
        <v>103</v>
      </c>
      <c r="BR4" s="84" t="s">
        <v>104</v>
      </c>
      <c r="BS4" s="67" t="s">
        <v>105</v>
      </c>
      <c r="BT4" s="67" t="s">
        <v>106</v>
      </c>
      <c r="BU4" s="67" t="s">
        <v>107</v>
      </c>
      <c r="BV4" s="84" t="s">
        <v>108</v>
      </c>
      <c r="BW4" s="78" t="s">
        <v>109</v>
      </c>
      <c r="BX4" s="82" t="s">
        <v>110</v>
      </c>
      <c r="BY4" s="83" t="s">
        <v>111</v>
      </c>
      <c r="BZ4" s="85" t="s">
        <v>112</v>
      </c>
      <c r="CA4" s="68" t="s">
        <v>113</v>
      </c>
      <c r="CB4" s="68" t="s">
        <v>114</v>
      </c>
      <c r="CC4" s="68" t="s">
        <v>115</v>
      </c>
      <c r="CD4" s="68" t="s">
        <v>116</v>
      </c>
      <c r="CE4" s="68" t="s">
        <v>117</v>
      </c>
      <c r="CF4" s="67" t="s">
        <v>118</v>
      </c>
      <c r="CG4" s="68" t="s">
        <v>119</v>
      </c>
      <c r="CH4" s="83" t="s">
        <v>120</v>
      </c>
      <c r="CI4" s="87" t="s">
        <v>121</v>
      </c>
      <c r="CJ4" s="68" t="s">
        <v>122</v>
      </c>
      <c r="CK4" s="68" t="s">
        <v>123</v>
      </c>
      <c r="CL4" s="68" t="s">
        <v>124</v>
      </c>
      <c r="CM4" s="68" t="s">
        <v>125</v>
      </c>
      <c r="CN4" s="68" t="s">
        <v>126</v>
      </c>
      <c r="CO4" s="68" t="s">
        <v>127</v>
      </c>
      <c r="CP4" s="67" t="s">
        <v>128</v>
      </c>
      <c r="CQ4" s="68" t="s">
        <v>129</v>
      </c>
      <c r="CR4" s="68" t="s">
        <v>130</v>
      </c>
      <c r="CS4" s="68" t="s">
        <v>131</v>
      </c>
      <c r="CT4" s="68" t="s">
        <v>132</v>
      </c>
      <c r="CU4" s="68" t="s">
        <v>133</v>
      </c>
      <c r="CV4" s="68" t="s">
        <v>134</v>
      </c>
      <c r="CW4" s="68" t="s">
        <v>135</v>
      </c>
      <c r="CX4" s="68" t="s">
        <v>136</v>
      </c>
      <c r="CY4" s="68" t="s">
        <v>137</v>
      </c>
      <c r="CZ4" s="78" t="s">
        <v>138</v>
      </c>
      <c r="DA4" s="57" t="s">
        <v>43</v>
      </c>
      <c r="DB4" s="1"/>
      <c r="DC4" s="1"/>
      <c r="DD4" s="1"/>
      <c r="DE4" s="1"/>
    </row>
    <row r="5" spans="1:109" x14ac:dyDescent="0.25">
      <c r="A5" s="70" t="s">
        <v>3</v>
      </c>
      <c r="B5" s="5" t="s">
        <v>4</v>
      </c>
      <c r="C5" s="71" t="s">
        <v>5</v>
      </c>
      <c r="D5" s="8">
        <v>460</v>
      </c>
      <c r="E5" s="9">
        <v>190.23</v>
      </c>
      <c r="F5" s="9">
        <v>763</v>
      </c>
      <c r="G5" s="59">
        <v>391.3</v>
      </c>
      <c r="H5" s="8">
        <v>66.069999999999993</v>
      </c>
      <c r="I5" s="9">
        <v>315.7</v>
      </c>
      <c r="J5" s="9">
        <v>421.06</v>
      </c>
      <c r="K5" s="9">
        <v>0</v>
      </c>
      <c r="L5" s="10">
        <v>0</v>
      </c>
      <c r="M5" s="11">
        <v>581.58000000000004</v>
      </c>
      <c r="N5" s="11">
        <v>259.99</v>
      </c>
      <c r="O5" s="11">
        <v>0</v>
      </c>
      <c r="P5" s="9">
        <v>598.66999999999996</v>
      </c>
      <c r="Q5" s="11">
        <v>409</v>
      </c>
      <c r="R5" s="9">
        <v>0</v>
      </c>
      <c r="S5" s="9">
        <v>174.77</v>
      </c>
      <c r="T5" s="12">
        <v>146</v>
      </c>
      <c r="U5" s="13">
        <v>261.89</v>
      </c>
      <c r="V5" s="9">
        <v>460</v>
      </c>
      <c r="W5" s="12">
        <v>0</v>
      </c>
      <c r="X5" s="9">
        <v>0</v>
      </c>
      <c r="Y5" s="55">
        <v>507.96</v>
      </c>
      <c r="Z5" s="9">
        <v>579.41999999999996</v>
      </c>
      <c r="AA5" s="12">
        <v>259.20999999999998</v>
      </c>
      <c r="AB5" s="8">
        <v>446.94</v>
      </c>
      <c r="AC5" s="9">
        <v>191.41</v>
      </c>
      <c r="AD5" s="9">
        <v>287.14999999999998</v>
      </c>
      <c r="AE5" s="9">
        <v>1309</v>
      </c>
      <c r="AF5" s="12">
        <v>83.26</v>
      </c>
      <c r="AG5" s="8">
        <v>698.94</v>
      </c>
      <c r="AH5" s="9">
        <v>676.83</v>
      </c>
      <c r="AI5" s="10">
        <v>113.41</v>
      </c>
      <c r="AJ5" s="9">
        <v>374.5</v>
      </c>
      <c r="AK5" s="9">
        <v>0</v>
      </c>
      <c r="AL5" s="11">
        <v>0</v>
      </c>
      <c r="AM5" s="11">
        <v>320</v>
      </c>
      <c r="AN5" s="11">
        <v>88</v>
      </c>
      <c r="AO5" s="11">
        <v>0</v>
      </c>
      <c r="AP5" s="11">
        <v>0</v>
      </c>
      <c r="AQ5" s="9">
        <v>182.58</v>
      </c>
      <c r="AR5" s="9">
        <v>99.5</v>
      </c>
      <c r="AS5" s="12">
        <v>201.87</v>
      </c>
      <c r="AT5" s="11">
        <v>39.729999999999997</v>
      </c>
      <c r="AU5" s="12">
        <v>108</v>
      </c>
      <c r="AV5" s="8">
        <v>1214</v>
      </c>
      <c r="AW5" s="9">
        <v>510</v>
      </c>
      <c r="AX5" s="9">
        <v>486</v>
      </c>
      <c r="AY5" s="58">
        <v>0</v>
      </c>
      <c r="AZ5" s="11">
        <v>6810</v>
      </c>
      <c r="BA5" s="11">
        <v>209</v>
      </c>
      <c r="BB5" s="55">
        <v>804.01</v>
      </c>
      <c r="BC5" s="11">
        <v>284</v>
      </c>
      <c r="BD5" s="9">
        <v>112</v>
      </c>
      <c r="BE5" s="9">
        <v>286.55</v>
      </c>
      <c r="BF5" s="9">
        <v>341</v>
      </c>
      <c r="BG5" s="9">
        <v>207</v>
      </c>
      <c r="BH5" s="59">
        <v>121</v>
      </c>
      <c r="BI5" s="60">
        <v>300</v>
      </c>
      <c r="BJ5" s="61">
        <v>757</v>
      </c>
      <c r="BK5" s="12">
        <v>204.3</v>
      </c>
      <c r="BL5" s="13">
        <v>1354.19</v>
      </c>
      <c r="BM5" s="10">
        <v>284.58</v>
      </c>
      <c r="BN5" s="10">
        <v>0</v>
      </c>
      <c r="BO5" s="62">
        <v>84.61</v>
      </c>
      <c r="BP5" s="63">
        <v>701.21</v>
      </c>
      <c r="BQ5" s="63">
        <v>1272.1199999999999</v>
      </c>
      <c r="BR5" s="64">
        <v>1026.17</v>
      </c>
      <c r="BS5" s="10">
        <v>6700</v>
      </c>
      <c r="BT5" s="64">
        <v>123.2</v>
      </c>
      <c r="BU5" s="64">
        <v>68.44</v>
      </c>
      <c r="BV5" s="10">
        <v>179.4</v>
      </c>
      <c r="BW5" s="65">
        <v>85.4</v>
      </c>
      <c r="BX5" s="8">
        <v>261.54000000000002</v>
      </c>
      <c r="BY5" s="12">
        <v>0</v>
      </c>
      <c r="BZ5" s="13" t="s">
        <v>47</v>
      </c>
      <c r="CA5" s="9">
        <v>18</v>
      </c>
      <c r="CB5" s="9">
        <v>276.7</v>
      </c>
      <c r="CC5" s="9">
        <v>258.27999999999997</v>
      </c>
      <c r="CD5" s="9">
        <v>250</v>
      </c>
      <c r="CE5" s="9">
        <v>73.58</v>
      </c>
      <c r="CF5" s="9">
        <v>598.5</v>
      </c>
      <c r="CG5" s="9">
        <v>0</v>
      </c>
      <c r="CH5" s="12">
        <v>0</v>
      </c>
      <c r="CI5" s="8">
        <v>1580.65</v>
      </c>
      <c r="CJ5" s="9">
        <v>1129.3900000000001</v>
      </c>
      <c r="CK5" s="9">
        <v>1951</v>
      </c>
      <c r="CL5" s="9">
        <v>238</v>
      </c>
      <c r="CM5" s="11" t="s">
        <v>48</v>
      </c>
      <c r="CN5" s="11">
        <v>0</v>
      </c>
      <c r="CO5" s="11">
        <v>0</v>
      </c>
      <c r="CP5" s="11">
        <v>3544.8</v>
      </c>
      <c r="CQ5" s="11">
        <v>35</v>
      </c>
      <c r="CR5" s="9">
        <v>450</v>
      </c>
      <c r="CS5" s="9">
        <v>209.62</v>
      </c>
      <c r="CT5" s="9">
        <v>243.17</v>
      </c>
      <c r="CU5" s="9">
        <v>549.33000000000004</v>
      </c>
      <c r="CV5" s="9">
        <v>385.85</v>
      </c>
      <c r="CW5" s="11">
        <v>3400</v>
      </c>
      <c r="CX5" s="11">
        <v>108</v>
      </c>
      <c r="CY5" s="11">
        <v>87.07</v>
      </c>
      <c r="CZ5" s="66">
        <v>471</v>
      </c>
      <c r="DA5" s="52">
        <f>SUM(D5:CZ5)</f>
        <v>52711.630000000005</v>
      </c>
      <c r="DB5" s="1"/>
      <c r="DC5" s="1"/>
      <c r="DD5" s="1"/>
      <c r="DE5" s="1"/>
    </row>
    <row r="6" spans="1:109" ht="26.25" x14ac:dyDescent="0.25">
      <c r="A6" s="72" t="s">
        <v>6</v>
      </c>
      <c r="B6" s="3" t="s">
        <v>7</v>
      </c>
      <c r="C6" s="73" t="s">
        <v>5</v>
      </c>
      <c r="D6" s="14">
        <v>0</v>
      </c>
      <c r="E6" s="15">
        <v>0</v>
      </c>
      <c r="F6" s="15">
        <v>0</v>
      </c>
      <c r="G6" s="21">
        <v>0</v>
      </c>
      <c r="H6" s="14">
        <v>0</v>
      </c>
      <c r="I6" s="15">
        <v>0</v>
      </c>
      <c r="J6" s="15">
        <v>0</v>
      </c>
      <c r="K6" s="15">
        <v>0</v>
      </c>
      <c r="L6" s="16">
        <v>0</v>
      </c>
      <c r="M6" s="17">
        <v>0</v>
      </c>
      <c r="N6" s="17">
        <v>0</v>
      </c>
      <c r="O6" s="17">
        <v>0</v>
      </c>
      <c r="P6" s="15">
        <v>0</v>
      </c>
      <c r="Q6" s="17">
        <v>0</v>
      </c>
      <c r="R6" s="15">
        <v>0</v>
      </c>
      <c r="S6" s="15">
        <v>0</v>
      </c>
      <c r="T6" s="18">
        <v>0</v>
      </c>
      <c r="U6" s="19">
        <v>0</v>
      </c>
      <c r="V6" s="15">
        <v>0</v>
      </c>
      <c r="W6" s="18">
        <v>0</v>
      </c>
      <c r="X6" s="15">
        <v>0</v>
      </c>
      <c r="Y6" s="15">
        <v>0</v>
      </c>
      <c r="Z6" s="15">
        <v>0</v>
      </c>
      <c r="AA6" s="18">
        <v>0</v>
      </c>
      <c r="AB6" s="14">
        <v>0</v>
      </c>
      <c r="AC6" s="15">
        <v>0</v>
      </c>
      <c r="AD6" s="15">
        <v>0</v>
      </c>
      <c r="AE6" s="15">
        <v>0</v>
      </c>
      <c r="AF6" s="18">
        <v>0</v>
      </c>
      <c r="AG6" s="14">
        <v>0</v>
      </c>
      <c r="AH6" s="15">
        <v>0</v>
      </c>
      <c r="AI6" s="16">
        <v>0</v>
      </c>
      <c r="AJ6" s="15">
        <v>0</v>
      </c>
      <c r="AK6" s="15">
        <v>0</v>
      </c>
      <c r="AL6" s="17">
        <v>0</v>
      </c>
      <c r="AM6" s="17">
        <v>0</v>
      </c>
      <c r="AN6" s="17">
        <v>0</v>
      </c>
      <c r="AO6" s="17">
        <v>0</v>
      </c>
      <c r="AP6" s="17">
        <v>0</v>
      </c>
      <c r="AQ6" s="15">
        <v>0</v>
      </c>
      <c r="AR6" s="15">
        <v>0</v>
      </c>
      <c r="AS6" s="18">
        <v>0</v>
      </c>
      <c r="AT6" s="17">
        <v>0</v>
      </c>
      <c r="AU6" s="18">
        <v>0</v>
      </c>
      <c r="AV6" s="14">
        <v>0</v>
      </c>
      <c r="AW6" s="15">
        <v>0</v>
      </c>
      <c r="AX6" s="15">
        <v>0</v>
      </c>
      <c r="AY6" s="20">
        <v>0</v>
      </c>
      <c r="AZ6" s="17">
        <v>0</v>
      </c>
      <c r="BA6" s="17">
        <v>0</v>
      </c>
      <c r="BB6" s="15">
        <v>0</v>
      </c>
      <c r="BC6" s="17">
        <v>0</v>
      </c>
      <c r="BD6" s="15">
        <v>0</v>
      </c>
      <c r="BE6" s="15">
        <v>0</v>
      </c>
      <c r="BF6" s="15">
        <v>0</v>
      </c>
      <c r="BG6" s="15">
        <v>0</v>
      </c>
      <c r="BH6" s="21">
        <v>0</v>
      </c>
      <c r="BI6" s="22">
        <v>0</v>
      </c>
      <c r="BJ6" s="23">
        <v>0</v>
      </c>
      <c r="BK6" s="18">
        <v>0</v>
      </c>
      <c r="BL6" s="19">
        <v>0</v>
      </c>
      <c r="BM6" s="16">
        <v>0</v>
      </c>
      <c r="BN6" s="16">
        <v>0</v>
      </c>
      <c r="BO6" s="16">
        <v>0</v>
      </c>
      <c r="BP6" s="24">
        <v>79.2</v>
      </c>
      <c r="BQ6" s="24">
        <v>0</v>
      </c>
      <c r="BR6" s="24">
        <v>0</v>
      </c>
      <c r="BS6" s="16">
        <v>0</v>
      </c>
      <c r="BT6" s="24">
        <v>0</v>
      </c>
      <c r="BU6" s="24">
        <v>0</v>
      </c>
      <c r="BV6" s="16">
        <v>0</v>
      </c>
      <c r="BW6" s="25">
        <v>0</v>
      </c>
      <c r="BX6" s="14">
        <v>0</v>
      </c>
      <c r="BY6" s="18">
        <v>0</v>
      </c>
      <c r="BZ6" s="19">
        <v>0</v>
      </c>
      <c r="CA6" s="15">
        <v>0</v>
      </c>
      <c r="CB6" s="15">
        <v>0</v>
      </c>
      <c r="CC6" s="15">
        <v>0</v>
      </c>
      <c r="CD6" s="15">
        <v>0</v>
      </c>
      <c r="CE6" s="15">
        <v>0</v>
      </c>
      <c r="CF6" s="15">
        <v>0</v>
      </c>
      <c r="CG6" s="15">
        <v>0</v>
      </c>
      <c r="CH6" s="18">
        <v>0</v>
      </c>
      <c r="CI6" s="14">
        <v>0</v>
      </c>
      <c r="CJ6" s="15">
        <v>0</v>
      </c>
      <c r="CK6" s="15">
        <v>0</v>
      </c>
      <c r="CL6" s="15">
        <v>671</v>
      </c>
      <c r="CM6" s="17">
        <v>0</v>
      </c>
      <c r="CN6" s="17">
        <v>0</v>
      </c>
      <c r="CO6" s="17">
        <v>0</v>
      </c>
      <c r="CP6" s="17">
        <v>0</v>
      </c>
      <c r="CQ6" s="17">
        <v>0</v>
      </c>
      <c r="CR6" s="15">
        <v>0</v>
      </c>
      <c r="CS6" s="15">
        <v>0</v>
      </c>
      <c r="CT6" s="15">
        <v>0</v>
      </c>
      <c r="CU6" s="15">
        <v>0</v>
      </c>
      <c r="CV6" s="15">
        <v>0</v>
      </c>
      <c r="CW6" s="17">
        <v>0</v>
      </c>
      <c r="CX6" s="17">
        <v>0</v>
      </c>
      <c r="CY6" s="17">
        <v>0</v>
      </c>
      <c r="CZ6" s="26">
        <v>0</v>
      </c>
      <c r="DA6" s="52">
        <f>SUM(D6:CZ6)</f>
        <v>750.2</v>
      </c>
      <c r="DB6" s="1"/>
      <c r="DC6" s="1"/>
      <c r="DD6" s="1"/>
      <c r="DE6" s="1"/>
    </row>
    <row r="7" spans="1:109" ht="26.25" x14ac:dyDescent="0.25">
      <c r="A7" s="72" t="s">
        <v>8</v>
      </c>
      <c r="B7" s="3" t="s">
        <v>9</v>
      </c>
      <c r="C7" s="73" t="s">
        <v>5</v>
      </c>
      <c r="D7" s="14">
        <v>126.35</v>
      </c>
      <c r="E7" s="15">
        <v>119.51</v>
      </c>
      <c r="F7" s="15">
        <v>285</v>
      </c>
      <c r="G7" s="21">
        <v>82.1</v>
      </c>
      <c r="H7" s="14">
        <v>13.89</v>
      </c>
      <c r="I7" s="15">
        <v>92.8</v>
      </c>
      <c r="J7" s="15">
        <v>173.72</v>
      </c>
      <c r="K7" s="15">
        <v>38.520000000000003</v>
      </c>
      <c r="L7" s="16">
        <v>0</v>
      </c>
      <c r="M7" s="17">
        <v>204.69</v>
      </c>
      <c r="N7" s="17">
        <v>136.37</v>
      </c>
      <c r="O7" s="17">
        <v>0</v>
      </c>
      <c r="P7" s="15">
        <v>204.69</v>
      </c>
      <c r="Q7" s="17">
        <v>142.84</v>
      </c>
      <c r="R7" s="15">
        <v>0</v>
      </c>
      <c r="S7" s="15">
        <v>204.33</v>
      </c>
      <c r="T7" s="18">
        <v>163</v>
      </c>
      <c r="U7" s="19">
        <v>203.86</v>
      </c>
      <c r="V7" s="15">
        <v>83</v>
      </c>
      <c r="W7" s="18">
        <v>0</v>
      </c>
      <c r="X7" s="15">
        <v>0</v>
      </c>
      <c r="Y7" s="15">
        <v>558.20000000000005</v>
      </c>
      <c r="Z7" s="15">
        <v>422.65</v>
      </c>
      <c r="AA7" s="18">
        <v>218.29</v>
      </c>
      <c r="AB7" s="14">
        <v>223.14</v>
      </c>
      <c r="AC7" s="15">
        <v>79.77</v>
      </c>
      <c r="AD7" s="15">
        <v>171.55</v>
      </c>
      <c r="AE7" s="15">
        <v>248</v>
      </c>
      <c r="AF7" s="18">
        <v>275.60000000000002</v>
      </c>
      <c r="AG7" s="14">
        <v>12</v>
      </c>
      <c r="AH7" s="15">
        <v>488.3</v>
      </c>
      <c r="AI7" s="16">
        <v>0</v>
      </c>
      <c r="AJ7" s="15">
        <v>221.29</v>
      </c>
      <c r="AK7" s="15">
        <v>0</v>
      </c>
      <c r="AL7" s="17">
        <v>0</v>
      </c>
      <c r="AM7" s="17">
        <v>175</v>
      </c>
      <c r="AN7" s="17">
        <v>22</v>
      </c>
      <c r="AO7" s="17">
        <v>0</v>
      </c>
      <c r="AP7" s="17">
        <v>0</v>
      </c>
      <c r="AQ7" s="15">
        <v>0</v>
      </c>
      <c r="AR7" s="15">
        <v>0</v>
      </c>
      <c r="AS7" s="18">
        <v>204.26</v>
      </c>
      <c r="AT7" s="17">
        <v>39.76</v>
      </c>
      <c r="AU7" s="18">
        <v>146</v>
      </c>
      <c r="AV7" s="14">
        <v>572</v>
      </c>
      <c r="AW7" s="15">
        <v>405</v>
      </c>
      <c r="AX7" s="15">
        <v>213</v>
      </c>
      <c r="AY7" s="20">
        <v>8</v>
      </c>
      <c r="AZ7" s="17">
        <v>3075</v>
      </c>
      <c r="BA7" s="17">
        <v>140</v>
      </c>
      <c r="BB7" s="15">
        <v>246</v>
      </c>
      <c r="BC7" s="17">
        <v>183</v>
      </c>
      <c r="BD7" s="15">
        <v>49</v>
      </c>
      <c r="BE7" s="15">
        <v>198</v>
      </c>
      <c r="BF7" s="15">
        <v>243</v>
      </c>
      <c r="BG7" s="15">
        <v>190</v>
      </c>
      <c r="BH7" s="21">
        <v>95</v>
      </c>
      <c r="BI7" s="22">
        <v>80</v>
      </c>
      <c r="BJ7" s="23">
        <v>405</v>
      </c>
      <c r="BK7" s="18">
        <v>228.27</v>
      </c>
      <c r="BL7" s="19">
        <v>313</v>
      </c>
      <c r="BM7" s="16">
        <v>195.16</v>
      </c>
      <c r="BN7" s="16">
        <v>0</v>
      </c>
      <c r="BO7" s="27">
        <v>0</v>
      </c>
      <c r="BP7" s="28">
        <v>308.01</v>
      </c>
      <c r="BQ7" s="28">
        <v>427.5</v>
      </c>
      <c r="BR7" s="24">
        <v>410.39</v>
      </c>
      <c r="BS7" s="16">
        <v>3302</v>
      </c>
      <c r="BT7" s="24">
        <v>54.19</v>
      </c>
      <c r="BU7" s="24">
        <v>64.92</v>
      </c>
      <c r="BV7" s="16">
        <v>148.12</v>
      </c>
      <c r="BW7" s="25">
        <v>53.55</v>
      </c>
      <c r="BX7" s="14">
        <v>198.42</v>
      </c>
      <c r="BY7" s="18">
        <v>105.28</v>
      </c>
      <c r="BZ7" s="19">
        <v>245</v>
      </c>
      <c r="CA7" s="15">
        <v>15.3</v>
      </c>
      <c r="CB7" s="15">
        <v>134</v>
      </c>
      <c r="CC7" s="15">
        <v>74</v>
      </c>
      <c r="CD7" s="15">
        <v>140</v>
      </c>
      <c r="CE7" s="15">
        <v>8.75</v>
      </c>
      <c r="CF7" s="15">
        <v>241.47</v>
      </c>
      <c r="CG7" s="15">
        <v>0</v>
      </c>
      <c r="CH7" s="18">
        <v>0</v>
      </c>
      <c r="CI7" s="14">
        <v>559.85</v>
      </c>
      <c r="CJ7" s="15">
        <v>365.64</v>
      </c>
      <c r="CK7" s="15">
        <v>1020</v>
      </c>
      <c r="CL7" s="15">
        <v>572</v>
      </c>
      <c r="CM7" s="17">
        <v>213.54</v>
      </c>
      <c r="CN7" s="17">
        <v>0</v>
      </c>
      <c r="CO7" s="17">
        <v>0</v>
      </c>
      <c r="CP7" s="17">
        <v>2080.06</v>
      </c>
      <c r="CQ7" s="17">
        <v>15.4</v>
      </c>
      <c r="CR7" s="15">
        <v>70</v>
      </c>
      <c r="CS7" s="15">
        <v>61.92</v>
      </c>
      <c r="CT7" s="15">
        <v>267.89</v>
      </c>
      <c r="CU7" s="15">
        <v>237.56</v>
      </c>
      <c r="CV7" s="15">
        <v>384.35</v>
      </c>
      <c r="CW7" s="17">
        <v>3000</v>
      </c>
      <c r="CX7" s="17">
        <v>50</v>
      </c>
      <c r="CY7" s="17">
        <v>167.96</v>
      </c>
      <c r="CZ7" s="29">
        <v>183</v>
      </c>
      <c r="DA7" s="53">
        <f>SUM(D7:CZ7)</f>
        <v>27798.979999999992</v>
      </c>
      <c r="DB7" s="1"/>
      <c r="DC7" s="1"/>
      <c r="DD7" s="1"/>
      <c r="DE7" s="1"/>
    </row>
    <row r="8" spans="1:109" x14ac:dyDescent="0.25">
      <c r="A8" s="72" t="s">
        <v>10</v>
      </c>
      <c r="B8" s="2" t="s">
        <v>11</v>
      </c>
      <c r="C8" s="73" t="s">
        <v>12</v>
      </c>
      <c r="D8" s="14">
        <v>35.9</v>
      </c>
      <c r="E8" s="15">
        <v>19.2</v>
      </c>
      <c r="F8" s="15">
        <v>50</v>
      </c>
      <c r="G8" s="21">
        <v>26.1</v>
      </c>
      <c r="H8" s="14">
        <v>15.56</v>
      </c>
      <c r="I8" s="15">
        <v>33.6</v>
      </c>
      <c r="J8" s="15">
        <v>68.86</v>
      </c>
      <c r="K8" s="15">
        <v>12.81</v>
      </c>
      <c r="L8" s="16">
        <v>0</v>
      </c>
      <c r="M8" s="17">
        <v>46.47</v>
      </c>
      <c r="N8" s="17">
        <v>27.91</v>
      </c>
      <c r="O8" s="17">
        <v>0</v>
      </c>
      <c r="P8" s="15">
        <v>46.47</v>
      </c>
      <c r="Q8" s="17">
        <v>31.93</v>
      </c>
      <c r="R8" s="15">
        <v>0</v>
      </c>
      <c r="S8" s="15">
        <v>56.47</v>
      </c>
      <c r="T8" s="18">
        <v>18</v>
      </c>
      <c r="U8" s="19">
        <v>42.74</v>
      </c>
      <c r="V8" s="15">
        <v>55</v>
      </c>
      <c r="W8" s="18">
        <v>0</v>
      </c>
      <c r="X8" s="15">
        <v>0</v>
      </c>
      <c r="Y8" s="15">
        <v>54</v>
      </c>
      <c r="Z8" s="15">
        <v>113.6</v>
      </c>
      <c r="AA8" s="18">
        <v>8</v>
      </c>
      <c r="AB8" s="14">
        <v>44.21</v>
      </c>
      <c r="AC8" s="15">
        <v>16.829999999999998</v>
      </c>
      <c r="AD8" s="15">
        <v>8</v>
      </c>
      <c r="AE8" s="15">
        <v>79</v>
      </c>
      <c r="AF8" s="18">
        <v>31.81</v>
      </c>
      <c r="AG8" s="14">
        <v>2</v>
      </c>
      <c r="AH8" s="15">
        <v>68.989999999999995</v>
      </c>
      <c r="AI8" s="16">
        <v>0</v>
      </c>
      <c r="AJ8" s="15">
        <v>42.33</v>
      </c>
      <c r="AK8" s="15">
        <v>0</v>
      </c>
      <c r="AL8" s="17">
        <v>0</v>
      </c>
      <c r="AM8" s="17">
        <v>55</v>
      </c>
      <c r="AN8" s="17">
        <v>10</v>
      </c>
      <c r="AO8" s="17">
        <v>0</v>
      </c>
      <c r="AP8" s="17">
        <v>0</v>
      </c>
      <c r="AQ8" s="15">
        <v>0</v>
      </c>
      <c r="AR8" s="15">
        <v>0</v>
      </c>
      <c r="AS8" s="18">
        <v>66.81</v>
      </c>
      <c r="AT8" s="17">
        <v>22.75</v>
      </c>
      <c r="AU8" s="18">
        <v>58</v>
      </c>
      <c r="AV8" s="14">
        <v>58</v>
      </c>
      <c r="AW8" s="15">
        <v>60</v>
      </c>
      <c r="AX8" s="15">
        <v>50</v>
      </c>
      <c r="AY8" s="20">
        <v>8</v>
      </c>
      <c r="AZ8" s="17">
        <v>350</v>
      </c>
      <c r="BA8" s="17">
        <v>27</v>
      </c>
      <c r="BB8" s="15">
        <v>96</v>
      </c>
      <c r="BC8" s="17">
        <v>21</v>
      </c>
      <c r="BD8" s="15">
        <v>8</v>
      </c>
      <c r="BE8" s="15">
        <v>24</v>
      </c>
      <c r="BF8" s="15">
        <v>66</v>
      </c>
      <c r="BG8" s="15">
        <v>32</v>
      </c>
      <c r="BH8" s="21">
        <v>24</v>
      </c>
      <c r="BI8" s="22">
        <v>40</v>
      </c>
      <c r="BJ8" s="23">
        <v>79</v>
      </c>
      <c r="BK8" s="18">
        <v>46.45</v>
      </c>
      <c r="BL8" s="19">
        <v>31.8</v>
      </c>
      <c r="BM8" s="16">
        <v>46</v>
      </c>
      <c r="BN8" s="16">
        <v>9.2799999999999994</v>
      </c>
      <c r="BO8" s="27">
        <v>15.6</v>
      </c>
      <c r="BP8" s="28">
        <v>45.49</v>
      </c>
      <c r="BQ8" s="28">
        <v>28</v>
      </c>
      <c r="BR8" s="24">
        <v>112.86</v>
      </c>
      <c r="BS8" s="16">
        <v>1700</v>
      </c>
      <c r="BT8" s="24">
        <v>9.6199999999999992</v>
      </c>
      <c r="BU8" s="24">
        <v>3.04</v>
      </c>
      <c r="BV8" s="16">
        <v>58.22</v>
      </c>
      <c r="BW8" s="25">
        <v>4</v>
      </c>
      <c r="BX8" s="14">
        <v>23.71</v>
      </c>
      <c r="BY8" s="18">
        <v>10.83</v>
      </c>
      <c r="BZ8" s="19">
        <v>27</v>
      </c>
      <c r="CA8" s="15">
        <v>2</v>
      </c>
      <c r="CB8" s="15">
        <v>50.8</v>
      </c>
      <c r="CC8" s="15">
        <v>19.2</v>
      </c>
      <c r="CD8" s="15">
        <v>50</v>
      </c>
      <c r="CE8" s="15">
        <v>19.239999999999998</v>
      </c>
      <c r="CF8" s="15">
        <v>151.19999999999999</v>
      </c>
      <c r="CG8" s="15">
        <v>0</v>
      </c>
      <c r="CH8" s="18">
        <v>0</v>
      </c>
      <c r="CI8" s="14">
        <v>147.30000000000001</v>
      </c>
      <c r="CJ8" s="15">
        <v>75</v>
      </c>
      <c r="CK8" s="15">
        <v>123</v>
      </c>
      <c r="CL8" s="15">
        <v>43</v>
      </c>
      <c r="CM8" s="17">
        <v>63.3</v>
      </c>
      <c r="CN8" s="17">
        <v>0</v>
      </c>
      <c r="CO8" s="17">
        <v>0</v>
      </c>
      <c r="CP8" s="17">
        <v>145</v>
      </c>
      <c r="CQ8" s="17">
        <v>8.5</v>
      </c>
      <c r="CR8" s="15">
        <v>50</v>
      </c>
      <c r="CS8" s="15">
        <v>16.45</v>
      </c>
      <c r="CT8" s="15">
        <v>72.62</v>
      </c>
      <c r="CU8" s="15">
        <v>34.89</v>
      </c>
      <c r="CV8" s="15">
        <v>95.32</v>
      </c>
      <c r="CW8" s="17">
        <v>240</v>
      </c>
      <c r="CX8" s="17">
        <v>27</v>
      </c>
      <c r="CY8" s="17">
        <v>20.95</v>
      </c>
      <c r="CZ8" s="29">
        <v>53</v>
      </c>
      <c r="DA8" s="53">
        <f>SUM(D8:CZ8)</f>
        <v>5891.0199999999995</v>
      </c>
      <c r="DB8" s="1"/>
      <c r="DC8" s="1"/>
      <c r="DD8" s="1"/>
      <c r="DE8" s="1"/>
    </row>
    <row r="9" spans="1:109" ht="26.25" x14ac:dyDescent="0.25">
      <c r="A9" s="72" t="s">
        <v>13</v>
      </c>
      <c r="B9" s="3" t="s">
        <v>14</v>
      </c>
      <c r="C9" s="73" t="s">
        <v>5</v>
      </c>
      <c r="D9" s="14" t="s">
        <v>45</v>
      </c>
      <c r="E9" s="16" t="s">
        <v>45</v>
      </c>
      <c r="F9" s="16" t="s">
        <v>45</v>
      </c>
      <c r="G9" s="88" t="s">
        <v>45</v>
      </c>
      <c r="H9" s="14" t="s">
        <v>45</v>
      </c>
      <c r="I9" s="15" t="s">
        <v>45</v>
      </c>
      <c r="J9" s="15" t="s">
        <v>45</v>
      </c>
      <c r="K9" s="15" t="s">
        <v>45</v>
      </c>
      <c r="L9" s="16" t="s">
        <v>45</v>
      </c>
      <c r="M9" s="24" t="s">
        <v>45</v>
      </c>
      <c r="N9" s="24" t="s">
        <v>45</v>
      </c>
      <c r="O9" s="24" t="s">
        <v>45</v>
      </c>
      <c r="P9" s="16" t="s">
        <v>45</v>
      </c>
      <c r="Q9" s="24" t="s">
        <v>45</v>
      </c>
      <c r="R9" s="16" t="s">
        <v>45</v>
      </c>
      <c r="S9" s="16" t="s">
        <v>45</v>
      </c>
      <c r="T9" s="25" t="s">
        <v>45</v>
      </c>
      <c r="U9" s="19" t="s">
        <v>45</v>
      </c>
      <c r="V9" s="16" t="s">
        <v>45</v>
      </c>
      <c r="W9" s="25" t="s">
        <v>45</v>
      </c>
      <c r="X9" s="16" t="s">
        <v>45</v>
      </c>
      <c r="Y9" s="16" t="s">
        <v>45</v>
      </c>
      <c r="Z9" s="16" t="s">
        <v>45</v>
      </c>
      <c r="AA9" s="25" t="s">
        <v>45</v>
      </c>
      <c r="AB9" s="14" t="s">
        <v>45</v>
      </c>
      <c r="AC9" s="16" t="s">
        <v>45</v>
      </c>
      <c r="AD9" s="16" t="s">
        <v>45</v>
      </c>
      <c r="AE9" s="16" t="s">
        <v>45</v>
      </c>
      <c r="AF9" s="25" t="s">
        <v>45</v>
      </c>
      <c r="AG9" s="14" t="s">
        <v>45</v>
      </c>
      <c r="AH9" s="15" t="s">
        <v>45</v>
      </c>
      <c r="AI9" s="15" t="s">
        <v>45</v>
      </c>
      <c r="AJ9" s="15" t="s">
        <v>45</v>
      </c>
      <c r="AK9" s="15" t="s">
        <v>45</v>
      </c>
      <c r="AL9" s="17" t="s">
        <v>45</v>
      </c>
      <c r="AM9" s="17" t="s">
        <v>45</v>
      </c>
      <c r="AN9" s="17" t="s">
        <v>45</v>
      </c>
      <c r="AO9" s="17" t="s">
        <v>45</v>
      </c>
      <c r="AP9" s="17" t="s">
        <v>45</v>
      </c>
      <c r="AQ9" s="15" t="s">
        <v>45</v>
      </c>
      <c r="AR9" s="15" t="s">
        <v>45</v>
      </c>
      <c r="AS9" s="18" t="s">
        <v>45</v>
      </c>
      <c r="AT9" s="17" t="s">
        <v>45</v>
      </c>
      <c r="AU9" s="18" t="s">
        <v>45</v>
      </c>
      <c r="AV9" s="14" t="s">
        <v>45</v>
      </c>
      <c r="AW9" s="15" t="s">
        <v>45</v>
      </c>
      <c r="AX9" s="15" t="s">
        <v>45</v>
      </c>
      <c r="AY9" s="20" t="s">
        <v>45</v>
      </c>
      <c r="AZ9" s="17" t="s">
        <v>45</v>
      </c>
      <c r="BA9" s="17" t="s">
        <v>45</v>
      </c>
      <c r="BB9" s="15" t="s">
        <v>45</v>
      </c>
      <c r="BC9" s="17" t="s">
        <v>45</v>
      </c>
      <c r="BD9" s="15" t="s">
        <v>45</v>
      </c>
      <c r="BE9" s="15" t="s">
        <v>45</v>
      </c>
      <c r="BF9" s="15" t="s">
        <v>45</v>
      </c>
      <c r="BG9" s="15" t="s">
        <v>45</v>
      </c>
      <c r="BH9" s="21" t="s">
        <v>45</v>
      </c>
      <c r="BI9" s="22" t="s">
        <v>45</v>
      </c>
      <c r="BJ9" s="23"/>
      <c r="BK9" s="18" t="s">
        <v>45</v>
      </c>
      <c r="BL9" s="19" t="s">
        <v>45</v>
      </c>
      <c r="BM9" s="16" t="s">
        <v>45</v>
      </c>
      <c r="BN9" s="16" t="s">
        <v>45</v>
      </c>
      <c r="BO9" s="16" t="s">
        <v>45</v>
      </c>
      <c r="BP9" s="24" t="s">
        <v>45</v>
      </c>
      <c r="BQ9" s="24" t="s">
        <v>45</v>
      </c>
      <c r="BR9" s="24" t="s">
        <v>45</v>
      </c>
      <c r="BS9" s="16" t="s">
        <v>45</v>
      </c>
      <c r="BT9" s="24" t="s">
        <v>45</v>
      </c>
      <c r="BU9" s="24" t="s">
        <v>45</v>
      </c>
      <c r="BV9" s="16" t="s">
        <v>45</v>
      </c>
      <c r="BW9" s="25" t="s">
        <v>45</v>
      </c>
      <c r="BX9" s="14" t="s">
        <v>45</v>
      </c>
      <c r="BY9" s="18" t="s">
        <v>45</v>
      </c>
      <c r="BZ9" s="19" t="s">
        <v>45</v>
      </c>
      <c r="CA9" s="16" t="s">
        <v>45</v>
      </c>
      <c r="CB9" s="16" t="s">
        <v>45</v>
      </c>
      <c r="CC9" s="15" t="s">
        <v>45</v>
      </c>
      <c r="CD9" s="15" t="s">
        <v>45</v>
      </c>
      <c r="CE9" s="15" t="s">
        <v>45</v>
      </c>
      <c r="CF9" s="15" t="s">
        <v>45</v>
      </c>
      <c r="CG9" s="15" t="s">
        <v>45</v>
      </c>
      <c r="CH9" s="18" t="s">
        <v>45</v>
      </c>
      <c r="CI9" s="14" t="s">
        <v>45</v>
      </c>
      <c r="CJ9" s="15" t="s">
        <v>45</v>
      </c>
      <c r="CK9" s="15" t="s">
        <v>45</v>
      </c>
      <c r="CL9" s="15" t="s">
        <v>45</v>
      </c>
      <c r="CM9" s="17" t="s">
        <v>45</v>
      </c>
      <c r="CN9" s="17" t="s">
        <v>45</v>
      </c>
      <c r="CO9" s="17" t="s">
        <v>45</v>
      </c>
      <c r="CP9" s="17" t="s">
        <v>45</v>
      </c>
      <c r="CQ9" s="17" t="s">
        <v>45</v>
      </c>
      <c r="CR9" s="15" t="s">
        <v>45</v>
      </c>
      <c r="CS9" s="15" t="s">
        <v>45</v>
      </c>
      <c r="CT9" s="15" t="s">
        <v>45</v>
      </c>
      <c r="CU9" s="15" t="s">
        <v>45</v>
      </c>
      <c r="CV9" s="15" t="s">
        <v>45</v>
      </c>
      <c r="CW9" s="17" t="s">
        <v>45</v>
      </c>
      <c r="CX9" s="17" t="s">
        <v>45</v>
      </c>
      <c r="CY9" s="17" t="s">
        <v>45</v>
      </c>
      <c r="CZ9" s="26" t="s">
        <v>45</v>
      </c>
      <c r="DA9" s="53">
        <f t="shared" ref="DA9:DA14" si="0">SUM(D9:CZ9)</f>
        <v>0</v>
      </c>
      <c r="DB9" s="1"/>
      <c r="DC9" s="1"/>
      <c r="DD9" s="1"/>
      <c r="DE9" s="1"/>
    </row>
    <row r="10" spans="1:109" ht="39" x14ac:dyDescent="0.25">
      <c r="A10" s="72" t="s">
        <v>15</v>
      </c>
      <c r="B10" s="3" t="s">
        <v>16</v>
      </c>
      <c r="C10" s="73" t="s">
        <v>5</v>
      </c>
      <c r="D10" s="19" t="s">
        <v>45</v>
      </c>
      <c r="E10" s="16" t="s">
        <v>45</v>
      </c>
      <c r="F10" s="16" t="s">
        <v>45</v>
      </c>
      <c r="G10" s="88" t="s">
        <v>45</v>
      </c>
      <c r="H10" s="14" t="s">
        <v>45</v>
      </c>
      <c r="I10" s="15" t="s">
        <v>45</v>
      </c>
      <c r="J10" s="15" t="s">
        <v>45</v>
      </c>
      <c r="K10" s="15" t="s">
        <v>45</v>
      </c>
      <c r="L10" s="16" t="s">
        <v>45</v>
      </c>
      <c r="M10" s="24" t="s">
        <v>45</v>
      </c>
      <c r="N10" s="24" t="s">
        <v>45</v>
      </c>
      <c r="O10" s="24" t="s">
        <v>45</v>
      </c>
      <c r="P10" s="16" t="s">
        <v>45</v>
      </c>
      <c r="Q10" s="24" t="s">
        <v>45</v>
      </c>
      <c r="R10" s="16" t="s">
        <v>45</v>
      </c>
      <c r="S10" s="16" t="s">
        <v>45</v>
      </c>
      <c r="T10" s="25" t="s">
        <v>45</v>
      </c>
      <c r="U10" s="19" t="s">
        <v>45</v>
      </c>
      <c r="V10" s="16" t="s">
        <v>45</v>
      </c>
      <c r="W10" s="25" t="s">
        <v>45</v>
      </c>
      <c r="X10" s="16" t="s">
        <v>45</v>
      </c>
      <c r="Y10" s="16" t="s">
        <v>45</v>
      </c>
      <c r="Z10" s="16" t="s">
        <v>45</v>
      </c>
      <c r="AA10" s="25" t="s">
        <v>45</v>
      </c>
      <c r="AB10" s="19" t="s">
        <v>45</v>
      </c>
      <c r="AC10" s="16" t="s">
        <v>45</v>
      </c>
      <c r="AD10" s="16" t="s">
        <v>45</v>
      </c>
      <c r="AE10" s="16" t="s">
        <v>45</v>
      </c>
      <c r="AF10" s="25" t="s">
        <v>45</v>
      </c>
      <c r="AG10" s="14" t="s">
        <v>45</v>
      </c>
      <c r="AH10" s="15" t="s">
        <v>45</v>
      </c>
      <c r="AI10" s="15" t="s">
        <v>45</v>
      </c>
      <c r="AJ10" s="15" t="s">
        <v>45</v>
      </c>
      <c r="AK10" s="56" t="s">
        <v>45</v>
      </c>
      <c r="AL10" s="17" t="s">
        <v>45</v>
      </c>
      <c r="AM10" s="17" t="s">
        <v>45</v>
      </c>
      <c r="AN10" s="17" t="s">
        <v>45</v>
      </c>
      <c r="AO10" s="17" t="s">
        <v>45</v>
      </c>
      <c r="AP10" s="17" t="s">
        <v>45</v>
      </c>
      <c r="AQ10" s="15" t="s">
        <v>45</v>
      </c>
      <c r="AR10" s="15" t="s">
        <v>45</v>
      </c>
      <c r="AS10" s="18" t="s">
        <v>45</v>
      </c>
      <c r="AT10" s="17" t="s">
        <v>45</v>
      </c>
      <c r="AU10" s="18" t="s">
        <v>45</v>
      </c>
      <c r="AV10" s="14" t="s">
        <v>45</v>
      </c>
      <c r="AW10" s="15" t="s">
        <v>45</v>
      </c>
      <c r="AX10" s="15" t="s">
        <v>45</v>
      </c>
      <c r="AY10" s="20" t="s">
        <v>45</v>
      </c>
      <c r="AZ10" s="17" t="s">
        <v>45</v>
      </c>
      <c r="BA10" s="17" t="s">
        <v>45</v>
      </c>
      <c r="BB10" s="15" t="s">
        <v>45</v>
      </c>
      <c r="BC10" s="17" t="s">
        <v>45</v>
      </c>
      <c r="BD10" s="15" t="s">
        <v>45</v>
      </c>
      <c r="BE10" s="15" t="s">
        <v>45</v>
      </c>
      <c r="BF10" s="15" t="s">
        <v>45</v>
      </c>
      <c r="BG10" s="15" t="s">
        <v>45</v>
      </c>
      <c r="BH10" s="21" t="s">
        <v>45</v>
      </c>
      <c r="BI10" s="22" t="s">
        <v>45</v>
      </c>
      <c r="BJ10" s="23"/>
      <c r="BK10" s="18" t="s">
        <v>45</v>
      </c>
      <c r="BL10" s="19" t="s">
        <v>45</v>
      </c>
      <c r="BM10" s="16" t="s">
        <v>45</v>
      </c>
      <c r="BN10" s="16" t="s">
        <v>45</v>
      </c>
      <c r="BO10" s="16" t="s">
        <v>45</v>
      </c>
      <c r="BP10" s="24" t="s">
        <v>45</v>
      </c>
      <c r="BQ10" s="24" t="s">
        <v>45</v>
      </c>
      <c r="BR10" s="24" t="s">
        <v>45</v>
      </c>
      <c r="BS10" s="16" t="s">
        <v>45</v>
      </c>
      <c r="BT10" s="24" t="s">
        <v>45</v>
      </c>
      <c r="BU10" s="24" t="s">
        <v>45</v>
      </c>
      <c r="BV10" s="16" t="s">
        <v>45</v>
      </c>
      <c r="BW10" s="25" t="s">
        <v>45</v>
      </c>
      <c r="BX10" s="14" t="s">
        <v>45</v>
      </c>
      <c r="BY10" s="18" t="s">
        <v>45</v>
      </c>
      <c r="BZ10" s="19" t="s">
        <v>45</v>
      </c>
      <c r="CA10" s="16" t="s">
        <v>45</v>
      </c>
      <c r="CB10" s="16" t="s">
        <v>45</v>
      </c>
      <c r="CC10" s="15" t="s">
        <v>45</v>
      </c>
      <c r="CD10" s="15" t="s">
        <v>45</v>
      </c>
      <c r="CE10" s="15" t="s">
        <v>45</v>
      </c>
      <c r="CF10" s="15" t="s">
        <v>45</v>
      </c>
      <c r="CG10" s="15" t="s">
        <v>45</v>
      </c>
      <c r="CH10" s="18" t="s">
        <v>45</v>
      </c>
      <c r="CI10" s="14" t="s">
        <v>45</v>
      </c>
      <c r="CJ10" s="15" t="s">
        <v>45</v>
      </c>
      <c r="CK10" s="15" t="s">
        <v>45</v>
      </c>
      <c r="CL10" s="15" t="s">
        <v>45</v>
      </c>
      <c r="CM10" s="17" t="s">
        <v>45</v>
      </c>
      <c r="CN10" s="17" t="s">
        <v>45</v>
      </c>
      <c r="CO10" s="17" t="s">
        <v>45</v>
      </c>
      <c r="CP10" s="17" t="s">
        <v>45</v>
      </c>
      <c r="CQ10" s="17" t="s">
        <v>45</v>
      </c>
      <c r="CR10" s="15" t="s">
        <v>45</v>
      </c>
      <c r="CS10" s="15" t="s">
        <v>45</v>
      </c>
      <c r="CT10" s="15" t="s">
        <v>45</v>
      </c>
      <c r="CU10" s="15" t="s">
        <v>45</v>
      </c>
      <c r="CV10" s="15" t="s">
        <v>45</v>
      </c>
      <c r="CW10" s="17" t="s">
        <v>45</v>
      </c>
      <c r="CX10" s="17" t="s">
        <v>45</v>
      </c>
      <c r="CY10" s="17" t="s">
        <v>45</v>
      </c>
      <c r="CZ10" s="26" t="s">
        <v>45</v>
      </c>
      <c r="DA10" s="53">
        <f t="shared" si="0"/>
        <v>0</v>
      </c>
      <c r="DB10" s="1"/>
      <c r="DC10" s="1"/>
      <c r="DD10" s="1"/>
      <c r="DE10" s="1"/>
    </row>
    <row r="11" spans="1:109" ht="39" x14ac:dyDescent="0.25">
      <c r="A11" s="72" t="s">
        <v>17</v>
      </c>
      <c r="B11" s="3" t="s">
        <v>18</v>
      </c>
      <c r="C11" s="73" t="s">
        <v>5</v>
      </c>
      <c r="D11" s="19" t="s">
        <v>45</v>
      </c>
      <c r="E11" s="16" t="s">
        <v>45</v>
      </c>
      <c r="F11" s="15">
        <v>32</v>
      </c>
      <c r="G11" s="88" t="s">
        <v>45</v>
      </c>
      <c r="H11" s="14" t="s">
        <v>45</v>
      </c>
      <c r="I11" s="15" t="s">
        <v>45</v>
      </c>
      <c r="J11" s="15" t="s">
        <v>45</v>
      </c>
      <c r="K11" s="15" t="s">
        <v>45</v>
      </c>
      <c r="L11" s="16" t="s">
        <v>45</v>
      </c>
      <c r="M11" s="24" t="s">
        <v>45</v>
      </c>
      <c r="N11" s="24" t="s">
        <v>45</v>
      </c>
      <c r="O11" s="24" t="s">
        <v>45</v>
      </c>
      <c r="P11" s="16" t="s">
        <v>45</v>
      </c>
      <c r="Q11" s="24" t="s">
        <v>45</v>
      </c>
      <c r="R11" s="16" t="s">
        <v>45</v>
      </c>
      <c r="S11" s="16">
        <v>8</v>
      </c>
      <c r="T11" s="25" t="s">
        <v>45</v>
      </c>
      <c r="U11" s="19" t="s">
        <v>45</v>
      </c>
      <c r="V11" s="16" t="s">
        <v>45</v>
      </c>
      <c r="W11" s="25" t="s">
        <v>45</v>
      </c>
      <c r="X11" s="16" t="s">
        <v>45</v>
      </c>
      <c r="Y11" s="16" t="s">
        <v>45</v>
      </c>
      <c r="Z11" s="15">
        <v>13</v>
      </c>
      <c r="AA11" s="25" t="s">
        <v>45</v>
      </c>
      <c r="AB11" s="19" t="s">
        <v>45</v>
      </c>
      <c r="AC11" s="16" t="s">
        <v>45</v>
      </c>
      <c r="AD11" s="16" t="s">
        <v>45</v>
      </c>
      <c r="AE11" s="15">
        <v>28</v>
      </c>
      <c r="AF11" s="18">
        <v>8</v>
      </c>
      <c r="AG11" s="14" t="s">
        <v>45</v>
      </c>
      <c r="AH11" s="15" t="s">
        <v>45</v>
      </c>
      <c r="AI11" s="15" t="s">
        <v>45</v>
      </c>
      <c r="AJ11" s="15" t="s">
        <v>45</v>
      </c>
      <c r="AK11" s="15" t="s">
        <v>45</v>
      </c>
      <c r="AL11" s="17" t="s">
        <v>45</v>
      </c>
      <c r="AM11" s="17">
        <v>15</v>
      </c>
      <c r="AN11" s="17">
        <v>8</v>
      </c>
      <c r="AO11" s="17" t="s">
        <v>45</v>
      </c>
      <c r="AP11" s="17" t="s">
        <v>45</v>
      </c>
      <c r="AQ11" s="15" t="s">
        <v>45</v>
      </c>
      <c r="AR11" s="15" t="s">
        <v>45</v>
      </c>
      <c r="AS11" s="18">
        <v>16</v>
      </c>
      <c r="AT11" s="17">
        <v>9</v>
      </c>
      <c r="AU11" s="18" t="s">
        <v>45</v>
      </c>
      <c r="AV11" s="14" t="s">
        <v>45</v>
      </c>
      <c r="AW11" s="15" t="s">
        <v>45</v>
      </c>
      <c r="AX11" s="15" t="s">
        <v>45</v>
      </c>
      <c r="AY11" s="20" t="s">
        <v>45</v>
      </c>
      <c r="AZ11" s="17" t="s">
        <v>45</v>
      </c>
      <c r="BA11" s="17">
        <v>20</v>
      </c>
      <c r="BB11" s="15">
        <v>32</v>
      </c>
      <c r="BC11" s="17">
        <v>22</v>
      </c>
      <c r="BD11" s="15">
        <v>11</v>
      </c>
      <c r="BE11" s="15">
        <v>13</v>
      </c>
      <c r="BF11" s="15">
        <v>28</v>
      </c>
      <c r="BG11" s="15" t="s">
        <v>45</v>
      </c>
      <c r="BH11" s="21">
        <v>12</v>
      </c>
      <c r="BI11" s="22" t="s">
        <v>45</v>
      </c>
      <c r="BJ11" s="23">
        <v>46</v>
      </c>
      <c r="BK11" s="18">
        <v>22</v>
      </c>
      <c r="BL11" s="19" t="s">
        <v>45</v>
      </c>
      <c r="BM11" s="16">
        <v>53</v>
      </c>
      <c r="BN11" s="16"/>
      <c r="BO11" s="16" t="s">
        <v>45</v>
      </c>
      <c r="BP11" s="24">
        <v>46</v>
      </c>
      <c r="BQ11" s="24">
        <v>62</v>
      </c>
      <c r="BR11" s="24" t="s">
        <v>45</v>
      </c>
      <c r="BS11" s="16" t="s">
        <v>45</v>
      </c>
      <c r="BT11" s="24">
        <v>12</v>
      </c>
      <c r="BU11" s="24">
        <v>12</v>
      </c>
      <c r="BV11" s="16">
        <v>24</v>
      </c>
      <c r="BW11" s="25">
        <v>26</v>
      </c>
      <c r="BX11" s="14" t="s">
        <v>45</v>
      </c>
      <c r="BY11" s="18" t="s">
        <v>45</v>
      </c>
      <c r="BZ11" s="19" t="s">
        <v>45</v>
      </c>
      <c r="CA11" s="16" t="s">
        <v>45</v>
      </c>
      <c r="CB11" s="16" t="s">
        <v>45</v>
      </c>
      <c r="CC11" s="15" t="s">
        <v>45</v>
      </c>
      <c r="CD11" s="15">
        <v>20</v>
      </c>
      <c r="CE11" s="15">
        <v>9</v>
      </c>
      <c r="CF11" s="15">
        <v>52</v>
      </c>
      <c r="CG11" s="15" t="s">
        <v>45</v>
      </c>
      <c r="CH11" s="18" t="s">
        <v>45</v>
      </c>
      <c r="CI11" s="14" t="s">
        <v>45</v>
      </c>
      <c r="CJ11" s="15" t="s">
        <v>45</v>
      </c>
      <c r="CK11" s="15" t="s">
        <v>45</v>
      </c>
      <c r="CL11" s="15" t="s">
        <v>45</v>
      </c>
      <c r="CM11" s="17" t="s">
        <v>45</v>
      </c>
      <c r="CN11" s="17" t="s">
        <v>45</v>
      </c>
      <c r="CO11" s="17" t="s">
        <v>45</v>
      </c>
      <c r="CP11" s="17" t="s">
        <v>45</v>
      </c>
      <c r="CQ11" s="17" t="s">
        <v>45</v>
      </c>
      <c r="CR11" s="15">
        <v>26</v>
      </c>
      <c r="CS11" s="15">
        <v>14</v>
      </c>
      <c r="CT11" s="15" t="s">
        <v>45</v>
      </c>
      <c r="CU11" s="15">
        <v>26</v>
      </c>
      <c r="CV11" s="15">
        <v>19</v>
      </c>
      <c r="CW11" s="17">
        <v>150</v>
      </c>
      <c r="CX11" s="17" t="s">
        <v>45</v>
      </c>
      <c r="CY11" s="17" t="s">
        <v>45</v>
      </c>
      <c r="CZ11" s="26">
        <v>38</v>
      </c>
      <c r="DA11" s="53">
        <f>SUM(D11:CZ11)</f>
        <v>932</v>
      </c>
      <c r="DB11" s="1"/>
      <c r="DC11" s="1"/>
      <c r="DD11" s="1"/>
      <c r="DE11" s="1"/>
    </row>
    <row r="12" spans="1:109" ht="39" x14ac:dyDescent="0.25">
      <c r="A12" s="72" t="s">
        <v>19</v>
      </c>
      <c r="B12" s="3" t="s">
        <v>20</v>
      </c>
      <c r="C12" s="73"/>
      <c r="D12" s="19" t="s">
        <v>45</v>
      </c>
      <c r="E12" s="16" t="s">
        <v>45</v>
      </c>
      <c r="F12" s="16" t="s">
        <v>45</v>
      </c>
      <c r="G12" s="88" t="s">
        <v>45</v>
      </c>
      <c r="H12" s="14" t="s">
        <v>45</v>
      </c>
      <c r="I12" s="15" t="s">
        <v>45</v>
      </c>
      <c r="J12" s="15" t="s">
        <v>45</v>
      </c>
      <c r="K12" s="15" t="s">
        <v>45</v>
      </c>
      <c r="L12" s="16" t="s">
        <v>45</v>
      </c>
      <c r="M12" s="24" t="s">
        <v>45</v>
      </c>
      <c r="N12" s="24" t="s">
        <v>45</v>
      </c>
      <c r="O12" s="24" t="s">
        <v>45</v>
      </c>
      <c r="P12" s="16" t="s">
        <v>45</v>
      </c>
      <c r="Q12" s="24" t="s">
        <v>45</v>
      </c>
      <c r="R12" s="16" t="s">
        <v>45</v>
      </c>
      <c r="S12" s="16" t="s">
        <v>45</v>
      </c>
      <c r="T12" s="25" t="s">
        <v>45</v>
      </c>
      <c r="U12" s="19" t="s">
        <v>45</v>
      </c>
      <c r="V12" s="16" t="s">
        <v>45</v>
      </c>
      <c r="W12" s="25" t="s">
        <v>45</v>
      </c>
      <c r="X12" s="16" t="s">
        <v>45</v>
      </c>
      <c r="Y12" s="16" t="s">
        <v>45</v>
      </c>
      <c r="Z12" s="16" t="s">
        <v>45</v>
      </c>
      <c r="AA12" s="25" t="s">
        <v>45</v>
      </c>
      <c r="AB12" s="19" t="s">
        <v>45</v>
      </c>
      <c r="AC12" s="16" t="s">
        <v>45</v>
      </c>
      <c r="AD12" s="16" t="s">
        <v>45</v>
      </c>
      <c r="AE12" s="16" t="s">
        <v>45</v>
      </c>
      <c r="AF12" s="25" t="s">
        <v>45</v>
      </c>
      <c r="AG12" s="14" t="s">
        <v>45</v>
      </c>
      <c r="AH12" s="15" t="s">
        <v>45</v>
      </c>
      <c r="AI12" s="15" t="s">
        <v>45</v>
      </c>
      <c r="AJ12" s="15" t="s">
        <v>45</v>
      </c>
      <c r="AK12" s="15" t="s">
        <v>45</v>
      </c>
      <c r="AL12" s="17" t="s">
        <v>45</v>
      </c>
      <c r="AM12" s="17" t="s">
        <v>45</v>
      </c>
      <c r="AN12" s="17" t="s">
        <v>45</v>
      </c>
      <c r="AO12" s="17" t="s">
        <v>45</v>
      </c>
      <c r="AP12" s="17" t="s">
        <v>45</v>
      </c>
      <c r="AQ12" s="15" t="s">
        <v>45</v>
      </c>
      <c r="AR12" s="15" t="s">
        <v>45</v>
      </c>
      <c r="AS12" s="18" t="s">
        <v>45</v>
      </c>
      <c r="AT12" s="17" t="s">
        <v>45</v>
      </c>
      <c r="AU12" s="18" t="s">
        <v>45</v>
      </c>
      <c r="AV12" s="14" t="s">
        <v>45</v>
      </c>
      <c r="AW12" s="15" t="s">
        <v>45</v>
      </c>
      <c r="AX12" s="15" t="s">
        <v>45</v>
      </c>
      <c r="AY12" s="20" t="s">
        <v>45</v>
      </c>
      <c r="AZ12" s="17" t="s">
        <v>45</v>
      </c>
      <c r="BA12" s="17" t="s">
        <v>45</v>
      </c>
      <c r="BB12" s="15" t="s">
        <v>45</v>
      </c>
      <c r="BC12" s="17" t="s">
        <v>45</v>
      </c>
      <c r="BD12" s="15" t="s">
        <v>45</v>
      </c>
      <c r="BE12" s="15" t="s">
        <v>45</v>
      </c>
      <c r="BF12" s="15" t="s">
        <v>45</v>
      </c>
      <c r="BG12" s="15" t="s">
        <v>45</v>
      </c>
      <c r="BH12" s="21" t="s">
        <v>45</v>
      </c>
      <c r="BI12" s="22" t="s">
        <v>45</v>
      </c>
      <c r="BJ12" s="23"/>
      <c r="BK12" s="18" t="s">
        <v>45</v>
      </c>
      <c r="BL12" s="19" t="s">
        <v>45</v>
      </c>
      <c r="BM12" s="16" t="s">
        <v>45</v>
      </c>
      <c r="BN12" s="16" t="s">
        <v>45</v>
      </c>
      <c r="BO12" s="16" t="s">
        <v>45</v>
      </c>
      <c r="BP12" s="24" t="s">
        <v>45</v>
      </c>
      <c r="BQ12" s="24" t="s">
        <v>45</v>
      </c>
      <c r="BR12" s="24" t="s">
        <v>45</v>
      </c>
      <c r="BS12" s="16" t="s">
        <v>45</v>
      </c>
      <c r="BT12" s="24" t="s">
        <v>45</v>
      </c>
      <c r="BU12" s="24" t="s">
        <v>45</v>
      </c>
      <c r="BV12" s="16" t="s">
        <v>45</v>
      </c>
      <c r="BW12" s="25" t="s">
        <v>45</v>
      </c>
      <c r="BX12" s="14" t="s">
        <v>45</v>
      </c>
      <c r="BY12" s="18" t="s">
        <v>45</v>
      </c>
      <c r="BZ12" s="19" t="s">
        <v>45</v>
      </c>
      <c r="CA12" s="16" t="s">
        <v>45</v>
      </c>
      <c r="CB12" s="16" t="s">
        <v>45</v>
      </c>
      <c r="CC12" s="15" t="s">
        <v>45</v>
      </c>
      <c r="CD12" s="15" t="s">
        <v>45</v>
      </c>
      <c r="CE12" s="15" t="s">
        <v>45</v>
      </c>
      <c r="CF12" s="15" t="s">
        <v>45</v>
      </c>
      <c r="CG12" s="15" t="s">
        <v>45</v>
      </c>
      <c r="CH12" s="18" t="s">
        <v>45</v>
      </c>
      <c r="CI12" s="14" t="s">
        <v>45</v>
      </c>
      <c r="CJ12" s="15" t="s">
        <v>45</v>
      </c>
      <c r="CK12" s="15" t="s">
        <v>45</v>
      </c>
      <c r="CL12" s="15" t="s">
        <v>45</v>
      </c>
      <c r="CM12" s="17" t="s">
        <v>45</v>
      </c>
      <c r="CN12" s="17" t="s">
        <v>45</v>
      </c>
      <c r="CO12" s="17" t="s">
        <v>45</v>
      </c>
      <c r="CP12" s="17" t="s">
        <v>45</v>
      </c>
      <c r="CQ12" s="17" t="s">
        <v>45</v>
      </c>
      <c r="CR12" s="15" t="s">
        <v>45</v>
      </c>
      <c r="CS12" s="15" t="s">
        <v>45</v>
      </c>
      <c r="CT12" s="15" t="s">
        <v>45</v>
      </c>
      <c r="CU12" s="15" t="s">
        <v>45</v>
      </c>
      <c r="CV12" s="15" t="s">
        <v>45</v>
      </c>
      <c r="CW12" s="17" t="s">
        <v>45</v>
      </c>
      <c r="CX12" s="17" t="s">
        <v>45</v>
      </c>
      <c r="CY12" s="17" t="s">
        <v>45</v>
      </c>
      <c r="CZ12" s="26" t="s">
        <v>45</v>
      </c>
      <c r="DA12" s="53">
        <f t="shared" si="0"/>
        <v>0</v>
      </c>
      <c r="DB12" s="1"/>
      <c r="DC12" s="1"/>
      <c r="DD12" s="1"/>
      <c r="DE12" s="1"/>
    </row>
    <row r="13" spans="1:109" ht="26.25" x14ac:dyDescent="0.25">
      <c r="A13" s="72" t="s">
        <v>21</v>
      </c>
      <c r="B13" s="3" t="s">
        <v>22</v>
      </c>
      <c r="C13" s="73" t="s">
        <v>5</v>
      </c>
      <c r="D13" s="19" t="s">
        <v>45</v>
      </c>
      <c r="E13" s="16" t="s">
        <v>45</v>
      </c>
      <c r="F13" s="15">
        <v>9</v>
      </c>
      <c r="G13" s="88" t="s">
        <v>45</v>
      </c>
      <c r="H13" s="14" t="s">
        <v>45</v>
      </c>
      <c r="I13" s="15" t="s">
        <v>45</v>
      </c>
      <c r="J13" s="15" t="s">
        <v>45</v>
      </c>
      <c r="K13" s="15" t="s">
        <v>45</v>
      </c>
      <c r="L13" s="16" t="s">
        <v>45</v>
      </c>
      <c r="M13" s="24" t="s">
        <v>45</v>
      </c>
      <c r="N13" s="24" t="s">
        <v>45</v>
      </c>
      <c r="O13" s="24" t="s">
        <v>45</v>
      </c>
      <c r="P13" s="16" t="s">
        <v>45</v>
      </c>
      <c r="Q13" s="24" t="s">
        <v>45</v>
      </c>
      <c r="R13" s="16" t="s">
        <v>45</v>
      </c>
      <c r="S13" s="16">
        <v>4</v>
      </c>
      <c r="T13" s="25" t="s">
        <v>45</v>
      </c>
      <c r="U13" s="19" t="s">
        <v>45</v>
      </c>
      <c r="V13" s="16" t="s">
        <v>45</v>
      </c>
      <c r="W13" s="25" t="s">
        <v>45</v>
      </c>
      <c r="X13" s="16" t="s">
        <v>45</v>
      </c>
      <c r="Y13" s="16" t="s">
        <v>45</v>
      </c>
      <c r="Z13" s="15">
        <v>3</v>
      </c>
      <c r="AA13" s="25" t="s">
        <v>45</v>
      </c>
      <c r="AB13" s="19" t="s">
        <v>45</v>
      </c>
      <c r="AC13" s="16" t="s">
        <v>45</v>
      </c>
      <c r="AD13" s="16" t="s">
        <v>45</v>
      </c>
      <c r="AE13" s="15">
        <v>7</v>
      </c>
      <c r="AF13" s="18">
        <v>3</v>
      </c>
      <c r="AG13" s="14" t="s">
        <v>45</v>
      </c>
      <c r="AH13" s="15" t="s">
        <v>45</v>
      </c>
      <c r="AI13" s="15" t="s">
        <v>45</v>
      </c>
      <c r="AJ13" s="15" t="s">
        <v>45</v>
      </c>
      <c r="AK13" s="15" t="s">
        <v>45</v>
      </c>
      <c r="AL13" s="17" t="s">
        <v>45</v>
      </c>
      <c r="AM13" s="17">
        <v>8</v>
      </c>
      <c r="AN13" s="17">
        <v>3</v>
      </c>
      <c r="AO13" s="17" t="s">
        <v>45</v>
      </c>
      <c r="AP13" s="17" t="s">
        <v>45</v>
      </c>
      <c r="AQ13" s="15" t="s">
        <v>45</v>
      </c>
      <c r="AR13" s="15" t="s">
        <v>45</v>
      </c>
      <c r="AS13" s="18">
        <v>10</v>
      </c>
      <c r="AT13" s="17">
        <v>3</v>
      </c>
      <c r="AU13" s="18" t="s">
        <v>45</v>
      </c>
      <c r="AV13" s="14" t="s">
        <v>45</v>
      </c>
      <c r="AW13" s="15" t="s">
        <v>45</v>
      </c>
      <c r="AX13" s="15" t="s">
        <v>45</v>
      </c>
      <c r="AY13" s="20" t="s">
        <v>45</v>
      </c>
      <c r="AZ13" s="17" t="s">
        <v>45</v>
      </c>
      <c r="BA13" s="17">
        <v>11</v>
      </c>
      <c r="BB13" s="15">
        <v>18</v>
      </c>
      <c r="BC13" s="17">
        <v>9</v>
      </c>
      <c r="BD13" s="15">
        <v>2</v>
      </c>
      <c r="BE13" s="15">
        <v>10</v>
      </c>
      <c r="BF13" s="15">
        <v>12</v>
      </c>
      <c r="BG13" s="15" t="s">
        <v>45</v>
      </c>
      <c r="BH13" s="21">
        <v>7</v>
      </c>
      <c r="BI13" s="22" t="s">
        <v>45</v>
      </c>
      <c r="BJ13" s="23">
        <v>24</v>
      </c>
      <c r="BK13" s="18">
        <v>11</v>
      </c>
      <c r="BL13" s="19" t="s">
        <v>45</v>
      </c>
      <c r="BM13" s="16">
        <v>16</v>
      </c>
      <c r="BN13" s="16"/>
      <c r="BO13" s="16" t="s">
        <v>45</v>
      </c>
      <c r="BP13" s="24">
        <v>19</v>
      </c>
      <c r="BQ13" s="24">
        <v>12</v>
      </c>
      <c r="BR13" s="24" t="s">
        <v>45</v>
      </c>
      <c r="BS13" s="16" t="s">
        <v>45</v>
      </c>
      <c r="BT13" s="24">
        <v>3</v>
      </c>
      <c r="BU13" s="24">
        <v>3</v>
      </c>
      <c r="BV13" s="16">
        <v>13</v>
      </c>
      <c r="BW13" s="25">
        <v>4</v>
      </c>
      <c r="BX13" s="14" t="s">
        <v>45</v>
      </c>
      <c r="BY13" s="18" t="s">
        <v>45</v>
      </c>
      <c r="BZ13" s="19" t="s">
        <v>45</v>
      </c>
      <c r="CA13" s="16" t="s">
        <v>45</v>
      </c>
      <c r="CB13" s="16" t="s">
        <v>45</v>
      </c>
      <c r="CC13" s="15" t="s">
        <v>45</v>
      </c>
      <c r="CD13" s="15">
        <v>13</v>
      </c>
      <c r="CE13" s="15">
        <v>5</v>
      </c>
      <c r="CF13" s="15">
        <v>25</v>
      </c>
      <c r="CG13" s="15" t="s">
        <v>45</v>
      </c>
      <c r="CH13" s="18" t="s">
        <v>45</v>
      </c>
      <c r="CI13" s="14" t="s">
        <v>45</v>
      </c>
      <c r="CJ13" s="15" t="s">
        <v>45</v>
      </c>
      <c r="CK13" s="15" t="s">
        <v>45</v>
      </c>
      <c r="CL13" s="15" t="s">
        <v>45</v>
      </c>
      <c r="CM13" s="17" t="s">
        <v>45</v>
      </c>
      <c r="CN13" s="17" t="s">
        <v>45</v>
      </c>
      <c r="CO13" s="17" t="s">
        <v>45</v>
      </c>
      <c r="CP13" s="17" t="s">
        <v>45</v>
      </c>
      <c r="CQ13" s="17" t="s">
        <v>45</v>
      </c>
      <c r="CR13" s="15">
        <v>12</v>
      </c>
      <c r="CS13" s="15">
        <v>5</v>
      </c>
      <c r="CT13" s="15" t="s">
        <v>45</v>
      </c>
      <c r="CU13" s="15">
        <v>10</v>
      </c>
      <c r="CV13" s="15">
        <v>15</v>
      </c>
      <c r="CW13" s="17">
        <v>70</v>
      </c>
      <c r="CX13" s="17" t="s">
        <v>45</v>
      </c>
      <c r="CY13" s="17" t="s">
        <v>45</v>
      </c>
      <c r="CZ13" s="26">
        <v>17</v>
      </c>
      <c r="DA13" s="53">
        <f t="shared" si="0"/>
        <v>396</v>
      </c>
      <c r="DB13" s="1"/>
      <c r="DC13" s="1"/>
      <c r="DD13" s="1"/>
      <c r="DE13" s="1"/>
    </row>
    <row r="14" spans="1:109" ht="39" x14ac:dyDescent="0.25">
      <c r="A14" s="72" t="s">
        <v>23</v>
      </c>
      <c r="B14" s="3" t="s">
        <v>24</v>
      </c>
      <c r="C14" s="73" t="s">
        <v>5</v>
      </c>
      <c r="D14" s="19" t="s">
        <v>45</v>
      </c>
      <c r="E14" s="16" t="s">
        <v>45</v>
      </c>
      <c r="F14" s="16" t="s">
        <v>45</v>
      </c>
      <c r="G14" s="88" t="s">
        <v>45</v>
      </c>
      <c r="H14" s="14" t="s">
        <v>45</v>
      </c>
      <c r="I14" s="15" t="s">
        <v>45</v>
      </c>
      <c r="J14" s="15" t="s">
        <v>45</v>
      </c>
      <c r="K14" s="15" t="s">
        <v>45</v>
      </c>
      <c r="L14" s="16" t="s">
        <v>45</v>
      </c>
      <c r="M14" s="24" t="s">
        <v>45</v>
      </c>
      <c r="N14" s="24" t="s">
        <v>45</v>
      </c>
      <c r="O14" s="24" t="s">
        <v>45</v>
      </c>
      <c r="P14" s="16" t="s">
        <v>45</v>
      </c>
      <c r="Q14" s="24" t="s">
        <v>45</v>
      </c>
      <c r="R14" s="16" t="s">
        <v>45</v>
      </c>
      <c r="S14" s="16" t="s">
        <v>45</v>
      </c>
      <c r="T14" s="25" t="s">
        <v>45</v>
      </c>
      <c r="U14" s="19" t="s">
        <v>45</v>
      </c>
      <c r="V14" s="16" t="s">
        <v>45</v>
      </c>
      <c r="W14" s="25" t="s">
        <v>45</v>
      </c>
      <c r="X14" s="16" t="s">
        <v>45</v>
      </c>
      <c r="Y14" s="16" t="s">
        <v>45</v>
      </c>
      <c r="Z14" s="16" t="s">
        <v>45</v>
      </c>
      <c r="AA14" s="25" t="s">
        <v>45</v>
      </c>
      <c r="AB14" s="19" t="s">
        <v>45</v>
      </c>
      <c r="AC14" s="16" t="s">
        <v>45</v>
      </c>
      <c r="AD14" s="16" t="s">
        <v>45</v>
      </c>
      <c r="AE14" s="16" t="s">
        <v>45</v>
      </c>
      <c r="AF14" s="25" t="s">
        <v>45</v>
      </c>
      <c r="AG14" s="14" t="s">
        <v>45</v>
      </c>
      <c r="AH14" s="15" t="s">
        <v>45</v>
      </c>
      <c r="AI14" s="15" t="s">
        <v>45</v>
      </c>
      <c r="AJ14" s="15" t="s">
        <v>45</v>
      </c>
      <c r="AK14" s="15" t="s">
        <v>45</v>
      </c>
      <c r="AL14" s="17" t="s">
        <v>45</v>
      </c>
      <c r="AM14" s="17" t="s">
        <v>45</v>
      </c>
      <c r="AN14" s="17" t="s">
        <v>45</v>
      </c>
      <c r="AO14" s="17" t="s">
        <v>45</v>
      </c>
      <c r="AP14" s="17" t="s">
        <v>45</v>
      </c>
      <c r="AQ14" s="15" t="s">
        <v>45</v>
      </c>
      <c r="AR14" s="15" t="s">
        <v>45</v>
      </c>
      <c r="AS14" s="18" t="s">
        <v>45</v>
      </c>
      <c r="AT14" s="17" t="s">
        <v>45</v>
      </c>
      <c r="AU14" s="18" t="s">
        <v>45</v>
      </c>
      <c r="AV14" s="14" t="s">
        <v>45</v>
      </c>
      <c r="AW14" s="15" t="s">
        <v>45</v>
      </c>
      <c r="AX14" s="15" t="s">
        <v>45</v>
      </c>
      <c r="AY14" s="20" t="s">
        <v>45</v>
      </c>
      <c r="AZ14" s="17" t="s">
        <v>45</v>
      </c>
      <c r="BA14" s="17" t="s">
        <v>45</v>
      </c>
      <c r="BB14" s="15" t="s">
        <v>45</v>
      </c>
      <c r="BC14" s="17" t="s">
        <v>45</v>
      </c>
      <c r="BD14" s="15" t="s">
        <v>45</v>
      </c>
      <c r="BE14" s="15" t="s">
        <v>45</v>
      </c>
      <c r="BF14" s="15" t="s">
        <v>45</v>
      </c>
      <c r="BG14" s="15" t="s">
        <v>45</v>
      </c>
      <c r="BH14" s="21" t="s">
        <v>45</v>
      </c>
      <c r="BI14" s="22" t="s">
        <v>45</v>
      </c>
      <c r="BJ14" s="23"/>
      <c r="BK14" s="18" t="s">
        <v>45</v>
      </c>
      <c r="BL14" s="19" t="s">
        <v>45</v>
      </c>
      <c r="BM14" s="16" t="s">
        <v>45</v>
      </c>
      <c r="BN14" s="16" t="s">
        <v>45</v>
      </c>
      <c r="BO14" s="16" t="s">
        <v>45</v>
      </c>
      <c r="BP14" s="24" t="s">
        <v>45</v>
      </c>
      <c r="BQ14" s="24" t="s">
        <v>45</v>
      </c>
      <c r="BR14" s="24" t="s">
        <v>45</v>
      </c>
      <c r="BS14" s="16" t="s">
        <v>45</v>
      </c>
      <c r="BT14" s="24" t="s">
        <v>45</v>
      </c>
      <c r="BU14" s="24" t="s">
        <v>45</v>
      </c>
      <c r="BV14" s="16" t="s">
        <v>45</v>
      </c>
      <c r="BW14" s="25" t="s">
        <v>45</v>
      </c>
      <c r="BX14" s="14" t="s">
        <v>45</v>
      </c>
      <c r="BY14" s="18" t="s">
        <v>45</v>
      </c>
      <c r="BZ14" s="19" t="s">
        <v>45</v>
      </c>
      <c r="CA14" s="16" t="s">
        <v>45</v>
      </c>
      <c r="CB14" s="16" t="s">
        <v>45</v>
      </c>
      <c r="CC14" s="15" t="s">
        <v>45</v>
      </c>
      <c r="CD14" s="15" t="s">
        <v>45</v>
      </c>
      <c r="CE14" s="15" t="s">
        <v>45</v>
      </c>
      <c r="CF14" s="15" t="s">
        <v>45</v>
      </c>
      <c r="CG14" s="15" t="s">
        <v>45</v>
      </c>
      <c r="CH14" s="18" t="s">
        <v>45</v>
      </c>
      <c r="CI14" s="14" t="s">
        <v>45</v>
      </c>
      <c r="CJ14" s="15" t="s">
        <v>45</v>
      </c>
      <c r="CK14" s="15" t="s">
        <v>45</v>
      </c>
      <c r="CL14" s="15" t="s">
        <v>45</v>
      </c>
      <c r="CM14" s="17" t="s">
        <v>45</v>
      </c>
      <c r="CN14" s="17" t="s">
        <v>45</v>
      </c>
      <c r="CO14" s="17" t="s">
        <v>45</v>
      </c>
      <c r="CP14" s="17" t="s">
        <v>45</v>
      </c>
      <c r="CQ14" s="17" t="s">
        <v>45</v>
      </c>
      <c r="CR14" s="15" t="s">
        <v>45</v>
      </c>
      <c r="CS14" s="15" t="s">
        <v>45</v>
      </c>
      <c r="CT14" s="15" t="s">
        <v>45</v>
      </c>
      <c r="CU14" s="15" t="s">
        <v>45</v>
      </c>
      <c r="CV14" s="15" t="s">
        <v>45</v>
      </c>
      <c r="CW14" s="17" t="s">
        <v>45</v>
      </c>
      <c r="CX14" s="17" t="s">
        <v>45</v>
      </c>
      <c r="CY14" s="17" t="s">
        <v>45</v>
      </c>
      <c r="CZ14" s="26" t="s">
        <v>45</v>
      </c>
      <c r="DA14" s="53">
        <f t="shared" si="0"/>
        <v>0</v>
      </c>
      <c r="DB14" s="1"/>
      <c r="DC14" s="1"/>
      <c r="DD14" s="1"/>
      <c r="DE14" s="1"/>
    </row>
    <row r="15" spans="1:109" x14ac:dyDescent="0.25">
      <c r="A15" s="72" t="s">
        <v>25</v>
      </c>
      <c r="B15" s="4" t="s">
        <v>26</v>
      </c>
      <c r="C15" s="73" t="s">
        <v>5</v>
      </c>
      <c r="D15" s="14">
        <v>0</v>
      </c>
      <c r="E15" s="15">
        <v>0</v>
      </c>
      <c r="F15" s="15">
        <v>0</v>
      </c>
      <c r="G15" s="21">
        <v>0</v>
      </c>
      <c r="H15" s="14">
        <v>0</v>
      </c>
      <c r="I15" s="15">
        <v>0</v>
      </c>
      <c r="J15" s="15">
        <v>0</v>
      </c>
      <c r="K15" s="15">
        <v>0</v>
      </c>
      <c r="L15" s="16">
        <v>0</v>
      </c>
      <c r="M15" s="17">
        <v>0</v>
      </c>
      <c r="N15" s="17">
        <v>0</v>
      </c>
      <c r="O15" s="17">
        <v>0</v>
      </c>
      <c r="P15" s="15">
        <v>0</v>
      </c>
      <c r="Q15" s="17">
        <v>0</v>
      </c>
      <c r="R15" s="15">
        <v>0</v>
      </c>
      <c r="S15" s="15">
        <v>40.03</v>
      </c>
      <c r="T15" s="18">
        <v>0</v>
      </c>
      <c r="U15" s="19">
        <v>0</v>
      </c>
      <c r="V15" s="15">
        <v>0</v>
      </c>
      <c r="W15" s="18">
        <v>0</v>
      </c>
      <c r="X15" s="15">
        <v>0</v>
      </c>
      <c r="Y15" s="15">
        <v>0</v>
      </c>
      <c r="Z15" s="15">
        <v>163</v>
      </c>
      <c r="AA15" s="18">
        <v>0</v>
      </c>
      <c r="AB15" s="14">
        <v>8.34</v>
      </c>
      <c r="AC15" s="15">
        <v>1.25</v>
      </c>
      <c r="AD15" s="15">
        <v>0</v>
      </c>
      <c r="AE15" s="15">
        <v>0</v>
      </c>
      <c r="AF15" s="18">
        <v>97.89</v>
      </c>
      <c r="AG15" s="14">
        <v>0</v>
      </c>
      <c r="AH15" s="15">
        <v>0</v>
      </c>
      <c r="AI15" s="16">
        <v>0</v>
      </c>
      <c r="AJ15" s="15">
        <v>0</v>
      </c>
      <c r="AK15" s="15">
        <v>0</v>
      </c>
      <c r="AL15" s="17">
        <v>0</v>
      </c>
      <c r="AM15" s="17">
        <v>55</v>
      </c>
      <c r="AN15" s="17">
        <v>0</v>
      </c>
      <c r="AO15" s="17">
        <v>0</v>
      </c>
      <c r="AP15" s="17">
        <v>0</v>
      </c>
      <c r="AQ15" s="15">
        <v>0</v>
      </c>
      <c r="AR15" s="15">
        <v>0</v>
      </c>
      <c r="AS15" s="18">
        <v>62.76</v>
      </c>
      <c r="AT15" s="17">
        <v>35.36</v>
      </c>
      <c r="AU15" s="18">
        <v>178</v>
      </c>
      <c r="AV15" s="14">
        <v>0</v>
      </c>
      <c r="AW15" s="15">
        <v>0</v>
      </c>
      <c r="AX15" s="15">
        <v>0</v>
      </c>
      <c r="AY15" s="20">
        <v>102</v>
      </c>
      <c r="AZ15" s="17">
        <v>0</v>
      </c>
      <c r="BA15" s="17">
        <v>18</v>
      </c>
      <c r="BB15" s="15">
        <v>0</v>
      </c>
      <c r="BC15" s="17">
        <v>0</v>
      </c>
      <c r="BD15" s="15">
        <v>0</v>
      </c>
      <c r="BE15" s="15">
        <v>0</v>
      </c>
      <c r="BF15" s="15">
        <v>0</v>
      </c>
      <c r="BG15" s="15">
        <v>0</v>
      </c>
      <c r="BH15" s="21">
        <v>51</v>
      </c>
      <c r="BI15" s="22">
        <v>0</v>
      </c>
      <c r="BJ15" s="23">
        <v>24</v>
      </c>
      <c r="BK15" s="18">
        <v>72.099999999999994</v>
      </c>
      <c r="BL15" s="19">
        <v>0</v>
      </c>
      <c r="BM15" s="16">
        <v>29.2</v>
      </c>
      <c r="BN15" s="16">
        <v>0</v>
      </c>
      <c r="BO15" s="16">
        <v>0</v>
      </c>
      <c r="BP15" s="24">
        <v>0</v>
      </c>
      <c r="BQ15" s="24">
        <v>81.599999999999994</v>
      </c>
      <c r="BR15" s="24">
        <v>0</v>
      </c>
      <c r="BS15" s="16">
        <v>0</v>
      </c>
      <c r="BT15" s="24">
        <v>30.04</v>
      </c>
      <c r="BU15" s="24">
        <v>54.89</v>
      </c>
      <c r="BV15" s="16">
        <v>107.35</v>
      </c>
      <c r="BW15" s="25">
        <v>0</v>
      </c>
      <c r="BX15" s="14">
        <v>0</v>
      </c>
      <c r="BY15" s="18">
        <v>0</v>
      </c>
      <c r="BZ15" s="19">
        <v>0</v>
      </c>
      <c r="CA15" s="15">
        <v>0</v>
      </c>
      <c r="CB15" s="15">
        <v>0</v>
      </c>
      <c r="CC15" s="15">
        <v>0</v>
      </c>
      <c r="CD15" s="15">
        <v>18</v>
      </c>
      <c r="CE15" s="15">
        <v>59.2</v>
      </c>
      <c r="CF15" s="15">
        <v>0</v>
      </c>
      <c r="CG15" s="15">
        <v>0</v>
      </c>
      <c r="CH15" s="18">
        <v>0</v>
      </c>
      <c r="CI15" s="14">
        <v>0</v>
      </c>
      <c r="CJ15" s="15">
        <v>0</v>
      </c>
      <c r="CK15" s="15">
        <v>0</v>
      </c>
      <c r="CL15" s="15">
        <v>0</v>
      </c>
      <c r="CM15" s="17">
        <v>0</v>
      </c>
      <c r="CN15" s="17">
        <v>0</v>
      </c>
      <c r="CO15" s="17">
        <v>0</v>
      </c>
      <c r="CP15" s="17">
        <v>0</v>
      </c>
      <c r="CQ15" s="17">
        <v>0</v>
      </c>
      <c r="CR15" s="15">
        <v>0</v>
      </c>
      <c r="CS15" s="15">
        <v>0</v>
      </c>
      <c r="CT15" s="15">
        <v>68.13</v>
      </c>
      <c r="CU15" s="15">
        <v>0</v>
      </c>
      <c r="CV15" s="15">
        <v>209.92</v>
      </c>
      <c r="CW15" s="17">
        <v>0</v>
      </c>
      <c r="CX15" s="17">
        <v>0</v>
      </c>
      <c r="CY15" s="17">
        <v>0</v>
      </c>
      <c r="CZ15" s="26">
        <v>88</v>
      </c>
      <c r="DA15" s="53">
        <f t="shared" ref="DA15:DA23" si="1">SUM(D15:CZ15)</f>
        <v>1655.0600000000004</v>
      </c>
      <c r="DB15" s="1"/>
      <c r="DC15" s="1"/>
      <c r="DD15" s="1"/>
      <c r="DE15" s="1"/>
    </row>
    <row r="16" spans="1:109" x14ac:dyDescent="0.25">
      <c r="A16" s="72" t="s">
        <v>27</v>
      </c>
      <c r="B16" s="2" t="s">
        <v>28</v>
      </c>
      <c r="C16" s="73" t="s">
        <v>5</v>
      </c>
      <c r="D16" s="14">
        <v>16.100000000000001</v>
      </c>
      <c r="E16" s="15">
        <v>0</v>
      </c>
      <c r="F16" s="15">
        <v>0</v>
      </c>
      <c r="G16" s="21">
        <v>180.6</v>
      </c>
      <c r="H16" s="14">
        <v>2.25</v>
      </c>
      <c r="I16" s="15">
        <v>0</v>
      </c>
      <c r="J16" s="15">
        <v>13.09</v>
      </c>
      <c r="K16" s="15">
        <v>0</v>
      </c>
      <c r="L16" s="16">
        <v>0</v>
      </c>
      <c r="M16" s="17">
        <v>0</v>
      </c>
      <c r="N16" s="17">
        <v>17.77</v>
      </c>
      <c r="O16" s="17">
        <v>0</v>
      </c>
      <c r="P16" s="15">
        <v>0</v>
      </c>
      <c r="Q16" s="17">
        <v>17.77</v>
      </c>
      <c r="R16" s="15">
        <v>0</v>
      </c>
      <c r="S16" s="15">
        <v>37.979999999999997</v>
      </c>
      <c r="T16" s="18">
        <v>11</v>
      </c>
      <c r="U16" s="19">
        <v>5.4</v>
      </c>
      <c r="V16" s="15">
        <v>0</v>
      </c>
      <c r="W16" s="18">
        <v>0</v>
      </c>
      <c r="X16" s="15">
        <v>0</v>
      </c>
      <c r="Y16" s="15">
        <v>19.239999999999998</v>
      </c>
      <c r="Z16" s="15">
        <v>51.7</v>
      </c>
      <c r="AA16" s="18">
        <v>14.25</v>
      </c>
      <c r="AB16" s="14">
        <v>16.21</v>
      </c>
      <c r="AC16" s="15">
        <v>0</v>
      </c>
      <c r="AD16" s="15">
        <v>5.72</v>
      </c>
      <c r="AE16" s="15">
        <v>15</v>
      </c>
      <c r="AF16" s="18">
        <v>21.67</v>
      </c>
      <c r="AG16" s="14">
        <v>2</v>
      </c>
      <c r="AH16" s="15">
        <v>36.43</v>
      </c>
      <c r="AI16" s="16">
        <v>0</v>
      </c>
      <c r="AJ16" s="15">
        <v>12.22</v>
      </c>
      <c r="AK16" s="15">
        <v>0</v>
      </c>
      <c r="AL16" s="17">
        <v>0</v>
      </c>
      <c r="AM16" s="17">
        <v>12</v>
      </c>
      <c r="AN16" s="17">
        <v>8</v>
      </c>
      <c r="AO16" s="17">
        <v>0</v>
      </c>
      <c r="AP16" s="17">
        <v>0</v>
      </c>
      <c r="AQ16" s="15">
        <v>0</v>
      </c>
      <c r="AR16" s="15">
        <v>0</v>
      </c>
      <c r="AS16" s="18">
        <v>33.380000000000003</v>
      </c>
      <c r="AT16" s="17">
        <v>10.1</v>
      </c>
      <c r="AU16" s="18">
        <v>13</v>
      </c>
      <c r="AV16" s="14">
        <v>20</v>
      </c>
      <c r="AW16" s="15">
        <v>0</v>
      </c>
      <c r="AX16" s="15">
        <v>16</v>
      </c>
      <c r="AY16" s="20">
        <v>0</v>
      </c>
      <c r="AZ16" s="17">
        <v>83</v>
      </c>
      <c r="BA16" s="17">
        <v>12</v>
      </c>
      <c r="BB16" s="15">
        <v>0</v>
      </c>
      <c r="BC16" s="17">
        <v>16</v>
      </c>
      <c r="BD16" s="15">
        <v>0</v>
      </c>
      <c r="BE16" s="15">
        <v>40</v>
      </c>
      <c r="BF16" s="15">
        <v>0</v>
      </c>
      <c r="BG16" s="15">
        <v>12</v>
      </c>
      <c r="BH16" s="21">
        <v>19</v>
      </c>
      <c r="BI16" s="22">
        <v>0</v>
      </c>
      <c r="BJ16" s="23">
        <v>12</v>
      </c>
      <c r="BK16" s="18">
        <v>51.7</v>
      </c>
      <c r="BL16" s="19">
        <v>0</v>
      </c>
      <c r="BM16" s="16">
        <v>0</v>
      </c>
      <c r="BN16" s="16">
        <v>0</v>
      </c>
      <c r="BO16" s="16">
        <v>2.76</v>
      </c>
      <c r="BP16" s="24">
        <v>0</v>
      </c>
      <c r="BQ16" s="24">
        <v>0</v>
      </c>
      <c r="BR16" s="24">
        <v>33.409999999999997</v>
      </c>
      <c r="BS16" s="16">
        <v>0</v>
      </c>
      <c r="BT16" s="24">
        <v>3.5</v>
      </c>
      <c r="BU16" s="24">
        <v>7.02</v>
      </c>
      <c r="BV16" s="16">
        <v>20.7</v>
      </c>
      <c r="BW16" s="25">
        <v>0</v>
      </c>
      <c r="BX16" s="14">
        <v>13.63</v>
      </c>
      <c r="BY16" s="18">
        <v>0</v>
      </c>
      <c r="BZ16" s="19">
        <v>14</v>
      </c>
      <c r="CA16" s="15">
        <v>0</v>
      </c>
      <c r="CB16" s="15">
        <v>6.3</v>
      </c>
      <c r="CC16" s="15">
        <v>6.4</v>
      </c>
      <c r="CD16" s="15">
        <v>17</v>
      </c>
      <c r="CE16" s="15">
        <v>8.4</v>
      </c>
      <c r="CF16" s="15">
        <v>0</v>
      </c>
      <c r="CG16" s="15">
        <v>0</v>
      </c>
      <c r="CH16" s="18">
        <v>0</v>
      </c>
      <c r="CI16" s="14">
        <v>9.1999999999999993</v>
      </c>
      <c r="CJ16" s="15">
        <v>29.49</v>
      </c>
      <c r="CK16" s="15">
        <v>50</v>
      </c>
      <c r="CL16" s="15">
        <v>56</v>
      </c>
      <c r="CM16" s="17">
        <v>0</v>
      </c>
      <c r="CN16" s="17">
        <v>0</v>
      </c>
      <c r="CO16" s="17">
        <v>0</v>
      </c>
      <c r="CP16" s="17">
        <v>179.83</v>
      </c>
      <c r="CQ16" s="17">
        <v>42</v>
      </c>
      <c r="CR16" s="15">
        <v>0</v>
      </c>
      <c r="CS16" s="15">
        <v>0</v>
      </c>
      <c r="CT16" s="15">
        <v>4.72</v>
      </c>
      <c r="CU16" s="15">
        <v>21.95</v>
      </c>
      <c r="CV16" s="15">
        <v>99.66</v>
      </c>
      <c r="CW16" s="17">
        <v>100</v>
      </c>
      <c r="CX16" s="17">
        <v>0</v>
      </c>
      <c r="CY16" s="17">
        <v>0</v>
      </c>
      <c r="CZ16" s="29">
        <v>0</v>
      </c>
      <c r="DA16" s="53">
        <f t="shared" si="1"/>
        <v>1580.5500000000002</v>
      </c>
      <c r="DB16" s="1"/>
      <c r="DC16" s="1"/>
      <c r="DD16" s="1"/>
      <c r="DE16" s="1"/>
    </row>
    <row r="17" spans="1:109" x14ac:dyDescent="0.25">
      <c r="A17" s="72" t="s">
        <v>29</v>
      </c>
      <c r="B17" s="2" t="s">
        <v>30</v>
      </c>
      <c r="C17" s="73" t="s">
        <v>5</v>
      </c>
      <c r="D17" s="14">
        <v>0</v>
      </c>
      <c r="E17" s="15">
        <v>0</v>
      </c>
      <c r="F17" s="15">
        <v>0</v>
      </c>
      <c r="G17" s="21">
        <v>99.1</v>
      </c>
      <c r="H17" s="14">
        <v>0</v>
      </c>
      <c r="I17" s="15">
        <v>0</v>
      </c>
      <c r="J17" s="15">
        <v>0</v>
      </c>
      <c r="K17" s="15">
        <v>0</v>
      </c>
      <c r="L17" s="16">
        <v>0</v>
      </c>
      <c r="M17" s="17">
        <v>0</v>
      </c>
      <c r="N17" s="17">
        <v>0</v>
      </c>
      <c r="O17" s="17">
        <v>0</v>
      </c>
      <c r="P17" s="15">
        <v>0</v>
      </c>
      <c r="Q17" s="17">
        <v>0</v>
      </c>
      <c r="R17" s="15">
        <v>0</v>
      </c>
      <c r="S17" s="15">
        <v>0</v>
      </c>
      <c r="T17" s="18">
        <v>0</v>
      </c>
      <c r="U17" s="19">
        <v>0</v>
      </c>
      <c r="V17" s="15">
        <v>0</v>
      </c>
      <c r="W17" s="18">
        <v>0</v>
      </c>
      <c r="X17" s="15">
        <v>0</v>
      </c>
      <c r="Y17" s="15">
        <v>0</v>
      </c>
      <c r="Z17" s="15">
        <v>0</v>
      </c>
      <c r="AA17" s="18">
        <v>0</v>
      </c>
      <c r="AB17" s="14">
        <v>11.6</v>
      </c>
      <c r="AC17" s="15">
        <v>0</v>
      </c>
      <c r="AD17" s="15">
        <v>0</v>
      </c>
      <c r="AE17" s="15">
        <v>0</v>
      </c>
      <c r="AF17" s="18">
        <v>0</v>
      </c>
      <c r="AG17" s="14">
        <v>0</v>
      </c>
      <c r="AH17" s="15">
        <v>0</v>
      </c>
      <c r="AI17" s="16">
        <v>0</v>
      </c>
      <c r="AJ17" s="15">
        <v>0</v>
      </c>
      <c r="AK17" s="15">
        <v>0</v>
      </c>
      <c r="AL17" s="17">
        <v>0</v>
      </c>
      <c r="AM17" s="17">
        <v>0</v>
      </c>
      <c r="AN17" s="17">
        <v>0</v>
      </c>
      <c r="AO17" s="17">
        <v>0</v>
      </c>
      <c r="AP17" s="17">
        <v>0</v>
      </c>
      <c r="AQ17" s="15">
        <v>0</v>
      </c>
      <c r="AR17" s="15">
        <v>0</v>
      </c>
      <c r="AS17" s="18">
        <v>0</v>
      </c>
      <c r="AT17" s="17">
        <v>0</v>
      </c>
      <c r="AU17" s="18">
        <v>0</v>
      </c>
      <c r="AV17" s="14">
        <v>0</v>
      </c>
      <c r="AW17" s="15">
        <v>0</v>
      </c>
      <c r="AX17" s="15">
        <v>0</v>
      </c>
      <c r="AY17" s="20">
        <v>0</v>
      </c>
      <c r="AZ17" s="17">
        <v>0</v>
      </c>
      <c r="BA17" s="17">
        <v>0</v>
      </c>
      <c r="BB17" s="15">
        <v>0</v>
      </c>
      <c r="BC17" s="17">
        <v>0</v>
      </c>
      <c r="BD17" s="15">
        <v>0</v>
      </c>
      <c r="BE17" s="15">
        <v>0</v>
      </c>
      <c r="BF17" s="15">
        <v>0</v>
      </c>
      <c r="BG17" s="15">
        <v>11</v>
      </c>
      <c r="BH17" s="21">
        <v>0</v>
      </c>
      <c r="BI17" s="22">
        <v>0</v>
      </c>
      <c r="BJ17" s="23"/>
      <c r="BK17" s="18">
        <v>0</v>
      </c>
      <c r="BL17" s="19">
        <v>0</v>
      </c>
      <c r="BM17" s="16">
        <v>0</v>
      </c>
      <c r="BN17" s="16">
        <v>0</v>
      </c>
      <c r="BO17" s="16">
        <v>0</v>
      </c>
      <c r="BP17" s="24">
        <v>0</v>
      </c>
      <c r="BQ17" s="24">
        <v>0</v>
      </c>
      <c r="BR17" s="24">
        <v>0</v>
      </c>
      <c r="BS17" s="16">
        <v>0</v>
      </c>
      <c r="BT17" s="24">
        <v>0</v>
      </c>
      <c r="BU17" s="24">
        <v>0</v>
      </c>
      <c r="BV17" s="16">
        <v>0</v>
      </c>
      <c r="BW17" s="25">
        <v>0</v>
      </c>
      <c r="BX17" s="14">
        <v>0</v>
      </c>
      <c r="BY17" s="18">
        <v>0</v>
      </c>
      <c r="BZ17" s="19">
        <v>0</v>
      </c>
      <c r="CA17" s="15">
        <v>0</v>
      </c>
      <c r="CB17" s="15">
        <v>0</v>
      </c>
      <c r="CC17" s="15">
        <v>0</v>
      </c>
      <c r="CD17" s="15">
        <v>0</v>
      </c>
      <c r="CE17" s="15">
        <v>0</v>
      </c>
      <c r="CF17" s="15">
        <v>0</v>
      </c>
      <c r="CG17" s="15">
        <v>0</v>
      </c>
      <c r="CH17" s="18">
        <v>0</v>
      </c>
      <c r="CI17" s="14">
        <v>0</v>
      </c>
      <c r="CJ17" s="15">
        <v>0</v>
      </c>
      <c r="CK17" s="15">
        <v>0</v>
      </c>
      <c r="CL17" s="15">
        <v>0</v>
      </c>
      <c r="CM17" s="17">
        <v>0</v>
      </c>
      <c r="CN17" s="17">
        <v>0</v>
      </c>
      <c r="CO17" s="17">
        <v>0</v>
      </c>
      <c r="CP17" s="17">
        <v>0</v>
      </c>
      <c r="CQ17" s="17">
        <v>0</v>
      </c>
      <c r="CR17" s="15">
        <v>0</v>
      </c>
      <c r="CS17" s="15">
        <v>0</v>
      </c>
      <c r="CT17" s="15">
        <v>0</v>
      </c>
      <c r="CU17" s="15">
        <v>0</v>
      </c>
      <c r="CV17" s="15">
        <v>0</v>
      </c>
      <c r="CW17" s="17">
        <v>0</v>
      </c>
      <c r="CX17" s="17">
        <v>0</v>
      </c>
      <c r="CY17" s="17">
        <v>0</v>
      </c>
      <c r="CZ17" s="26">
        <v>0</v>
      </c>
      <c r="DA17" s="53">
        <f t="shared" si="1"/>
        <v>121.69999999999999</v>
      </c>
      <c r="DB17" s="1"/>
      <c r="DC17" s="1"/>
      <c r="DD17" s="1"/>
      <c r="DE17" s="1"/>
    </row>
    <row r="18" spans="1:109" ht="26.25" x14ac:dyDescent="0.25">
      <c r="A18" s="72" t="s">
        <v>31</v>
      </c>
      <c r="B18" s="3" t="s">
        <v>32</v>
      </c>
      <c r="C18" s="73" t="s">
        <v>5</v>
      </c>
      <c r="D18" s="14">
        <v>0</v>
      </c>
      <c r="E18" s="15">
        <v>0</v>
      </c>
      <c r="F18" s="15">
        <v>0</v>
      </c>
      <c r="G18" s="21">
        <v>0</v>
      </c>
      <c r="H18" s="14">
        <v>0</v>
      </c>
      <c r="I18" s="15">
        <v>0</v>
      </c>
      <c r="J18" s="15">
        <v>0</v>
      </c>
      <c r="K18" s="15">
        <v>0</v>
      </c>
      <c r="L18" s="16">
        <v>0</v>
      </c>
      <c r="M18" s="17">
        <v>0</v>
      </c>
      <c r="N18" s="17">
        <v>0</v>
      </c>
      <c r="O18" s="17">
        <v>0</v>
      </c>
      <c r="P18" s="15">
        <v>0</v>
      </c>
      <c r="Q18" s="17">
        <v>0</v>
      </c>
      <c r="R18" s="15">
        <v>0</v>
      </c>
      <c r="S18" s="15">
        <v>0</v>
      </c>
      <c r="T18" s="18">
        <v>0</v>
      </c>
      <c r="U18" s="19">
        <v>0</v>
      </c>
      <c r="V18" s="15">
        <v>0</v>
      </c>
      <c r="W18" s="18">
        <v>0</v>
      </c>
      <c r="X18" s="15">
        <v>0</v>
      </c>
      <c r="Y18" s="15">
        <v>0</v>
      </c>
      <c r="Z18" s="15">
        <v>108</v>
      </c>
      <c r="AA18" s="18">
        <v>0</v>
      </c>
      <c r="AB18" s="14">
        <v>0</v>
      </c>
      <c r="AC18" s="15">
        <v>0</v>
      </c>
      <c r="AD18" s="15">
        <v>0</v>
      </c>
      <c r="AE18" s="15">
        <v>0</v>
      </c>
      <c r="AF18" s="18">
        <v>0</v>
      </c>
      <c r="AG18" s="14">
        <v>0</v>
      </c>
      <c r="AH18" s="15">
        <v>0</v>
      </c>
      <c r="AI18" s="16">
        <v>0</v>
      </c>
      <c r="AJ18" s="15">
        <v>0</v>
      </c>
      <c r="AK18" s="15">
        <v>0</v>
      </c>
      <c r="AL18" s="17">
        <v>0</v>
      </c>
      <c r="AM18" s="17">
        <v>37</v>
      </c>
      <c r="AN18" s="17">
        <v>21</v>
      </c>
      <c r="AO18" s="17">
        <v>0</v>
      </c>
      <c r="AP18" s="17">
        <v>0</v>
      </c>
      <c r="AQ18" s="15">
        <v>0</v>
      </c>
      <c r="AR18" s="15">
        <v>0</v>
      </c>
      <c r="AS18" s="18">
        <v>0</v>
      </c>
      <c r="AT18" s="17">
        <v>47.57</v>
      </c>
      <c r="AU18" s="18">
        <v>0</v>
      </c>
      <c r="AV18" s="14">
        <v>0</v>
      </c>
      <c r="AW18" s="15">
        <v>0</v>
      </c>
      <c r="AX18" s="15">
        <v>0</v>
      </c>
      <c r="AY18" s="20">
        <v>0</v>
      </c>
      <c r="AZ18" s="17">
        <v>0</v>
      </c>
      <c r="BA18" s="17">
        <v>0</v>
      </c>
      <c r="BB18" s="15">
        <v>0</v>
      </c>
      <c r="BC18" s="17">
        <v>0</v>
      </c>
      <c r="BD18" s="15">
        <v>0</v>
      </c>
      <c r="BE18" s="15">
        <v>0</v>
      </c>
      <c r="BF18" s="15">
        <v>0</v>
      </c>
      <c r="BG18" s="15">
        <v>39</v>
      </c>
      <c r="BH18" s="21">
        <v>0</v>
      </c>
      <c r="BI18" s="22">
        <v>0</v>
      </c>
      <c r="BJ18" s="23"/>
      <c r="BK18" s="18">
        <v>0</v>
      </c>
      <c r="BL18" s="19">
        <v>0</v>
      </c>
      <c r="BM18" s="16">
        <v>0</v>
      </c>
      <c r="BN18" s="16">
        <v>0</v>
      </c>
      <c r="BO18" s="16">
        <v>0</v>
      </c>
      <c r="BP18" s="24">
        <v>0</v>
      </c>
      <c r="BQ18" s="24">
        <v>0</v>
      </c>
      <c r="BR18" s="24">
        <v>0</v>
      </c>
      <c r="BS18" s="16">
        <v>0</v>
      </c>
      <c r="BT18" s="24">
        <v>0</v>
      </c>
      <c r="BU18" s="24">
        <v>0</v>
      </c>
      <c r="BV18" s="16">
        <v>0</v>
      </c>
      <c r="BW18" s="25">
        <v>0</v>
      </c>
      <c r="BX18" s="14">
        <v>0</v>
      </c>
      <c r="BY18" s="18">
        <v>0</v>
      </c>
      <c r="BZ18" s="19">
        <v>0</v>
      </c>
      <c r="CA18" s="15">
        <v>0</v>
      </c>
      <c r="CB18" s="15">
        <v>0</v>
      </c>
      <c r="CC18" s="15">
        <v>0</v>
      </c>
      <c r="CD18" s="15">
        <v>0</v>
      </c>
      <c r="CE18" s="15">
        <v>35.26</v>
      </c>
      <c r="CF18" s="15">
        <v>0</v>
      </c>
      <c r="CG18" s="15">
        <v>0</v>
      </c>
      <c r="CH18" s="18">
        <v>0</v>
      </c>
      <c r="CI18" s="14">
        <v>0</v>
      </c>
      <c r="CJ18" s="15">
        <v>0</v>
      </c>
      <c r="CK18" s="15">
        <v>0</v>
      </c>
      <c r="CL18" s="15">
        <v>0</v>
      </c>
      <c r="CM18" s="17">
        <v>0</v>
      </c>
      <c r="CN18" s="17">
        <v>0</v>
      </c>
      <c r="CO18" s="17">
        <v>0</v>
      </c>
      <c r="CP18" s="17">
        <v>0</v>
      </c>
      <c r="CQ18" s="17">
        <v>0</v>
      </c>
      <c r="CR18" s="15">
        <v>0</v>
      </c>
      <c r="CS18" s="15">
        <v>0</v>
      </c>
      <c r="CT18" s="15">
        <v>0</v>
      </c>
      <c r="CU18" s="15">
        <v>0</v>
      </c>
      <c r="CV18" s="15">
        <v>0</v>
      </c>
      <c r="CW18" s="17">
        <v>0</v>
      </c>
      <c r="CX18" s="17">
        <v>0</v>
      </c>
      <c r="CY18" s="17">
        <v>0</v>
      </c>
      <c r="CZ18" s="26">
        <v>0</v>
      </c>
      <c r="DA18" s="53">
        <f t="shared" si="1"/>
        <v>287.83</v>
      </c>
      <c r="DB18" s="1"/>
      <c r="DC18" s="1"/>
      <c r="DD18" s="1"/>
      <c r="DE18" s="1"/>
    </row>
    <row r="19" spans="1:109" x14ac:dyDescent="0.25">
      <c r="A19" s="72" t="s">
        <v>33</v>
      </c>
      <c r="B19" s="2" t="s">
        <v>34</v>
      </c>
      <c r="C19" s="73" t="s">
        <v>5</v>
      </c>
      <c r="D19" s="14">
        <v>115.92</v>
      </c>
      <c r="E19" s="15">
        <v>0</v>
      </c>
      <c r="F19" s="15">
        <v>0</v>
      </c>
      <c r="G19" s="21">
        <v>1498.7</v>
      </c>
      <c r="H19" s="14">
        <v>2.38</v>
      </c>
      <c r="I19" s="15">
        <v>52.95</v>
      </c>
      <c r="J19" s="15">
        <v>124.02</v>
      </c>
      <c r="K19" s="15">
        <v>177.15</v>
      </c>
      <c r="L19" s="16">
        <v>0</v>
      </c>
      <c r="M19" s="17">
        <v>137.03</v>
      </c>
      <c r="N19" s="17">
        <v>263.55</v>
      </c>
      <c r="O19" s="17">
        <v>0</v>
      </c>
      <c r="P19" s="15">
        <v>128.62</v>
      </c>
      <c r="Q19" s="17">
        <v>105.47</v>
      </c>
      <c r="R19" s="15">
        <v>0</v>
      </c>
      <c r="S19" s="15">
        <v>0</v>
      </c>
      <c r="T19" s="18">
        <v>323</v>
      </c>
      <c r="U19" s="19">
        <v>145.9</v>
      </c>
      <c r="V19" s="15">
        <v>57</v>
      </c>
      <c r="W19" s="18">
        <v>0</v>
      </c>
      <c r="X19" s="15">
        <v>0</v>
      </c>
      <c r="Y19" s="15">
        <v>0</v>
      </c>
      <c r="Z19" s="15">
        <v>0</v>
      </c>
      <c r="AA19" s="18">
        <v>726.25</v>
      </c>
      <c r="AB19" s="14">
        <v>100.3</v>
      </c>
      <c r="AC19" s="15">
        <v>67.2</v>
      </c>
      <c r="AD19" s="15">
        <v>0</v>
      </c>
      <c r="AE19" s="15">
        <v>150</v>
      </c>
      <c r="AF19" s="18">
        <v>0</v>
      </c>
      <c r="AG19" s="14">
        <v>445.45</v>
      </c>
      <c r="AH19" s="15">
        <v>312.2</v>
      </c>
      <c r="AI19" s="16">
        <v>16.89</v>
      </c>
      <c r="AJ19" s="15">
        <v>69.16</v>
      </c>
      <c r="AK19" s="15">
        <v>0</v>
      </c>
      <c r="AL19" s="17">
        <v>0</v>
      </c>
      <c r="AM19" s="17">
        <v>82</v>
      </c>
      <c r="AN19" s="17">
        <v>10</v>
      </c>
      <c r="AO19" s="17">
        <v>0</v>
      </c>
      <c r="AP19" s="17">
        <v>0</v>
      </c>
      <c r="AQ19" s="15">
        <v>203.92</v>
      </c>
      <c r="AR19" s="15">
        <v>32.200000000000003</v>
      </c>
      <c r="AS19" s="18">
        <v>0</v>
      </c>
      <c r="AT19" s="17">
        <v>0</v>
      </c>
      <c r="AU19" s="18">
        <v>18</v>
      </c>
      <c r="AV19" s="14">
        <v>115</v>
      </c>
      <c r="AW19" s="15">
        <v>103</v>
      </c>
      <c r="AX19" s="15">
        <v>226</v>
      </c>
      <c r="AY19" s="20">
        <v>0</v>
      </c>
      <c r="AZ19" s="17">
        <v>0</v>
      </c>
      <c r="BA19" s="17">
        <v>0</v>
      </c>
      <c r="BB19" s="15">
        <v>64</v>
      </c>
      <c r="BC19" s="17">
        <v>16</v>
      </c>
      <c r="BD19" s="15">
        <v>0</v>
      </c>
      <c r="BE19" s="15">
        <v>28</v>
      </c>
      <c r="BF19" s="15">
        <v>0</v>
      </c>
      <c r="BG19" s="15">
        <v>605</v>
      </c>
      <c r="BH19" s="21">
        <v>24</v>
      </c>
      <c r="BI19" s="22">
        <v>158</v>
      </c>
      <c r="BJ19" s="23">
        <v>60</v>
      </c>
      <c r="BK19" s="18">
        <v>0</v>
      </c>
      <c r="BL19" s="19">
        <v>0</v>
      </c>
      <c r="BM19" s="16">
        <v>16</v>
      </c>
      <c r="BN19" s="16">
        <v>187.9</v>
      </c>
      <c r="BO19" s="27">
        <v>0</v>
      </c>
      <c r="BP19" s="28">
        <v>0</v>
      </c>
      <c r="BQ19" s="28">
        <v>0</v>
      </c>
      <c r="BR19" s="24">
        <v>6.86</v>
      </c>
      <c r="BS19" s="16">
        <v>1600</v>
      </c>
      <c r="BT19" s="24">
        <v>10.07</v>
      </c>
      <c r="BU19" s="24">
        <v>26.99</v>
      </c>
      <c r="BV19" s="16">
        <v>0</v>
      </c>
      <c r="BW19" s="25">
        <v>0</v>
      </c>
      <c r="BX19" s="14">
        <v>33.61</v>
      </c>
      <c r="BY19" s="18">
        <v>0</v>
      </c>
      <c r="BZ19" s="19">
        <v>24</v>
      </c>
      <c r="CA19" s="15">
        <v>36</v>
      </c>
      <c r="CB19" s="15">
        <v>109.7</v>
      </c>
      <c r="CC19" s="15">
        <v>8.5399999999999991</v>
      </c>
      <c r="CD19" s="15">
        <v>34</v>
      </c>
      <c r="CE19" s="15">
        <v>0</v>
      </c>
      <c r="CF19" s="15">
        <v>0</v>
      </c>
      <c r="CG19" s="15">
        <v>0</v>
      </c>
      <c r="CH19" s="18">
        <v>0</v>
      </c>
      <c r="CI19" s="14">
        <v>81.25</v>
      </c>
      <c r="CJ19" s="15">
        <v>86.45</v>
      </c>
      <c r="CK19" s="15">
        <v>65</v>
      </c>
      <c r="CL19" s="15">
        <v>57</v>
      </c>
      <c r="CM19" s="17">
        <v>98</v>
      </c>
      <c r="CN19" s="17">
        <v>0</v>
      </c>
      <c r="CO19" s="17">
        <v>0</v>
      </c>
      <c r="CP19" s="17">
        <v>1438.35</v>
      </c>
      <c r="CQ19" s="17">
        <v>0</v>
      </c>
      <c r="CR19" s="15">
        <v>0</v>
      </c>
      <c r="CS19" s="15">
        <v>0</v>
      </c>
      <c r="CT19" s="15">
        <v>37.46</v>
      </c>
      <c r="CU19" s="15">
        <v>0</v>
      </c>
      <c r="CV19" s="15">
        <v>0</v>
      </c>
      <c r="CW19" s="17">
        <v>200</v>
      </c>
      <c r="CX19" s="17">
        <v>750</v>
      </c>
      <c r="CY19" s="17">
        <v>438.82</v>
      </c>
      <c r="CZ19" s="29">
        <v>50</v>
      </c>
      <c r="DA19" s="53">
        <f t="shared" si="1"/>
        <v>12160.260000000002</v>
      </c>
      <c r="DB19" s="1"/>
      <c r="DC19" s="1"/>
      <c r="DD19" s="1"/>
      <c r="DE19" s="1"/>
    </row>
    <row r="20" spans="1:109" x14ac:dyDescent="0.25">
      <c r="A20" s="72" t="s">
        <v>35</v>
      </c>
      <c r="B20" s="2" t="s">
        <v>36</v>
      </c>
      <c r="C20" s="73" t="s">
        <v>5</v>
      </c>
      <c r="D20" s="14">
        <v>0</v>
      </c>
      <c r="E20" s="15">
        <v>0</v>
      </c>
      <c r="F20" s="15">
        <v>0</v>
      </c>
      <c r="G20" s="21">
        <v>0</v>
      </c>
      <c r="H20" s="14">
        <v>0</v>
      </c>
      <c r="I20" s="15">
        <v>0</v>
      </c>
      <c r="J20" s="15">
        <v>0</v>
      </c>
      <c r="K20" s="15">
        <v>0</v>
      </c>
      <c r="L20" s="16">
        <v>0</v>
      </c>
      <c r="M20" s="17">
        <v>0</v>
      </c>
      <c r="N20" s="17">
        <v>0</v>
      </c>
      <c r="O20" s="17">
        <v>0</v>
      </c>
      <c r="P20" s="15">
        <v>0</v>
      </c>
      <c r="Q20" s="17">
        <v>0</v>
      </c>
      <c r="R20" s="15">
        <v>0</v>
      </c>
      <c r="S20" s="15">
        <v>0</v>
      </c>
      <c r="T20" s="18">
        <v>0</v>
      </c>
      <c r="U20" s="19">
        <v>0</v>
      </c>
      <c r="V20" s="15">
        <v>0</v>
      </c>
      <c r="W20" s="18">
        <v>0</v>
      </c>
      <c r="X20" s="15">
        <v>0</v>
      </c>
      <c r="Y20" s="15">
        <v>0</v>
      </c>
      <c r="Z20" s="15">
        <v>0</v>
      </c>
      <c r="AA20" s="18">
        <v>140</v>
      </c>
      <c r="AB20" s="14">
        <v>74.3</v>
      </c>
      <c r="AC20" s="15">
        <v>0</v>
      </c>
      <c r="AD20" s="15">
        <v>0</v>
      </c>
      <c r="AE20" s="15">
        <v>0</v>
      </c>
      <c r="AF20" s="18">
        <v>0</v>
      </c>
      <c r="AG20" s="14">
        <v>0</v>
      </c>
      <c r="AH20" s="15">
        <v>0</v>
      </c>
      <c r="AI20" s="16">
        <v>0</v>
      </c>
      <c r="AJ20" s="15">
        <v>46.94</v>
      </c>
      <c r="AK20" s="15">
        <v>0</v>
      </c>
      <c r="AL20" s="17">
        <v>0</v>
      </c>
      <c r="AM20" s="17">
        <v>82</v>
      </c>
      <c r="AN20" s="17">
        <v>32</v>
      </c>
      <c r="AO20" s="17">
        <v>0</v>
      </c>
      <c r="AP20" s="17">
        <v>0</v>
      </c>
      <c r="AQ20" s="15">
        <v>33.81</v>
      </c>
      <c r="AR20" s="15">
        <v>0</v>
      </c>
      <c r="AS20" s="18">
        <v>0</v>
      </c>
      <c r="AT20" s="17">
        <v>0</v>
      </c>
      <c r="AU20" s="18">
        <v>0</v>
      </c>
      <c r="AV20" s="14">
        <v>60</v>
      </c>
      <c r="AW20" s="15">
        <v>0</v>
      </c>
      <c r="AX20" s="15">
        <v>0</v>
      </c>
      <c r="AY20" s="20">
        <v>0</v>
      </c>
      <c r="AZ20" s="17">
        <v>0</v>
      </c>
      <c r="BA20" s="17">
        <v>0</v>
      </c>
      <c r="BB20" s="15">
        <v>25</v>
      </c>
      <c r="BC20" s="17">
        <v>0</v>
      </c>
      <c r="BD20" s="15">
        <v>53</v>
      </c>
      <c r="BE20" s="15">
        <v>0</v>
      </c>
      <c r="BF20" s="15">
        <v>0</v>
      </c>
      <c r="BG20" s="15">
        <v>0</v>
      </c>
      <c r="BH20" s="21">
        <v>0</v>
      </c>
      <c r="BI20" s="22">
        <v>0</v>
      </c>
      <c r="BJ20" s="23"/>
      <c r="BK20" s="18">
        <v>0</v>
      </c>
      <c r="BL20" s="19">
        <v>0</v>
      </c>
      <c r="BM20" s="16">
        <v>0</v>
      </c>
      <c r="BN20" s="16">
        <v>0</v>
      </c>
      <c r="BO20" s="16">
        <v>0</v>
      </c>
      <c r="BP20" s="24">
        <v>0</v>
      </c>
      <c r="BQ20" s="24">
        <v>0</v>
      </c>
      <c r="BR20" s="24">
        <v>0</v>
      </c>
      <c r="BS20" s="16">
        <v>0</v>
      </c>
      <c r="BT20" s="24">
        <v>101.95</v>
      </c>
      <c r="BU20" s="24">
        <v>35.14</v>
      </c>
      <c r="BV20" s="16">
        <v>0</v>
      </c>
      <c r="BW20" s="25">
        <v>0</v>
      </c>
      <c r="BX20" s="14">
        <v>0</v>
      </c>
      <c r="BY20" s="18">
        <v>0</v>
      </c>
      <c r="BZ20" s="19">
        <v>21</v>
      </c>
      <c r="CA20" s="15">
        <v>0</v>
      </c>
      <c r="CB20" s="15">
        <v>0</v>
      </c>
      <c r="CC20" s="15">
        <v>0</v>
      </c>
      <c r="CD20" s="15">
        <v>0</v>
      </c>
      <c r="CE20" s="15">
        <v>0</v>
      </c>
      <c r="CF20" s="15">
        <v>0</v>
      </c>
      <c r="CG20" s="15">
        <v>0</v>
      </c>
      <c r="CH20" s="18">
        <v>0</v>
      </c>
      <c r="CI20" s="14">
        <v>0</v>
      </c>
      <c r="CJ20" s="15">
        <v>0</v>
      </c>
      <c r="CK20" s="15">
        <v>0</v>
      </c>
      <c r="CL20" s="15">
        <v>0</v>
      </c>
      <c r="CM20" s="17">
        <v>0</v>
      </c>
      <c r="CN20" s="17">
        <v>0</v>
      </c>
      <c r="CO20" s="17">
        <v>0</v>
      </c>
      <c r="CP20" s="17">
        <v>0</v>
      </c>
      <c r="CQ20" s="17">
        <v>0</v>
      </c>
      <c r="CR20" s="15">
        <v>0</v>
      </c>
      <c r="CS20" s="15">
        <v>0</v>
      </c>
      <c r="CT20" s="15">
        <v>0</v>
      </c>
      <c r="CU20" s="15">
        <v>0</v>
      </c>
      <c r="CV20" s="15">
        <v>0</v>
      </c>
      <c r="CW20" s="17">
        <v>0</v>
      </c>
      <c r="CX20" s="17">
        <v>0</v>
      </c>
      <c r="CY20" s="17">
        <v>0</v>
      </c>
      <c r="CZ20" s="26">
        <v>96</v>
      </c>
      <c r="DA20" s="53">
        <f t="shared" si="1"/>
        <v>801.14</v>
      </c>
      <c r="DB20" s="1"/>
      <c r="DC20" s="1"/>
      <c r="DD20" s="1"/>
      <c r="DE20" s="1"/>
    </row>
    <row r="21" spans="1:109" ht="26.25" x14ac:dyDescent="0.25">
      <c r="A21" s="72" t="s">
        <v>37</v>
      </c>
      <c r="B21" s="3" t="s">
        <v>38</v>
      </c>
      <c r="C21" s="73" t="s">
        <v>5</v>
      </c>
      <c r="D21" s="14">
        <v>0</v>
      </c>
      <c r="E21" s="15">
        <v>0</v>
      </c>
      <c r="F21" s="15">
        <v>0</v>
      </c>
      <c r="G21" s="21">
        <v>0</v>
      </c>
      <c r="H21" s="14">
        <v>0</v>
      </c>
      <c r="I21" s="15">
        <v>0</v>
      </c>
      <c r="J21" s="15">
        <v>0</v>
      </c>
      <c r="K21" s="15">
        <v>0</v>
      </c>
      <c r="L21" s="16">
        <v>0</v>
      </c>
      <c r="M21" s="24">
        <v>0</v>
      </c>
      <c r="N21" s="24">
        <v>0</v>
      </c>
      <c r="O21" s="17">
        <v>0</v>
      </c>
      <c r="P21" s="15">
        <v>60</v>
      </c>
      <c r="Q21" s="17">
        <v>0</v>
      </c>
      <c r="R21" s="15">
        <v>0</v>
      </c>
      <c r="S21" s="15">
        <v>0</v>
      </c>
      <c r="T21" s="18">
        <v>0</v>
      </c>
      <c r="U21" s="19">
        <v>0</v>
      </c>
      <c r="V21" s="15">
        <v>0</v>
      </c>
      <c r="W21" s="18">
        <v>0</v>
      </c>
      <c r="X21" s="15">
        <v>0</v>
      </c>
      <c r="Y21" s="15">
        <v>0</v>
      </c>
      <c r="Z21" s="15">
        <v>0</v>
      </c>
      <c r="AA21" s="18">
        <v>0</v>
      </c>
      <c r="AB21" s="14">
        <v>0</v>
      </c>
      <c r="AC21" s="15">
        <v>0</v>
      </c>
      <c r="AD21" s="15">
        <v>0</v>
      </c>
      <c r="AE21" s="15">
        <v>0</v>
      </c>
      <c r="AF21" s="18">
        <v>0</v>
      </c>
      <c r="AG21" s="14">
        <v>0</v>
      </c>
      <c r="AH21" s="15">
        <v>0</v>
      </c>
      <c r="AI21" s="16">
        <v>0</v>
      </c>
      <c r="AJ21" s="15">
        <v>0</v>
      </c>
      <c r="AK21" s="15">
        <v>0</v>
      </c>
      <c r="AL21" s="17">
        <v>0</v>
      </c>
      <c r="AM21" s="17">
        <v>0</v>
      </c>
      <c r="AN21" s="17">
        <v>0</v>
      </c>
      <c r="AO21" s="17">
        <v>0</v>
      </c>
      <c r="AP21" s="17">
        <v>0</v>
      </c>
      <c r="AQ21" s="15">
        <v>0</v>
      </c>
      <c r="AR21" s="15">
        <v>0</v>
      </c>
      <c r="AS21" s="18">
        <v>0</v>
      </c>
      <c r="AT21" s="17">
        <v>0</v>
      </c>
      <c r="AU21" s="18">
        <v>0</v>
      </c>
      <c r="AV21" s="14">
        <v>0</v>
      </c>
      <c r="AW21" s="15">
        <v>0</v>
      </c>
      <c r="AX21" s="15">
        <v>0</v>
      </c>
      <c r="AY21" s="15">
        <v>0</v>
      </c>
      <c r="AZ21" s="17">
        <v>3729</v>
      </c>
      <c r="BA21" s="17">
        <v>0</v>
      </c>
      <c r="BB21" s="15">
        <v>0</v>
      </c>
      <c r="BC21" s="17">
        <v>0</v>
      </c>
      <c r="BD21" s="15">
        <v>0</v>
      </c>
      <c r="BE21" s="15">
        <v>0</v>
      </c>
      <c r="BF21" s="15">
        <v>0</v>
      </c>
      <c r="BG21" s="15">
        <v>0</v>
      </c>
      <c r="BH21" s="21">
        <v>0</v>
      </c>
      <c r="BI21" s="22">
        <v>0</v>
      </c>
      <c r="BJ21" s="23">
        <v>94</v>
      </c>
      <c r="BK21" s="18">
        <v>0</v>
      </c>
      <c r="BL21" s="19">
        <v>0</v>
      </c>
      <c r="BM21" s="16">
        <v>0</v>
      </c>
      <c r="BN21" s="16">
        <v>0</v>
      </c>
      <c r="BO21" s="16">
        <v>0</v>
      </c>
      <c r="BP21" s="24">
        <v>0</v>
      </c>
      <c r="BQ21" s="24">
        <v>0</v>
      </c>
      <c r="BR21" s="24">
        <v>0</v>
      </c>
      <c r="BS21" s="16">
        <v>0</v>
      </c>
      <c r="BT21" s="24">
        <v>0</v>
      </c>
      <c r="BU21" s="24">
        <v>0</v>
      </c>
      <c r="BV21" s="16">
        <v>0</v>
      </c>
      <c r="BW21" s="25">
        <v>0</v>
      </c>
      <c r="BX21" s="14">
        <v>0</v>
      </c>
      <c r="BY21" s="18">
        <v>0</v>
      </c>
      <c r="BZ21" s="19">
        <v>0</v>
      </c>
      <c r="CA21" s="15">
        <v>0</v>
      </c>
      <c r="CB21" s="15">
        <v>0</v>
      </c>
      <c r="CC21" s="15">
        <v>0</v>
      </c>
      <c r="CD21" s="15">
        <v>0</v>
      </c>
      <c r="CE21" s="15">
        <v>0</v>
      </c>
      <c r="CF21" s="15">
        <v>0</v>
      </c>
      <c r="CG21" s="15">
        <v>0</v>
      </c>
      <c r="CH21" s="18">
        <v>0</v>
      </c>
      <c r="CI21" s="14">
        <v>0</v>
      </c>
      <c r="CJ21" s="15">
        <v>0</v>
      </c>
      <c r="CK21" s="15">
        <v>0</v>
      </c>
      <c r="CL21" s="15">
        <v>0</v>
      </c>
      <c r="CM21" s="17">
        <v>0</v>
      </c>
      <c r="CN21" s="17">
        <v>0</v>
      </c>
      <c r="CO21" s="17">
        <v>0</v>
      </c>
      <c r="CP21" s="17">
        <v>0</v>
      </c>
      <c r="CQ21" s="17">
        <v>0</v>
      </c>
      <c r="CR21" s="15">
        <v>0</v>
      </c>
      <c r="CS21" s="15">
        <v>0</v>
      </c>
      <c r="CT21" s="15">
        <v>0</v>
      </c>
      <c r="CU21" s="15">
        <v>0</v>
      </c>
      <c r="CV21" s="15">
        <v>0</v>
      </c>
      <c r="CW21" s="17">
        <v>0</v>
      </c>
      <c r="CX21" s="17">
        <v>0</v>
      </c>
      <c r="CY21" s="17">
        <v>0</v>
      </c>
      <c r="CZ21" s="26">
        <v>0</v>
      </c>
      <c r="DA21" s="53">
        <f t="shared" si="1"/>
        <v>3883</v>
      </c>
      <c r="DB21" s="1"/>
      <c r="DC21" s="1"/>
      <c r="DD21" s="1"/>
      <c r="DE21" s="1"/>
    </row>
    <row r="22" spans="1:109" ht="26.25" x14ac:dyDescent="0.25">
      <c r="A22" s="72" t="s">
        <v>39</v>
      </c>
      <c r="B22" s="3" t="s">
        <v>40</v>
      </c>
      <c r="C22" s="73" t="s">
        <v>5</v>
      </c>
      <c r="D22" s="14">
        <v>25</v>
      </c>
      <c r="E22" s="15">
        <v>0</v>
      </c>
      <c r="F22" s="15">
        <v>0</v>
      </c>
      <c r="G22" s="21">
        <v>609.4</v>
      </c>
      <c r="H22" s="14">
        <v>0</v>
      </c>
      <c r="I22" s="15">
        <v>7</v>
      </c>
      <c r="J22" s="15">
        <v>0</v>
      </c>
      <c r="K22" s="15">
        <v>0</v>
      </c>
      <c r="L22" s="16">
        <v>0</v>
      </c>
      <c r="M22" s="24">
        <v>0</v>
      </c>
      <c r="N22" s="28">
        <v>0</v>
      </c>
      <c r="O22" s="17">
        <v>0</v>
      </c>
      <c r="P22" s="15">
        <v>61.55</v>
      </c>
      <c r="Q22" s="17">
        <v>0</v>
      </c>
      <c r="R22" s="15">
        <v>0</v>
      </c>
      <c r="S22" s="15">
        <v>0</v>
      </c>
      <c r="T22" s="18">
        <v>40</v>
      </c>
      <c r="U22" s="19">
        <v>0</v>
      </c>
      <c r="V22" s="15">
        <v>10</v>
      </c>
      <c r="W22" s="18">
        <v>100</v>
      </c>
      <c r="X22" s="15">
        <v>30</v>
      </c>
      <c r="Y22" s="15">
        <v>26</v>
      </c>
      <c r="Z22" s="15">
        <v>0</v>
      </c>
      <c r="AA22" s="18">
        <v>38</v>
      </c>
      <c r="AB22" s="14">
        <v>375.3</v>
      </c>
      <c r="AC22" s="15">
        <v>0</v>
      </c>
      <c r="AD22" s="15">
        <v>40</v>
      </c>
      <c r="AE22" s="15">
        <v>15</v>
      </c>
      <c r="AF22" s="18">
        <v>0</v>
      </c>
      <c r="AG22" s="14">
        <v>0</v>
      </c>
      <c r="AH22" s="15">
        <v>33.33</v>
      </c>
      <c r="AI22" s="16">
        <v>0</v>
      </c>
      <c r="AJ22" s="15">
        <v>40.5</v>
      </c>
      <c r="AK22" s="15">
        <v>270</v>
      </c>
      <c r="AL22" s="17">
        <v>30</v>
      </c>
      <c r="AM22" s="17">
        <v>50</v>
      </c>
      <c r="AN22" s="30">
        <v>40</v>
      </c>
      <c r="AO22" s="17">
        <v>400</v>
      </c>
      <c r="AP22" s="17">
        <v>30</v>
      </c>
      <c r="AQ22" s="15">
        <v>0</v>
      </c>
      <c r="AR22" s="15">
        <v>0</v>
      </c>
      <c r="AS22" s="18">
        <v>0</v>
      </c>
      <c r="AT22" s="17">
        <v>0</v>
      </c>
      <c r="AU22" s="18">
        <v>0</v>
      </c>
      <c r="AV22" s="14">
        <v>0</v>
      </c>
      <c r="AW22" s="15">
        <v>210</v>
      </c>
      <c r="AX22" s="15">
        <v>0</v>
      </c>
      <c r="AY22" s="31">
        <v>0</v>
      </c>
      <c r="AZ22" s="32">
        <v>0</v>
      </c>
      <c r="BA22" s="33">
        <v>60</v>
      </c>
      <c r="BB22" s="31">
        <v>15</v>
      </c>
      <c r="BC22" s="32">
        <v>0</v>
      </c>
      <c r="BD22" s="15"/>
      <c r="BE22" s="31">
        <v>0</v>
      </c>
      <c r="BF22" s="31">
        <v>0</v>
      </c>
      <c r="BG22" s="31">
        <v>220</v>
      </c>
      <c r="BH22" s="34">
        <v>0</v>
      </c>
      <c r="BI22" s="22">
        <v>20</v>
      </c>
      <c r="BJ22" s="23">
        <v>60</v>
      </c>
      <c r="BK22" s="18">
        <v>0</v>
      </c>
      <c r="BL22" s="19">
        <v>90</v>
      </c>
      <c r="BM22" s="16">
        <v>0</v>
      </c>
      <c r="BN22" s="16">
        <v>0</v>
      </c>
      <c r="BO22" s="16">
        <v>0</v>
      </c>
      <c r="BP22" s="24">
        <v>0</v>
      </c>
      <c r="BQ22" s="28">
        <v>0</v>
      </c>
      <c r="BR22" s="24">
        <v>127.5</v>
      </c>
      <c r="BS22" s="16">
        <v>0</v>
      </c>
      <c r="BT22" s="24">
        <v>0</v>
      </c>
      <c r="BU22" s="24">
        <v>0</v>
      </c>
      <c r="BV22" s="16">
        <v>0</v>
      </c>
      <c r="BW22" s="25">
        <v>0</v>
      </c>
      <c r="BX22" s="14">
        <v>0</v>
      </c>
      <c r="BY22" s="18">
        <v>0</v>
      </c>
      <c r="BZ22" s="19">
        <v>20</v>
      </c>
      <c r="CA22" s="15">
        <v>0</v>
      </c>
      <c r="CB22" s="15">
        <v>0</v>
      </c>
      <c r="CC22" s="15">
        <v>0</v>
      </c>
      <c r="CD22" s="15">
        <v>30</v>
      </c>
      <c r="CE22" s="15">
        <v>0</v>
      </c>
      <c r="CF22" s="15">
        <v>40</v>
      </c>
      <c r="CG22" s="15">
        <v>200</v>
      </c>
      <c r="CH22" s="18">
        <v>45</v>
      </c>
      <c r="CI22" s="14">
        <v>25</v>
      </c>
      <c r="CJ22" s="15">
        <v>0</v>
      </c>
      <c r="CK22" s="15">
        <v>50</v>
      </c>
      <c r="CL22" s="15">
        <v>0</v>
      </c>
      <c r="CM22" s="17">
        <v>25</v>
      </c>
      <c r="CN22" s="30">
        <v>0</v>
      </c>
      <c r="CO22" s="17">
        <v>0</v>
      </c>
      <c r="CP22" s="17">
        <v>200</v>
      </c>
      <c r="CQ22" s="17">
        <v>0</v>
      </c>
      <c r="CR22" s="15">
        <v>40</v>
      </c>
      <c r="CS22" s="15">
        <v>0</v>
      </c>
      <c r="CT22" s="15">
        <v>0</v>
      </c>
      <c r="CU22" s="15">
        <v>10</v>
      </c>
      <c r="CV22" s="15">
        <v>0</v>
      </c>
      <c r="CW22" s="17">
        <v>200</v>
      </c>
      <c r="CX22" s="17">
        <v>379</v>
      </c>
      <c r="CY22" s="17">
        <v>143</v>
      </c>
      <c r="CZ22" s="26">
        <v>0</v>
      </c>
      <c r="DA22" s="53">
        <f t="shared" si="1"/>
        <v>4480.58</v>
      </c>
      <c r="DB22" s="1"/>
      <c r="DC22" s="1"/>
      <c r="DD22" s="1"/>
      <c r="DE22" s="1"/>
    </row>
    <row r="23" spans="1:109" ht="27" thickBot="1" x14ac:dyDescent="0.3">
      <c r="A23" s="74" t="s">
        <v>41</v>
      </c>
      <c r="B23" s="75" t="s">
        <v>42</v>
      </c>
      <c r="C23" s="76" t="s">
        <v>5</v>
      </c>
      <c r="D23" s="35">
        <v>25</v>
      </c>
      <c r="E23" s="36">
        <v>0</v>
      </c>
      <c r="F23" s="36">
        <v>0</v>
      </c>
      <c r="G23" s="89">
        <v>110</v>
      </c>
      <c r="H23" s="35">
        <v>0</v>
      </c>
      <c r="I23" s="36">
        <v>7</v>
      </c>
      <c r="J23" s="36">
        <v>0</v>
      </c>
      <c r="K23" s="36">
        <v>0</v>
      </c>
      <c r="L23" s="36">
        <v>450</v>
      </c>
      <c r="M23" s="37">
        <v>20</v>
      </c>
      <c r="N23" s="38">
        <v>0</v>
      </c>
      <c r="O23" s="39">
        <v>200</v>
      </c>
      <c r="P23" s="36">
        <v>61.55</v>
      </c>
      <c r="Q23" s="39">
        <v>0</v>
      </c>
      <c r="R23" s="36">
        <v>20</v>
      </c>
      <c r="S23" s="36">
        <v>0</v>
      </c>
      <c r="T23" s="40">
        <v>264</v>
      </c>
      <c r="U23" s="41">
        <v>0</v>
      </c>
      <c r="V23" s="36">
        <v>10</v>
      </c>
      <c r="W23" s="40">
        <v>100</v>
      </c>
      <c r="X23" s="36">
        <v>30</v>
      </c>
      <c r="Y23" s="36">
        <v>26</v>
      </c>
      <c r="Z23" s="36">
        <v>0</v>
      </c>
      <c r="AA23" s="40">
        <v>38</v>
      </c>
      <c r="AB23" s="35">
        <v>375.7</v>
      </c>
      <c r="AC23" s="36">
        <v>0</v>
      </c>
      <c r="AD23" s="36">
        <v>50</v>
      </c>
      <c r="AE23" s="36">
        <v>50</v>
      </c>
      <c r="AF23" s="40">
        <v>0</v>
      </c>
      <c r="AG23" s="41">
        <v>0</v>
      </c>
      <c r="AH23" s="36">
        <v>33.33</v>
      </c>
      <c r="AI23" s="42">
        <v>0</v>
      </c>
      <c r="AJ23" s="36">
        <v>40.5</v>
      </c>
      <c r="AK23" s="36">
        <v>270</v>
      </c>
      <c r="AL23" s="39">
        <v>30</v>
      </c>
      <c r="AM23" s="39">
        <v>50</v>
      </c>
      <c r="AN23" s="43">
        <v>40</v>
      </c>
      <c r="AO23" s="39">
        <v>400</v>
      </c>
      <c r="AP23" s="39">
        <v>30</v>
      </c>
      <c r="AQ23" s="36">
        <v>0</v>
      </c>
      <c r="AR23" s="36">
        <v>0</v>
      </c>
      <c r="AS23" s="40">
        <v>0</v>
      </c>
      <c r="AT23" s="39">
        <v>0</v>
      </c>
      <c r="AU23" s="40">
        <v>0</v>
      </c>
      <c r="AV23" s="35">
        <v>0</v>
      </c>
      <c r="AW23" s="36">
        <v>210</v>
      </c>
      <c r="AX23" s="36">
        <v>0</v>
      </c>
      <c r="AY23" s="44">
        <v>0</v>
      </c>
      <c r="AZ23" s="45">
        <v>0</v>
      </c>
      <c r="BA23" s="46">
        <v>60</v>
      </c>
      <c r="BB23" s="44">
        <v>15</v>
      </c>
      <c r="BC23" s="45">
        <v>0</v>
      </c>
      <c r="BD23" s="36">
        <v>300</v>
      </c>
      <c r="BE23" s="44">
        <v>0</v>
      </c>
      <c r="BF23" s="44">
        <v>0</v>
      </c>
      <c r="BG23" s="44">
        <v>220</v>
      </c>
      <c r="BH23" s="47">
        <v>0</v>
      </c>
      <c r="BI23" s="48">
        <v>20</v>
      </c>
      <c r="BJ23" s="49">
        <v>60</v>
      </c>
      <c r="BK23" s="40">
        <v>0</v>
      </c>
      <c r="BL23" s="41">
        <v>90</v>
      </c>
      <c r="BM23" s="42">
        <v>0</v>
      </c>
      <c r="BN23" s="42">
        <v>0</v>
      </c>
      <c r="BO23" s="42">
        <v>0</v>
      </c>
      <c r="BP23" s="37">
        <v>100</v>
      </c>
      <c r="BQ23" s="38">
        <v>70</v>
      </c>
      <c r="BR23" s="37">
        <v>0</v>
      </c>
      <c r="BS23" s="42">
        <v>1200</v>
      </c>
      <c r="BT23" s="37">
        <v>30</v>
      </c>
      <c r="BU23" s="37">
        <v>75</v>
      </c>
      <c r="BV23" s="42">
        <v>0</v>
      </c>
      <c r="BW23" s="50">
        <v>0</v>
      </c>
      <c r="BX23" s="35">
        <v>0</v>
      </c>
      <c r="BY23" s="40">
        <v>0</v>
      </c>
      <c r="BZ23" s="41">
        <v>20</v>
      </c>
      <c r="CA23" s="36">
        <v>0</v>
      </c>
      <c r="CB23" s="36">
        <v>0</v>
      </c>
      <c r="CC23" s="36">
        <v>0</v>
      </c>
      <c r="CD23" s="36">
        <v>30</v>
      </c>
      <c r="CE23" s="36">
        <v>0</v>
      </c>
      <c r="CF23" s="36">
        <v>40</v>
      </c>
      <c r="CG23" s="36">
        <v>200</v>
      </c>
      <c r="CH23" s="40">
        <v>45</v>
      </c>
      <c r="CI23" s="35">
        <v>25</v>
      </c>
      <c r="CJ23" s="36">
        <v>0</v>
      </c>
      <c r="CK23" s="36">
        <v>50</v>
      </c>
      <c r="CL23" s="36">
        <v>0</v>
      </c>
      <c r="CM23" s="39">
        <v>25</v>
      </c>
      <c r="CN23" s="43">
        <v>400</v>
      </c>
      <c r="CO23" s="39">
        <v>800</v>
      </c>
      <c r="CP23" s="39">
        <v>200</v>
      </c>
      <c r="CQ23" s="39">
        <v>0</v>
      </c>
      <c r="CR23" s="36">
        <v>40</v>
      </c>
      <c r="CS23" s="36">
        <v>0</v>
      </c>
      <c r="CT23" s="36">
        <v>0</v>
      </c>
      <c r="CU23" s="36">
        <v>10</v>
      </c>
      <c r="CV23" s="36">
        <v>0</v>
      </c>
      <c r="CW23" s="39">
        <v>200</v>
      </c>
      <c r="CX23" s="39">
        <v>236</v>
      </c>
      <c r="CY23" s="39">
        <v>143</v>
      </c>
      <c r="CZ23" s="51">
        <v>0</v>
      </c>
      <c r="DA23" s="54">
        <f t="shared" si="1"/>
        <v>7645.08</v>
      </c>
      <c r="DB23" s="1"/>
      <c r="DC23" s="1"/>
      <c r="DD23" s="1"/>
      <c r="DE23" s="1"/>
    </row>
    <row r="24" spans="1:109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</row>
    <row r="25" spans="1:109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</row>
    <row r="26" spans="1:109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</row>
    <row r="27" spans="1:109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</row>
    <row r="28" spans="1:109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</row>
    <row r="29" spans="1:109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</row>
    <row r="30" spans="1:109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</row>
    <row r="31" spans="1:109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</row>
    <row r="32" spans="1:109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</row>
    <row r="33" spans="1:109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</row>
    <row r="34" spans="1:109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</row>
    <row r="35" spans="1:109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</row>
    <row r="36" spans="1:109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</row>
    <row r="37" spans="1:109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</row>
  </sheetData>
  <mergeCells count="2">
    <mergeCell ref="A3:DA3"/>
    <mergeCell ref="A2:G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MVSR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Mária Hubíková</dc:creator>
  <cp:lastModifiedBy>Mária Hubíková</cp:lastModifiedBy>
  <dcterms:created xsi:type="dcterms:W3CDTF">2023-06-12T05:55:38Z</dcterms:created>
  <dcterms:modified xsi:type="dcterms:W3CDTF">2023-11-08T11:36:36Z</dcterms:modified>
</cp:coreProperties>
</file>