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Z Tlačiarne/SP/"/>
    </mc:Choice>
  </mc:AlternateContent>
  <xr:revisionPtr revIDLastSave="352" documentId="11_B26A043D70E0740D8A192319710F8F6425F167D2" xr6:coauthVersionLast="47" xr6:coauthVersionMax="47" xr10:uidLastSave="{6EE8AF62-385A-43D7-83C2-5D911F332645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26" i="1" s="1"/>
  <c r="L5" i="1"/>
  <c r="L26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M26" i="1"/>
  <c r="K26" i="1"/>
  <c r="H23" i="1"/>
  <c r="H24" i="1" s="1"/>
  <c r="I23" i="1" l="1"/>
  <c r="I25" i="1" s="1"/>
  <c r="H27" i="1" s="1"/>
  <c r="H25" i="1"/>
  <c r="I24" i="1" l="1"/>
</calcChain>
</file>

<file path=xl/sharedStrings.xml><?xml version="1.0" encoding="utf-8"?>
<sst xmlns="http://schemas.openxmlformats.org/spreadsheetml/2006/main" count="113" uniqueCount="67">
  <si>
    <t>Zariadenie</t>
  </si>
  <si>
    <t>Umiestnenie</t>
  </si>
  <si>
    <t>Zodpovedná osoba za nájomcu</t>
  </si>
  <si>
    <t>2.</t>
  </si>
  <si>
    <t>3.</t>
  </si>
  <si>
    <t>1.</t>
  </si>
  <si>
    <t>Predplatené strany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</si>
  <si>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</si>
  <si>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</si>
  <si>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</si>
  <si>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</si>
  <si>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</si>
  <si>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</si>
  <si>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</si>
  <si>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</si>
  <si>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</si>
  <si>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</si>
  <si>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Róbert Jány</t>
  </si>
  <si>
    <t>SNP 23 1.poschodie</t>
  </si>
  <si>
    <t>SNP 23 3.poschodie</t>
  </si>
  <si>
    <t>SNP 23 2.poschodie</t>
  </si>
  <si>
    <t>SNP 18 1.poschodie</t>
  </si>
  <si>
    <t>SNP 18 2.poschodie</t>
  </si>
  <si>
    <t>SNP 1A 1.poschodie</t>
  </si>
  <si>
    <t>SNP 1A 3.psochodie</t>
  </si>
  <si>
    <t>SNP 23 OSSaZ</t>
  </si>
  <si>
    <t>SNP 23 ODDRLZ</t>
  </si>
  <si>
    <t>SNP 23 ODDKP</t>
  </si>
  <si>
    <t>SNP 23 ODDU</t>
  </si>
  <si>
    <t>SNP 23 Pokladňa</t>
  </si>
  <si>
    <t>Dolná 2 - ODDATP</t>
  </si>
  <si>
    <t>14.</t>
  </si>
  <si>
    <t>SNP 23 - ODDIT</t>
  </si>
  <si>
    <t>15.</t>
  </si>
  <si>
    <t>16.</t>
  </si>
  <si>
    <t>Dolná 2. 1. poschodie</t>
  </si>
  <si>
    <t>Dolná 2. 2. poschodie</t>
  </si>
  <si>
    <t>17.</t>
  </si>
  <si>
    <t>SNP 23 - ODDKO</t>
  </si>
  <si>
    <t>18.</t>
  </si>
  <si>
    <t>SNP 23 - Podateľňa</t>
  </si>
  <si>
    <t>Cena spolu  za prenájom zariadení spolu za 1 mesiac</t>
  </si>
  <si>
    <t>Cena za prenájom zariadení spolu za 12 mesiacov</t>
  </si>
  <si>
    <t>Cena za prenájom zariadení spolu za 36 mesiacov</t>
  </si>
  <si>
    <t>Cena čb a farebnej A4 v počte 3000000 ks za druh tlače</t>
  </si>
  <si>
    <t>TYP A</t>
  </si>
  <si>
    <t>TYP B</t>
  </si>
  <si>
    <t>TYP C</t>
  </si>
  <si>
    <t>TYP D</t>
  </si>
  <si>
    <t>TYP A + finišér</t>
  </si>
  <si>
    <t>Celková dĺžka prenájmu ( v mesiacoch)</t>
  </si>
  <si>
    <t>SafeQ</t>
  </si>
  <si>
    <t>áno</t>
  </si>
  <si>
    <t>nie</t>
  </si>
  <si>
    <t>Mesačný paušál za prenájom zariadenia (v EUR bez DPH)</t>
  </si>
  <si>
    <t>Mesačný paušál za prenájom zariadenia (v EUR s DPH)</t>
  </si>
  <si>
    <t>Cena čb A4 (v EUR bez DPH)</t>
  </si>
  <si>
    <t>Cena farba A4 (v EUR bez DPH)</t>
  </si>
  <si>
    <t>Cena čb A4 (v EUR s DPH)</t>
  </si>
  <si>
    <t>Cena farba A4 (v EUR s DPH)</t>
  </si>
  <si>
    <t>Celková cena spolu v EURs DPH</t>
  </si>
  <si>
    <t>Názov zariadenia</t>
  </si>
  <si>
    <t>Meno a podpis štatutárneho zástupcu uchádzača</t>
  </si>
  <si>
    <t>V:</t>
  </si>
  <si>
    <t>Dátum:</t>
  </si>
  <si>
    <t>Prenájom, servis a údržba tlačových zariadení pre Úrad Banskobystrického samosprávneho kraja</t>
  </si>
  <si>
    <t>Príloha č. 3 - Zoznam zariadení s určením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</si>
</sst>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"/>
  <sheetViews>
    <sheetView tabSelected="1" zoomScale="80" zoomScaleNormal="80" workbookViewId="0">
      <selection activeCell="I33" sqref="I33"/>
    </sheetView>
  </sheetViews>
  <sheetFormatPr defaultRowHeight="15" x14ac:dyDescent="0.25"/>
  <cols>
    <col min="1" max="1" width="5.42578125" customWidth="1"/>
    <col min="2" max="3" width="32.5703125" customWidth="1"/>
    <col min="4" max="4" width="24" customWidth="1"/>
    <col min="5" max="5" width="20.140625" customWidth="1"/>
    <col min="6" max="6" width="17.5703125" customWidth="1"/>
    <col min="7" max="7" width="18" customWidth="1"/>
    <col min="8" max="8" width="18.5703125" customWidth="1"/>
    <col min="9" max="9" width="18.85546875" customWidth="1"/>
    <col min="10" max="10" width="11.140625" customWidth="1"/>
    <col min="11" max="11" width="12.28515625" customWidth="1"/>
    <col min="12" max="12" width="14.42578125" customWidth="1"/>
    <col min="13" max="13" width="15.28515625" customWidth="1"/>
    <col min="14" max="14" width="13.85546875" customWidth="1"/>
  </cols>
  <sheetData>
    <row r="2" spans="1:14" ht="18.75" x14ac:dyDescent="0.3">
      <c r="B2" s="2" t="s">
        <v>66</v>
      </c>
      <c r="C2" s="2"/>
    </row>
    <row r="3" spans="1:14" ht="48" customHeight="1" x14ac:dyDescent="0.25">
      <c r="B3" s="14" t="s">
        <v>65</v>
      </c>
      <c r="C3" s="14"/>
      <c r="D3" s="14"/>
    </row>
    <row r="4" spans="1:14" ht="43.5" customHeight="1" x14ac:dyDescent="0.25">
      <c r="A4" s="1"/>
      <c r="B4" s="3" t="s">
        <v>0</v>
      </c>
      <c r="C4" s="25" t="s">
        <v>61</v>
      </c>
      <c r="D4" s="3" t="s">
        <v>1</v>
      </c>
      <c r="E4" s="4" t="s">
        <v>50</v>
      </c>
      <c r="F4" s="4" t="s">
        <v>51</v>
      </c>
      <c r="G4" s="4" t="s">
        <v>2</v>
      </c>
      <c r="H4" s="4" t="s">
        <v>54</v>
      </c>
      <c r="I4" s="4" t="s">
        <v>55</v>
      </c>
      <c r="J4" s="4" t="s">
        <v>6</v>
      </c>
      <c r="K4" s="4" t="s">
        <v>56</v>
      </c>
      <c r="L4" s="4" t="s">
        <v>58</v>
      </c>
      <c r="M4" s="4" t="s">
        <v>57</v>
      </c>
      <c r="N4" s="4" t="s">
        <v>59</v>
      </c>
    </row>
    <row r="5" spans="1:14" x14ac:dyDescent="0.25">
      <c r="A5" s="1" t="s">
        <v>5</v>
      </c>
      <c r="B5" s="1" t="s">
        <v>45</v>
      </c>
      <c r="C5" s="26"/>
      <c r="D5" s="1" t="s">
        <v>18</v>
      </c>
      <c r="E5" s="1">
        <v>36</v>
      </c>
      <c r="F5" s="1" t="s">
        <v>52</v>
      </c>
      <c r="G5" s="1" t="s">
        <v>17</v>
      </c>
      <c r="H5" s="1"/>
      <c r="I5" s="1">
        <f>H5*1.2</f>
        <v>0</v>
      </c>
      <c r="J5" s="1">
        <v>0</v>
      </c>
      <c r="K5" s="15"/>
      <c r="L5" s="15">
        <f>K5*1.2</f>
        <v>0</v>
      </c>
      <c r="M5" s="15"/>
      <c r="N5" s="15">
        <f>M5*1.2</f>
        <v>0</v>
      </c>
    </row>
    <row r="6" spans="1:14" x14ac:dyDescent="0.25">
      <c r="A6" s="1" t="s">
        <v>3</v>
      </c>
      <c r="B6" s="1" t="s">
        <v>49</v>
      </c>
      <c r="C6" s="26"/>
      <c r="D6" s="1" t="s">
        <v>20</v>
      </c>
      <c r="E6" s="1">
        <v>36</v>
      </c>
      <c r="F6" s="1" t="s">
        <v>52</v>
      </c>
      <c r="G6" s="1" t="s">
        <v>17</v>
      </c>
      <c r="H6" s="1"/>
      <c r="I6" s="1">
        <f t="shared" ref="I6:I22" si="0">H6*1.2</f>
        <v>0</v>
      </c>
      <c r="J6" s="1">
        <v>0</v>
      </c>
      <c r="K6" s="16"/>
      <c r="L6" s="16"/>
      <c r="M6" s="16"/>
      <c r="N6" s="16"/>
    </row>
    <row r="7" spans="1:14" x14ac:dyDescent="0.25">
      <c r="A7" s="1" t="s">
        <v>4</v>
      </c>
      <c r="B7" s="1" t="s">
        <v>49</v>
      </c>
      <c r="C7" s="26"/>
      <c r="D7" s="1" t="s">
        <v>19</v>
      </c>
      <c r="E7" s="1">
        <v>36</v>
      </c>
      <c r="F7" s="1" t="s">
        <v>52</v>
      </c>
      <c r="G7" s="1" t="s">
        <v>17</v>
      </c>
      <c r="H7" s="1"/>
      <c r="I7" s="1">
        <f t="shared" si="0"/>
        <v>0</v>
      </c>
      <c r="J7" s="1">
        <v>0</v>
      </c>
      <c r="K7" s="16"/>
      <c r="L7" s="16"/>
      <c r="M7" s="16"/>
      <c r="N7" s="16"/>
    </row>
    <row r="8" spans="1:14" x14ac:dyDescent="0.25">
      <c r="A8" s="1" t="s">
        <v>7</v>
      </c>
      <c r="B8" s="1" t="s">
        <v>45</v>
      </c>
      <c r="C8" s="26"/>
      <c r="D8" s="1" t="s">
        <v>21</v>
      </c>
      <c r="E8" s="1">
        <v>36</v>
      </c>
      <c r="F8" s="1" t="s">
        <v>52</v>
      </c>
      <c r="G8" s="1" t="s">
        <v>17</v>
      </c>
      <c r="H8" s="1"/>
      <c r="I8" s="1">
        <f t="shared" si="0"/>
        <v>0</v>
      </c>
      <c r="J8" s="1">
        <v>0</v>
      </c>
      <c r="K8" s="16"/>
      <c r="L8" s="16"/>
      <c r="M8" s="16"/>
      <c r="N8" s="16"/>
    </row>
    <row r="9" spans="1:14" x14ac:dyDescent="0.25">
      <c r="A9" s="1" t="s">
        <v>8</v>
      </c>
      <c r="B9" s="1" t="s">
        <v>45</v>
      </c>
      <c r="C9" s="26"/>
      <c r="D9" s="1" t="s">
        <v>22</v>
      </c>
      <c r="E9" s="1">
        <v>36</v>
      </c>
      <c r="F9" s="1" t="s">
        <v>52</v>
      </c>
      <c r="G9" s="1" t="s">
        <v>17</v>
      </c>
      <c r="H9" s="1"/>
      <c r="I9" s="1">
        <f t="shared" si="0"/>
        <v>0</v>
      </c>
      <c r="J9" s="1">
        <v>0</v>
      </c>
      <c r="K9" s="16"/>
      <c r="L9" s="16"/>
      <c r="M9" s="16"/>
      <c r="N9" s="16"/>
    </row>
    <row r="10" spans="1:14" x14ac:dyDescent="0.25">
      <c r="A10" s="1" t="s">
        <v>9</v>
      </c>
      <c r="B10" s="1" t="s">
        <v>45</v>
      </c>
      <c r="C10" s="26"/>
      <c r="D10" s="1" t="s">
        <v>23</v>
      </c>
      <c r="E10" s="1">
        <v>36</v>
      </c>
      <c r="F10" s="1" t="s">
        <v>52</v>
      </c>
      <c r="G10" s="1" t="s">
        <v>17</v>
      </c>
      <c r="H10" s="1"/>
      <c r="I10" s="1">
        <f t="shared" si="0"/>
        <v>0</v>
      </c>
      <c r="J10" s="1">
        <v>0</v>
      </c>
      <c r="K10" s="16"/>
      <c r="L10" s="16"/>
      <c r="M10" s="16"/>
      <c r="N10" s="16"/>
    </row>
    <row r="11" spans="1:14" x14ac:dyDescent="0.25">
      <c r="A11" s="1" t="s">
        <v>10</v>
      </c>
      <c r="B11" s="1" t="s">
        <v>45</v>
      </c>
      <c r="C11" s="26"/>
      <c r="D11" s="1" t="s">
        <v>24</v>
      </c>
      <c r="E11" s="1">
        <v>36</v>
      </c>
      <c r="F11" s="1" t="s">
        <v>52</v>
      </c>
      <c r="G11" s="1" t="s">
        <v>17</v>
      </c>
      <c r="H11" s="1"/>
      <c r="I11" s="1">
        <f t="shared" si="0"/>
        <v>0</v>
      </c>
      <c r="J11" s="1">
        <v>0</v>
      </c>
      <c r="K11" s="16"/>
      <c r="L11" s="16"/>
      <c r="M11" s="16"/>
      <c r="N11" s="16"/>
    </row>
    <row r="12" spans="1:14" x14ac:dyDescent="0.25">
      <c r="A12" s="1" t="s">
        <v>11</v>
      </c>
      <c r="B12" s="1" t="s">
        <v>45</v>
      </c>
      <c r="C12" s="26"/>
      <c r="D12" s="1" t="s">
        <v>35</v>
      </c>
      <c r="E12" s="1">
        <v>36</v>
      </c>
      <c r="F12" s="1" t="s">
        <v>52</v>
      </c>
      <c r="G12" s="1" t="s">
        <v>17</v>
      </c>
      <c r="H12" s="1"/>
      <c r="I12" s="1">
        <f t="shared" si="0"/>
        <v>0</v>
      </c>
      <c r="J12" s="1">
        <v>0</v>
      </c>
      <c r="K12" s="16"/>
      <c r="L12" s="16"/>
      <c r="M12" s="16"/>
      <c r="N12" s="16"/>
    </row>
    <row r="13" spans="1:14" x14ac:dyDescent="0.25">
      <c r="A13" s="1" t="s">
        <v>12</v>
      </c>
      <c r="B13" s="1" t="s">
        <v>45</v>
      </c>
      <c r="C13" s="26"/>
      <c r="D13" s="1" t="s">
        <v>36</v>
      </c>
      <c r="E13" s="1">
        <v>36</v>
      </c>
      <c r="F13" s="1" t="s">
        <v>52</v>
      </c>
      <c r="G13" s="1" t="s">
        <v>17</v>
      </c>
      <c r="H13" s="1"/>
      <c r="I13" s="1">
        <f t="shared" si="0"/>
        <v>0</v>
      </c>
      <c r="J13" s="1">
        <v>0</v>
      </c>
      <c r="K13" s="16"/>
      <c r="L13" s="16"/>
      <c r="M13" s="16"/>
      <c r="N13" s="16"/>
    </row>
    <row r="14" spans="1:14" x14ac:dyDescent="0.25">
      <c r="A14" s="1" t="s">
        <v>13</v>
      </c>
      <c r="B14" s="1" t="s">
        <v>45</v>
      </c>
      <c r="C14" s="26"/>
      <c r="D14" s="1" t="s">
        <v>25</v>
      </c>
      <c r="E14" s="1">
        <v>36</v>
      </c>
      <c r="F14" s="1" t="s">
        <v>52</v>
      </c>
      <c r="G14" s="1" t="s">
        <v>17</v>
      </c>
      <c r="H14" s="1"/>
      <c r="I14" s="1">
        <f t="shared" si="0"/>
        <v>0</v>
      </c>
      <c r="J14" s="1">
        <v>0</v>
      </c>
      <c r="K14" s="16"/>
      <c r="L14" s="16"/>
      <c r="M14" s="16"/>
      <c r="N14" s="16"/>
    </row>
    <row r="15" spans="1:14" x14ac:dyDescent="0.25">
      <c r="A15" s="1" t="s">
        <v>14</v>
      </c>
      <c r="B15" s="1" t="s">
        <v>47</v>
      </c>
      <c r="C15" s="26"/>
      <c r="D15" s="1" t="s">
        <v>26</v>
      </c>
      <c r="E15" s="1">
        <v>36</v>
      </c>
      <c r="F15" s="1" t="s">
        <v>53</v>
      </c>
      <c r="G15" s="1" t="s">
        <v>17</v>
      </c>
      <c r="H15" s="1"/>
      <c r="I15" s="1">
        <f t="shared" si="0"/>
        <v>0</v>
      </c>
      <c r="J15" s="1">
        <v>0</v>
      </c>
      <c r="K15" s="16"/>
      <c r="L15" s="16"/>
      <c r="M15" s="16"/>
      <c r="N15" s="16"/>
    </row>
    <row r="16" spans="1:14" x14ac:dyDescent="0.25">
      <c r="A16" s="1" t="s">
        <v>15</v>
      </c>
      <c r="B16" s="1" t="s">
        <v>47</v>
      </c>
      <c r="C16" s="26"/>
      <c r="D16" s="1" t="s">
        <v>27</v>
      </c>
      <c r="E16" s="1">
        <v>36</v>
      </c>
      <c r="F16" s="1" t="s">
        <v>53</v>
      </c>
      <c r="G16" s="1" t="s">
        <v>17</v>
      </c>
      <c r="H16" s="1"/>
      <c r="I16" s="1">
        <f t="shared" si="0"/>
        <v>0</v>
      </c>
      <c r="J16" s="1">
        <v>0</v>
      </c>
      <c r="K16" s="16"/>
      <c r="L16" s="16"/>
      <c r="M16" s="16"/>
      <c r="N16" s="16"/>
    </row>
    <row r="17" spans="1:14" x14ac:dyDescent="0.25">
      <c r="A17" s="1" t="s">
        <v>16</v>
      </c>
      <c r="B17" s="1" t="s">
        <v>48</v>
      </c>
      <c r="C17" s="26"/>
      <c r="D17" s="1" t="s">
        <v>28</v>
      </c>
      <c r="E17" s="1">
        <v>36</v>
      </c>
      <c r="F17" s="1" t="s">
        <v>53</v>
      </c>
      <c r="G17" s="1" t="s">
        <v>17</v>
      </c>
      <c r="H17" s="1"/>
      <c r="I17" s="1">
        <f t="shared" si="0"/>
        <v>0</v>
      </c>
      <c r="J17" s="1">
        <v>0</v>
      </c>
      <c r="K17" s="16"/>
      <c r="L17" s="16"/>
      <c r="M17" s="16"/>
      <c r="N17" s="16"/>
    </row>
    <row r="18" spans="1:14" x14ac:dyDescent="0.25">
      <c r="A18" s="1" t="s">
        <v>31</v>
      </c>
      <c r="B18" s="1" t="s">
        <v>48</v>
      </c>
      <c r="C18" s="26"/>
      <c r="D18" s="1" t="s">
        <v>29</v>
      </c>
      <c r="E18" s="1">
        <v>36</v>
      </c>
      <c r="F18" s="1" t="s">
        <v>53</v>
      </c>
      <c r="G18" s="1" t="s">
        <v>17</v>
      </c>
      <c r="H18" s="1"/>
      <c r="I18" s="1">
        <f t="shared" si="0"/>
        <v>0</v>
      </c>
      <c r="J18" s="1">
        <v>0</v>
      </c>
      <c r="K18" s="16"/>
      <c r="L18" s="16"/>
      <c r="M18" s="16"/>
      <c r="N18" s="16"/>
    </row>
    <row r="19" spans="1:14" x14ac:dyDescent="0.25">
      <c r="A19" s="1" t="s">
        <v>33</v>
      </c>
      <c r="B19" s="1" t="s">
        <v>47</v>
      </c>
      <c r="C19" s="26"/>
      <c r="D19" s="1" t="s">
        <v>30</v>
      </c>
      <c r="E19" s="1">
        <v>36</v>
      </c>
      <c r="F19" s="1" t="s">
        <v>53</v>
      </c>
      <c r="G19" s="1" t="s">
        <v>17</v>
      </c>
      <c r="H19" s="1"/>
      <c r="I19" s="1">
        <f t="shared" si="0"/>
        <v>0</v>
      </c>
      <c r="J19" s="1">
        <v>0</v>
      </c>
      <c r="K19" s="16"/>
      <c r="L19" s="16"/>
      <c r="M19" s="16"/>
      <c r="N19" s="16"/>
    </row>
    <row r="20" spans="1:14" x14ac:dyDescent="0.25">
      <c r="A20" s="1" t="s">
        <v>34</v>
      </c>
      <c r="B20" s="1" t="s">
        <v>47</v>
      </c>
      <c r="C20" s="26"/>
      <c r="D20" s="1" t="s">
        <v>32</v>
      </c>
      <c r="E20" s="1">
        <v>36</v>
      </c>
      <c r="F20" s="1" t="s">
        <v>53</v>
      </c>
      <c r="G20" s="1" t="s">
        <v>17</v>
      </c>
      <c r="H20" s="1"/>
      <c r="I20" s="1">
        <f t="shared" si="0"/>
        <v>0</v>
      </c>
      <c r="J20" s="1">
        <v>0</v>
      </c>
      <c r="K20" s="16"/>
      <c r="L20" s="16"/>
      <c r="M20" s="16"/>
      <c r="N20" s="16"/>
    </row>
    <row r="21" spans="1:14" x14ac:dyDescent="0.25">
      <c r="A21" s="1" t="s">
        <v>37</v>
      </c>
      <c r="B21" s="1" t="s">
        <v>47</v>
      </c>
      <c r="C21" s="26"/>
      <c r="D21" s="1" t="s">
        <v>38</v>
      </c>
      <c r="E21" s="1">
        <v>36</v>
      </c>
      <c r="F21" s="1" t="s">
        <v>53</v>
      </c>
      <c r="G21" s="1" t="s">
        <v>17</v>
      </c>
      <c r="H21" s="1"/>
      <c r="I21" s="1">
        <f t="shared" si="0"/>
        <v>0</v>
      </c>
      <c r="J21" s="1">
        <v>0</v>
      </c>
      <c r="K21" s="16"/>
      <c r="L21" s="16"/>
      <c r="M21" s="16"/>
      <c r="N21" s="16"/>
    </row>
    <row r="22" spans="1:14" x14ac:dyDescent="0.25">
      <c r="A22" s="1" t="s">
        <v>39</v>
      </c>
      <c r="B22" s="1" t="s">
        <v>46</v>
      </c>
      <c r="C22" s="26"/>
      <c r="D22" s="1" t="s">
        <v>40</v>
      </c>
      <c r="E22" s="1">
        <v>36</v>
      </c>
      <c r="F22" s="1" t="s">
        <v>53</v>
      </c>
      <c r="G22" s="1" t="s">
        <v>17</v>
      </c>
      <c r="H22" s="1"/>
      <c r="I22" s="1">
        <f t="shared" si="0"/>
        <v>0</v>
      </c>
      <c r="J22" s="1">
        <v>0</v>
      </c>
      <c r="K22" s="17"/>
      <c r="L22" s="17"/>
      <c r="M22" s="17"/>
      <c r="N22" s="17"/>
    </row>
    <row r="23" spans="1:14" x14ac:dyDescent="0.25">
      <c r="A23" s="22" t="s">
        <v>41</v>
      </c>
      <c r="B23" s="23"/>
      <c r="C23" s="23"/>
      <c r="D23" s="23"/>
      <c r="E23" s="23"/>
      <c r="F23" s="23"/>
      <c r="G23" s="24"/>
      <c r="H23" s="1">
        <f>SUM(H5:H22)</f>
        <v>0</v>
      </c>
      <c r="I23" s="1">
        <f>SUM(I5:I22)</f>
        <v>0</v>
      </c>
      <c r="J23" s="1">
        <v>0</v>
      </c>
      <c r="K23" s="5"/>
      <c r="L23" s="5"/>
      <c r="M23" s="5"/>
      <c r="N23" s="5"/>
    </row>
    <row r="24" spans="1:14" x14ac:dyDescent="0.25">
      <c r="A24" s="22" t="s">
        <v>42</v>
      </c>
      <c r="B24" s="23"/>
      <c r="C24" s="23"/>
      <c r="D24" s="23"/>
      <c r="E24" s="23"/>
      <c r="F24" s="23"/>
      <c r="G24" s="24"/>
      <c r="H24" s="1">
        <f>12*H23</f>
        <v>0</v>
      </c>
      <c r="I24" s="1">
        <f>12*I23</f>
        <v>0</v>
      </c>
      <c r="J24" s="1">
        <v>0</v>
      </c>
      <c r="K24" s="5"/>
      <c r="L24" s="5"/>
      <c r="M24" s="5"/>
      <c r="N24" s="5"/>
    </row>
    <row r="25" spans="1:14" x14ac:dyDescent="0.25">
      <c r="A25" s="22" t="s">
        <v>43</v>
      </c>
      <c r="B25" s="23"/>
      <c r="C25" s="23"/>
      <c r="D25" s="23"/>
      <c r="E25" s="23"/>
      <c r="F25" s="23"/>
      <c r="G25" s="24"/>
      <c r="H25" s="1">
        <f>36*H23</f>
        <v>0</v>
      </c>
      <c r="I25" s="1">
        <f>36*I23</f>
        <v>0</v>
      </c>
      <c r="J25" s="1">
        <v>0</v>
      </c>
      <c r="K25" s="5"/>
      <c r="L25" s="5"/>
      <c r="M25" s="5"/>
      <c r="N25" s="5"/>
    </row>
    <row r="26" spans="1:14" x14ac:dyDescent="0.25">
      <c r="A26" s="22" t="s">
        <v>44</v>
      </c>
      <c r="B26" s="23"/>
      <c r="C26" s="23"/>
      <c r="D26" s="23"/>
      <c r="E26" s="23"/>
      <c r="F26" s="23"/>
      <c r="G26" s="24"/>
      <c r="H26" s="5"/>
      <c r="I26" s="5"/>
      <c r="J26" s="5"/>
      <c r="K26" s="1">
        <f>K5*3000000</f>
        <v>0</v>
      </c>
      <c r="L26" s="1">
        <f t="shared" ref="L26:N26" si="1">L5*3000000</f>
        <v>0</v>
      </c>
      <c r="M26" s="1">
        <f t="shared" si="1"/>
        <v>0</v>
      </c>
      <c r="N26" s="1">
        <f t="shared" si="1"/>
        <v>0</v>
      </c>
    </row>
    <row r="27" spans="1:14" x14ac:dyDescent="0.25">
      <c r="A27" s="18" t="s">
        <v>60</v>
      </c>
      <c r="B27" s="18"/>
      <c r="C27" s="18"/>
      <c r="D27" s="18"/>
      <c r="E27" s="18"/>
      <c r="F27" s="18"/>
      <c r="G27" s="18"/>
      <c r="H27" s="19">
        <f>I25+L26+N26</f>
        <v>0</v>
      </c>
      <c r="I27" s="20"/>
      <c r="J27" s="20"/>
      <c r="K27" s="20"/>
      <c r="L27" s="20"/>
      <c r="M27" s="20"/>
      <c r="N27" s="21"/>
    </row>
    <row r="32" spans="1:14" x14ac:dyDescent="0.25">
      <c r="B32" s="12" t="s">
        <v>63</v>
      </c>
      <c r="C32" s="13"/>
    </row>
    <row r="33" spans="2:3" x14ac:dyDescent="0.25">
      <c r="B33" s="12" t="s">
        <v>64</v>
      </c>
      <c r="C33" s="13"/>
    </row>
    <row r="34" spans="2:3" ht="30" customHeight="1" x14ac:dyDescent="0.25">
      <c r="B34" s="6" t="s">
        <v>62</v>
      </c>
      <c r="C34" s="7"/>
    </row>
    <row r="35" spans="2:3" x14ac:dyDescent="0.25">
      <c r="B35" s="8"/>
      <c r="C35" s="9"/>
    </row>
    <row r="36" spans="2:3" x14ac:dyDescent="0.25">
      <c r="B36" s="8"/>
      <c r="C36" s="9"/>
    </row>
    <row r="37" spans="2:3" x14ac:dyDescent="0.25">
      <c r="B37" s="8"/>
      <c r="C37" s="9"/>
    </row>
    <row r="38" spans="2:3" x14ac:dyDescent="0.25">
      <c r="B38" s="8"/>
      <c r="C38" s="9"/>
    </row>
    <row r="39" spans="2:3" x14ac:dyDescent="0.25">
      <c r="B39" s="8"/>
      <c r="C39" s="9"/>
    </row>
    <row r="40" spans="2:3" x14ac:dyDescent="0.25">
      <c r="B40" s="8"/>
      <c r="C40" s="9"/>
    </row>
    <row r="41" spans="2:3" x14ac:dyDescent="0.25">
      <c r="B41" s="10"/>
      <c r="C41" s="11"/>
    </row>
  </sheetData>
  <mergeCells count="14">
    <mergeCell ref="M5:M22"/>
    <mergeCell ref="N5:N22"/>
    <mergeCell ref="K5:K22"/>
    <mergeCell ref="A27:G27"/>
    <mergeCell ref="H27:N27"/>
    <mergeCell ref="A23:G23"/>
    <mergeCell ref="A24:G24"/>
    <mergeCell ref="A25:G25"/>
    <mergeCell ref="A26:G26"/>
    <mergeCell ref="B34:C41"/>
    <mergeCell ref="B32:C32"/>
    <mergeCell ref="B33:C33"/>
    <mergeCell ref="B3:D3"/>
    <mergeCell ref="L5:L22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Diško Branislav</dc:creator>
  <cp:lastModifiedBy>Šimková Zuzana</cp:lastModifiedBy>
  <dcterms:created xsi:type="dcterms:W3CDTF">2018-09-04T12:18:41Z</dcterms:created>
  <dcterms:modified xsi:type="dcterms:W3CDTF">2023-10-19T11:17:38Z</dcterms:modified>
</cp:coreProperties>
</file>