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tarinabednarikova/ADVAL spol s r.o. Dropbox/Clients/NCZI/2023 Zriadenie a prevádzkovanie služby na hromadné odosielanie SMS/Vyhlasenie/"/>
    </mc:Choice>
  </mc:AlternateContent>
  <xr:revisionPtr revIDLastSave="0" documentId="13_ncr:1_{D9231E53-8F14-C744-BB53-9A352FD0AF5B}" xr6:coauthVersionLast="47" xr6:coauthVersionMax="47" xr10:uidLastSave="{00000000-0000-0000-0000-000000000000}"/>
  <bookViews>
    <workbookView xWindow="0" yWindow="500" windowWidth="33600" windowHeight="19380" xr2:uid="{00000000-000D-0000-FFFF-FFFF00000000}"/>
  </bookViews>
  <sheets>
    <sheet name="Cenník" sheetId="3" r:id="rId1"/>
  </sheets>
  <externalReferences>
    <externalReference r:id="rId2"/>
  </externalReferences>
  <definedNames>
    <definedName name="Aktivity">#REF!</definedName>
    <definedName name="Nákladová_položka">#REF!</definedName>
    <definedName name="Pozicia">'[1]Cenova ponuka'!$A$2:$A$8</definedName>
    <definedName name="Vecne_aktivit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3" l="1"/>
  <c r="G16" i="3"/>
  <c r="G15" i="3"/>
  <c r="G14" i="3"/>
  <c r="G13" i="3"/>
  <c r="H15" i="3"/>
  <c r="H14" i="3"/>
  <c r="H13" i="3"/>
  <c r="H12" i="3"/>
  <c r="H17" i="3" s="1"/>
  <c r="I16" i="3" l="1"/>
  <c r="J16" i="3" s="1"/>
  <c r="I15" i="3"/>
  <c r="J15" i="3" s="1"/>
  <c r="I14" i="3"/>
  <c r="J14" i="3" s="1"/>
  <c r="I13" i="3"/>
  <c r="I12" i="3"/>
  <c r="I17" i="3" s="1"/>
  <c r="J13" i="3" l="1"/>
  <c r="J12" i="3"/>
  <c r="J17" i="3" l="1"/>
</calcChain>
</file>

<file path=xl/sharedStrings.xml><?xml version="1.0" encoding="utf-8"?>
<sst xmlns="http://schemas.openxmlformats.org/spreadsheetml/2006/main" count="34" uniqueCount="31">
  <si>
    <t>Merná jednotka</t>
  </si>
  <si>
    <t>p.č.</t>
  </si>
  <si>
    <t>Celková cena v € bez DPH</t>
  </si>
  <si>
    <t>DPH v €</t>
  </si>
  <si>
    <t>Celková cena v € s DPH</t>
  </si>
  <si>
    <t>Cena celkom</t>
  </si>
  <si>
    <t>Názov spoločnosti:</t>
  </si>
  <si>
    <t>Sídlo spoločnosti:</t>
  </si>
  <si>
    <t>IČO spoločnosti:</t>
  </si>
  <si>
    <t>Platca DPH? ÁNO/NIE</t>
  </si>
  <si>
    <t>DPH v %</t>
  </si>
  <si>
    <t>Kontaktná osoba</t>
  </si>
  <si>
    <t>Podpis (a pečiatka) 
štatutárneho zástupcu uchádzača</t>
  </si>
  <si>
    <t>Uchádzač uviedie jednotkové ceny na maximálne 2 desatinné miesta</t>
  </si>
  <si>
    <t>Jednotková cena 
v € bez DPH</t>
  </si>
  <si>
    <t>Popis</t>
  </si>
  <si>
    <t>mesiac</t>
  </si>
  <si>
    <t>Štruktúrovaný rozpočet</t>
  </si>
  <si>
    <t>Pozn.: Uchádzač vyplní takto zvýraznené položky</t>
  </si>
  <si>
    <t>Max. počet</t>
  </si>
  <si>
    <t>1.</t>
  </si>
  <si>
    <t>2.</t>
  </si>
  <si>
    <t>3.</t>
  </si>
  <si>
    <t>4.</t>
  </si>
  <si>
    <t>5.</t>
  </si>
  <si>
    <t xml:space="preserve">Zriaďovací poplatok služby na hromadné odosielanie SMS </t>
  </si>
  <si>
    <t>ks</t>
  </si>
  <si>
    <t>Mesačný poplatok za prevádzkovanie služby na hromadné odosielanie správ</t>
  </si>
  <si>
    <t>Cena SMS odoslaných v rámci SR</t>
  </si>
  <si>
    <t>Cena SMS odoslaných v rámci EÚ (mimo SR)</t>
  </si>
  <si>
    <t>Cena SMS odoslaných mimo EÚ a 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</si>
</sst>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)\ &quot;€&quot;_ ;_ * \(#,##0.00\)\ &quot;€&quot;_ ;_ * &quot;-&quot;??_)\ &quot;€&quot;_ ;_ @_ "/>
    <numFmt numFmtId="165" formatCode="_ * #,##0.00_)_ ;_ * \(#,##0.00\)_ ;_ * &quot;-&quot;??_)_ ;_ @_ "/>
  </numFmts>
  <fonts count="18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scheme val="minor"/>
    </font>
    <font>
      <sz val="10"/>
      <name val="Helv"/>
    </font>
    <font>
      <sz val="8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b/>
      <i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3" fillId="0" borderId="0"/>
    <xf numFmtId="165" fontId="5" fillId="0" borderId="0" applyFont="0" applyFill="0" applyBorder="0" applyAlignment="0" applyProtection="0"/>
    <xf numFmtId="0" fontId="16" fillId="0" borderId="0"/>
  </cellStyleXfs>
  <cellXfs count="62">
    <xf numFmtId="0" fontId="0" fillId="0" borderId="0" xfId="0"/>
    <xf numFmtId="0" fontId="6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10" fillId="0" borderId="0" xfId="0" applyFont="1"/>
    <xf numFmtId="0" fontId="0" fillId="4" borderId="8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10" fillId="0" borderId="0" xfId="0" applyFont="1" applyAlignment="1">
      <alignment horizontal="center"/>
    </xf>
    <xf numFmtId="164" fontId="10" fillId="0" borderId="0" xfId="0" applyNumberFormat="1" applyFont="1"/>
    <xf numFmtId="0" fontId="0" fillId="4" borderId="9" xfId="0" applyFill="1" applyBorder="1" applyAlignment="1">
      <alignment vertical="center"/>
    </xf>
    <xf numFmtId="0" fontId="12" fillId="0" borderId="0" xfId="0" applyFont="1" applyAlignment="1">
      <alignment horizontal="left"/>
    </xf>
    <xf numFmtId="0" fontId="3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vertical="center" wrapText="1"/>
    </xf>
    <xf numFmtId="0" fontId="7" fillId="2" borderId="21" xfId="0" applyFont="1" applyFill="1" applyBorder="1" applyAlignment="1">
      <alignment horizontal="center" vertical="center" wrapText="1"/>
    </xf>
    <xf numFmtId="164" fontId="0" fillId="0" borderId="0" xfId="0" applyNumberFormat="1"/>
    <xf numFmtId="0" fontId="15" fillId="2" borderId="2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4" fontId="6" fillId="4" borderId="2" xfId="1" applyFont="1" applyFill="1" applyBorder="1" applyAlignment="1" applyProtection="1">
      <alignment horizontal="center" vertical="center" wrapText="1"/>
      <protection locked="0"/>
    </xf>
    <xf numFmtId="9" fontId="6" fillId="4" borderId="2" xfId="2" applyFont="1" applyFill="1" applyBorder="1" applyAlignment="1" applyProtection="1">
      <alignment horizontal="center" vertical="center" wrapText="1"/>
      <protection locked="0"/>
    </xf>
    <xf numFmtId="164" fontId="6" fillId="0" borderId="2" xfId="1" applyFont="1" applyFill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164" fontId="3" fillId="0" borderId="0" xfId="0" applyNumberFormat="1" applyFont="1"/>
    <xf numFmtId="0" fontId="6" fillId="0" borderId="5" xfId="0" applyFont="1" applyBorder="1" applyAlignment="1">
      <alignment horizontal="center" vertical="center" wrapText="1"/>
    </xf>
    <xf numFmtId="164" fontId="6" fillId="4" borderId="5" xfId="1" applyFont="1" applyFill="1" applyBorder="1" applyAlignment="1" applyProtection="1">
      <alignment horizontal="center" vertical="center" wrapText="1"/>
      <protection locked="0"/>
    </xf>
    <xf numFmtId="9" fontId="6" fillId="4" borderId="5" xfId="2" applyFont="1" applyFill="1" applyBorder="1" applyAlignment="1" applyProtection="1">
      <alignment horizontal="center" vertical="center" wrapText="1"/>
      <protection locked="0"/>
    </xf>
    <xf numFmtId="164" fontId="6" fillId="0" borderId="5" xfId="1" applyFont="1" applyFill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0" fontId="10" fillId="3" borderId="9" xfId="0" applyFont="1" applyFill="1" applyBorder="1" applyAlignment="1">
      <alignment vertical="center"/>
    </xf>
    <xf numFmtId="0" fontId="17" fillId="4" borderId="0" xfId="0" applyFont="1" applyFill="1" applyAlignment="1">
      <alignment horizontal="left" vertical="center"/>
    </xf>
    <xf numFmtId="0" fontId="11" fillId="0" borderId="4" xfId="0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  <xf numFmtId="0" fontId="11" fillId="0" borderId="10" xfId="0" applyFont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1" fillId="0" borderId="6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9" fillId="0" borderId="1" xfId="0" applyFont="1" applyBorder="1" applyAlignment="1">
      <alignment horizontal="left"/>
    </xf>
    <xf numFmtId="0" fontId="11" fillId="4" borderId="17" xfId="0" applyFont="1" applyFill="1" applyBorder="1" applyAlignment="1" applyProtection="1">
      <alignment horizontal="center" wrapText="1"/>
      <protection locked="0"/>
    </xf>
    <xf numFmtId="0" fontId="11" fillId="4" borderId="18" xfId="0" applyFont="1" applyFill="1" applyBorder="1" applyAlignment="1" applyProtection="1">
      <alignment horizontal="center" wrapText="1"/>
      <protection locked="0"/>
    </xf>
    <xf numFmtId="0" fontId="11" fillId="4" borderId="19" xfId="0" applyFont="1" applyFill="1" applyBorder="1" applyAlignment="1" applyProtection="1">
      <alignment horizontal="center" wrapText="1"/>
      <protection locked="0"/>
    </xf>
    <xf numFmtId="0" fontId="11" fillId="4" borderId="14" xfId="0" applyFont="1" applyFill="1" applyBorder="1" applyAlignment="1" applyProtection="1">
      <alignment horizontal="center" wrapText="1"/>
      <protection locked="0"/>
    </xf>
    <xf numFmtId="0" fontId="11" fillId="4" borderId="15" xfId="0" applyFont="1" applyFill="1" applyBorder="1" applyAlignment="1" applyProtection="1">
      <alignment horizontal="center" wrapText="1"/>
      <protection locked="0"/>
    </xf>
    <xf numFmtId="0" fontId="11" fillId="4" borderId="16" xfId="0" applyFont="1" applyFill="1" applyBorder="1" applyAlignment="1" applyProtection="1">
      <alignment horizontal="center" wrapText="1"/>
      <protection locked="0"/>
    </xf>
    <xf numFmtId="0" fontId="3" fillId="4" borderId="8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/>
    </xf>
    <xf numFmtId="0" fontId="11" fillId="4" borderId="11" xfId="0" applyFont="1" applyFill="1" applyBorder="1" applyAlignment="1" applyProtection="1">
      <alignment horizontal="center" wrapText="1"/>
      <protection locked="0"/>
    </xf>
    <xf numFmtId="0" fontId="11" fillId="4" borderId="12" xfId="0" applyFont="1" applyFill="1" applyBorder="1" applyAlignment="1" applyProtection="1">
      <alignment horizontal="center" wrapText="1"/>
      <protection locked="0"/>
    </xf>
    <xf numFmtId="0" fontId="11" fillId="4" borderId="13" xfId="0" applyFont="1" applyFill="1" applyBorder="1" applyAlignment="1" applyProtection="1">
      <alignment horizontal="center" wrapText="1"/>
      <protection locked="0"/>
    </xf>
    <xf numFmtId="0" fontId="4" fillId="3" borderId="8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16" fontId="1" fillId="0" borderId="4" xfId="4" quotePrefix="1" applyNumberFormat="1" applyFont="1" applyFill="1" applyBorder="1" applyAlignment="1">
      <alignment horizontal="left" vertical="center" wrapText="1"/>
    </xf>
    <xf numFmtId="0" fontId="1" fillId="0" borderId="10" xfId="4" quotePrefix="1" applyNumberFormat="1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164" fontId="10" fillId="3" borderId="9" xfId="0" applyNumberFormat="1" applyFont="1" applyFill="1" applyBorder="1" applyAlignment="1">
      <alignment horizontal="right" vertical="center"/>
    </xf>
    <xf numFmtId="164" fontId="10" fillId="3" borderId="7" xfId="0" applyNumberFormat="1" applyFont="1" applyFill="1" applyBorder="1" applyAlignment="1">
      <alignment horizontal="right" vertical="center"/>
    </xf>
  </cellXfs>
  <cellStyles count="6">
    <cellStyle name="Comma" xfId="4" builtinId="3"/>
    <cellStyle name="Currency" xfId="1" builtinId="4"/>
    <cellStyle name="Normal" xfId="0" builtinId="0"/>
    <cellStyle name="Normálna 2" xfId="5" xr:uid="{AB616322-BF43-0B44-BCB4-0D67FCA7E485}"/>
    <cellStyle name="normálne_SKI_MOSR_Vajnory_RozpocetAktivne_v1" xfId="3" xr:uid="{20DC3962-DBB4-A44C-8507-20C42A06A537}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bomirgrejtak/Dropbox%20(ADVAL%20spol%20s%20r.o.)/adval%20shared%20katka/UPV%20-%20U&#769;rad%20priemyselne&#769;ho%20vlastni&#769;ctva/2020%20-%20UPV%20Manazment%20udajov/Vzorove_podklady/Statisticky_urad_Registre/pomocny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nova ponuka"/>
      <sheetName val="Rozpocet_Detailny"/>
      <sheetName val="Data_USEKY&amp;AGENDY"/>
      <sheetName val="Zivotne_Situacie"/>
    </sheetNames>
    <sheetDataSet>
      <sheetData sheetId="0">
        <row r="2">
          <cell r="A2" t="str">
            <v>Projektový manažér IT projektu</v>
          </cell>
        </row>
        <row r="3">
          <cell r="A3" t="str">
            <v>IT analytik</v>
          </cell>
        </row>
        <row r="4">
          <cell r="A4" t="str">
            <v>IT programátor/vývojár</v>
          </cell>
        </row>
        <row r="5">
          <cell r="A5" t="str">
            <v>IT architekt</v>
          </cell>
        </row>
        <row r="6">
          <cell r="A6" t="str">
            <v>IT tester</v>
          </cell>
        </row>
        <row r="7">
          <cell r="A7" t="str">
            <v>Školiteľ pre IT systémy</v>
          </cell>
        </row>
        <row r="8">
          <cell r="A8" t="str">
            <v>Špecialista pre bezpečnosť IT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14E2B-DF01-A34C-A735-C6923ED33828}">
  <sheetPr>
    <pageSetUpPr fitToPage="1"/>
  </sheetPr>
  <dimension ref="B2:M22"/>
  <sheetViews>
    <sheetView showGridLines="0" tabSelected="1" topLeftCell="A2" zoomScaleNormal="110" workbookViewId="0">
      <selection activeCell="H17" sqref="H17"/>
    </sheetView>
  </sheetViews>
  <sheetFormatPr baseColWidth="10" defaultColWidth="35.1640625" defaultRowHeight="16"/>
  <cols>
    <col min="1" max="1" width="6.83203125" customWidth="1"/>
    <col min="2" max="2" width="8" style="3" customWidth="1"/>
    <col min="3" max="3" width="83" customWidth="1"/>
    <col min="4" max="4" width="11.5" customWidth="1"/>
    <col min="5" max="5" width="18.5" customWidth="1"/>
    <col min="6" max="6" width="18" customWidth="1"/>
    <col min="7" max="7" width="13" customWidth="1"/>
    <col min="8" max="8" width="21.33203125" customWidth="1"/>
    <col min="9" max="9" width="17.6640625" bestFit="1" customWidth="1"/>
    <col min="10" max="10" width="20.33203125" bestFit="1" customWidth="1"/>
    <col min="11" max="11" width="14.33203125" customWidth="1"/>
    <col min="12" max="12" width="20.5" customWidth="1"/>
  </cols>
  <sheetData>
    <row r="2" spans="2:13" ht="17" thickBot="1"/>
    <row r="3" spans="2:13">
      <c r="B3" s="32" t="s">
        <v>6</v>
      </c>
      <c r="C3" s="33"/>
      <c r="D3" s="47"/>
      <c r="E3" s="48"/>
      <c r="F3" s="48"/>
      <c r="G3" s="48"/>
      <c r="H3" s="48"/>
      <c r="I3" s="48"/>
      <c r="J3" s="49"/>
    </row>
    <row r="4" spans="2:13">
      <c r="B4" s="34" t="s">
        <v>7</v>
      </c>
      <c r="C4" s="35"/>
      <c r="D4" s="42"/>
      <c r="E4" s="43"/>
      <c r="F4" s="43"/>
      <c r="G4" s="43"/>
      <c r="H4" s="43"/>
      <c r="I4" s="43"/>
      <c r="J4" s="44"/>
    </row>
    <row r="5" spans="2:13">
      <c r="B5" s="34" t="s">
        <v>8</v>
      </c>
      <c r="C5" s="35"/>
      <c r="D5" s="42"/>
      <c r="E5" s="43"/>
      <c r="F5" s="43"/>
      <c r="G5" s="43"/>
      <c r="H5" s="43"/>
      <c r="I5" s="43"/>
      <c r="J5" s="44"/>
    </row>
    <row r="6" spans="2:13">
      <c r="B6" s="34" t="s">
        <v>9</v>
      </c>
      <c r="C6" s="35"/>
      <c r="D6" s="42"/>
      <c r="E6" s="43"/>
      <c r="F6" s="43"/>
      <c r="G6" s="43"/>
      <c r="H6" s="43"/>
      <c r="I6" s="43"/>
      <c r="J6" s="44"/>
    </row>
    <row r="7" spans="2:13" ht="17" thickBot="1">
      <c r="B7" s="36" t="s">
        <v>11</v>
      </c>
      <c r="C7" s="37"/>
      <c r="D7" s="39"/>
      <c r="E7" s="40"/>
      <c r="F7" s="40"/>
      <c r="G7" s="40"/>
      <c r="H7" s="40"/>
      <c r="I7" s="40"/>
      <c r="J7" s="41"/>
    </row>
    <row r="9" spans="2:13" ht="24">
      <c r="B9" s="52" t="s">
        <v>17</v>
      </c>
      <c r="C9" s="52"/>
      <c r="D9" s="52"/>
      <c r="E9" s="52"/>
      <c r="F9" s="52"/>
      <c r="G9" s="52"/>
      <c r="H9" s="52"/>
      <c r="I9" s="52"/>
      <c r="J9" s="52"/>
      <c r="K9" s="2"/>
      <c r="L9" s="2"/>
      <c r="M9" s="2"/>
    </row>
    <row r="10" spans="2:13" ht="17" thickBot="1">
      <c r="B10" s="38"/>
      <c r="C10" s="38"/>
      <c r="D10" s="38"/>
      <c r="E10" s="38"/>
      <c r="F10" s="38"/>
      <c r="G10" s="38"/>
      <c r="H10" s="38"/>
      <c r="I10" s="38"/>
      <c r="J10" s="38"/>
      <c r="K10" s="1"/>
      <c r="L10" s="1"/>
      <c r="M10" s="1"/>
    </row>
    <row r="11" spans="2:13" ht="35" thickBot="1">
      <c r="B11" s="11" t="s">
        <v>1</v>
      </c>
      <c r="C11" s="12" t="s">
        <v>15</v>
      </c>
      <c r="D11" s="12" t="s">
        <v>0</v>
      </c>
      <c r="E11" s="13" t="s">
        <v>19</v>
      </c>
      <c r="F11" s="15" t="s">
        <v>14</v>
      </c>
      <c r="G11" s="13" t="s">
        <v>10</v>
      </c>
      <c r="H11" s="13" t="s">
        <v>2</v>
      </c>
      <c r="I11" s="13" t="s">
        <v>3</v>
      </c>
      <c r="J11" s="13" t="s">
        <v>4</v>
      </c>
    </row>
    <row r="12" spans="2:13" ht="26" customHeight="1">
      <c r="B12" s="53" t="s">
        <v>20</v>
      </c>
      <c r="C12" s="55" t="s">
        <v>25</v>
      </c>
      <c r="D12" s="56" t="s">
        <v>26</v>
      </c>
      <c r="E12" s="23">
        <v>1</v>
      </c>
      <c r="F12" s="24"/>
      <c r="G12" s="25">
        <v>0.2</v>
      </c>
      <c r="H12" s="26">
        <f>E12*F12</f>
        <v>0</v>
      </c>
      <c r="I12" s="27">
        <f t="shared" ref="I12" si="0">H12*G12</f>
        <v>0</v>
      </c>
      <c r="J12" s="28">
        <f t="shared" ref="J12" si="1">H12+I12</f>
        <v>0</v>
      </c>
      <c r="L12" s="22"/>
    </row>
    <row r="13" spans="2:13" ht="28" customHeight="1">
      <c r="B13" s="54" t="s">
        <v>21</v>
      </c>
      <c r="C13" s="57" t="s">
        <v>27</v>
      </c>
      <c r="D13" s="16" t="s">
        <v>16</v>
      </c>
      <c r="E13" s="17">
        <v>24</v>
      </c>
      <c r="F13" s="18"/>
      <c r="G13" s="19">
        <f>$G$12</f>
        <v>0.2</v>
      </c>
      <c r="H13" s="20">
        <f>E13*F13</f>
        <v>0</v>
      </c>
      <c r="I13" s="21">
        <f t="shared" ref="I13:I15" si="2">H13*G13</f>
        <v>0</v>
      </c>
      <c r="J13" s="29">
        <f t="shared" ref="J13:J15" si="3">H13+I13</f>
        <v>0</v>
      </c>
      <c r="L13" s="14"/>
    </row>
    <row r="14" spans="2:13" ht="25" customHeight="1">
      <c r="B14" s="54" t="s">
        <v>22</v>
      </c>
      <c r="C14" s="57" t="s">
        <v>28</v>
      </c>
      <c r="D14" s="58" t="s">
        <v>26</v>
      </c>
      <c r="E14" s="59">
        <v>66960000</v>
      </c>
      <c r="F14" s="18"/>
      <c r="G14" s="19">
        <f>$G$12</f>
        <v>0.2</v>
      </c>
      <c r="H14" s="20">
        <f>E14*F14</f>
        <v>0</v>
      </c>
      <c r="I14" s="21">
        <f t="shared" si="2"/>
        <v>0</v>
      </c>
      <c r="J14" s="29">
        <f t="shared" si="3"/>
        <v>0</v>
      </c>
      <c r="L14" s="14"/>
    </row>
    <row r="15" spans="2:13" ht="27" customHeight="1">
      <c r="B15" s="54" t="s">
        <v>23</v>
      </c>
      <c r="C15" s="57" t="s">
        <v>29</v>
      </c>
      <c r="D15" s="58" t="s">
        <v>26</v>
      </c>
      <c r="E15" s="59">
        <v>3600000</v>
      </c>
      <c r="F15" s="18"/>
      <c r="G15" s="19">
        <f>$G$12</f>
        <v>0.2</v>
      </c>
      <c r="H15" s="20">
        <f>E15*F15</f>
        <v>0</v>
      </c>
      <c r="I15" s="21">
        <f t="shared" si="2"/>
        <v>0</v>
      </c>
      <c r="J15" s="29">
        <f t="shared" si="3"/>
        <v>0</v>
      </c>
      <c r="L15" s="14"/>
    </row>
    <row r="16" spans="2:13" ht="32" customHeight="1" thickBot="1">
      <c r="B16" s="54" t="s">
        <v>24</v>
      </c>
      <c r="C16" s="57" t="s">
        <v>30</v>
      </c>
      <c r="D16" s="58" t="s">
        <v>26</v>
      </c>
      <c r="E16" s="59">
        <v>1440000</v>
      </c>
      <c r="F16" s="18"/>
      <c r="G16" s="19">
        <f>$G$12</f>
        <v>0.2</v>
      </c>
      <c r="H16" s="20">
        <f>E16*F16</f>
        <v>0</v>
      </c>
      <c r="I16" s="21">
        <f t="shared" ref="I16" si="4">H16*G16</f>
        <v>0</v>
      </c>
      <c r="J16" s="29">
        <f t="shared" ref="J16" si="5">H16+I16</f>
        <v>0</v>
      </c>
      <c r="L16" s="14"/>
    </row>
    <row r="17" spans="2:10" s="4" customFormat="1" ht="38" customHeight="1" thickBot="1">
      <c r="B17" s="50" t="s">
        <v>5</v>
      </c>
      <c r="C17" s="51"/>
      <c r="D17" s="30"/>
      <c r="E17" s="30"/>
      <c r="F17" s="30"/>
      <c r="G17" s="30"/>
      <c r="H17" s="60">
        <f>SUM(H12:H16)</f>
        <v>0</v>
      </c>
      <c r="I17" s="60">
        <f>SUM(I12:I16)</f>
        <v>0</v>
      </c>
      <c r="J17" s="61">
        <f>SUM(J12:J16)</f>
        <v>0</v>
      </c>
    </row>
    <row r="18" spans="2:10" s="4" customFormat="1" ht="22" thickBot="1">
      <c r="B18" s="7"/>
      <c r="C18" s="2"/>
      <c r="H18" s="8"/>
      <c r="I18" s="8"/>
      <c r="J18" s="8"/>
    </row>
    <row r="19" spans="2:10" ht="69" customHeight="1" thickBot="1">
      <c r="B19" s="45" t="s">
        <v>12</v>
      </c>
      <c r="C19" s="46"/>
      <c r="D19" s="5"/>
      <c r="E19" s="9"/>
      <c r="F19" s="9"/>
      <c r="G19" s="6"/>
    </row>
    <row r="20" spans="2:10" ht="23" customHeight="1"/>
    <row r="21" spans="2:10" s="4" customFormat="1" ht="21">
      <c r="B21" s="31" t="s">
        <v>18</v>
      </c>
      <c r="C21" s="31"/>
      <c r="D21" s="31"/>
      <c r="E21" s="31"/>
      <c r="F21" s="31"/>
      <c r="G21" s="31"/>
      <c r="H21" s="31"/>
      <c r="I21" s="31"/>
      <c r="J21" s="31"/>
    </row>
    <row r="22" spans="2:10" ht="19">
      <c r="B22" s="10" t="s">
        <v>13</v>
      </c>
    </row>
  </sheetData>
  <mergeCells count="15">
    <mergeCell ref="B9:J9"/>
    <mergeCell ref="B21:J21"/>
    <mergeCell ref="B3:C3"/>
    <mergeCell ref="B4:C4"/>
    <mergeCell ref="B5:C5"/>
    <mergeCell ref="B6:C6"/>
    <mergeCell ref="B7:C7"/>
    <mergeCell ref="B10:J10"/>
    <mergeCell ref="D7:J7"/>
    <mergeCell ref="D5:J5"/>
    <mergeCell ref="D6:J6"/>
    <mergeCell ref="B19:C19"/>
    <mergeCell ref="D3:J3"/>
    <mergeCell ref="B17:C17"/>
    <mergeCell ref="D4:J4"/>
  </mergeCells>
  <phoneticPr fontId="14" type="noConversion"/>
  <pageMargins left="0.7" right="0.7" top="0.75" bottom="0.75" header="0.3" footer="0.3"/>
  <pageSetup paperSize="9" scale="75" orientation="landscape" horizontalDpi="0" verticalDpi="0"/>
  <ignoredErrors>
    <ignoredError sqref="G13:G1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Cenník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Katarína Grejták Bednáriková</cp:lastModifiedBy>
  <cp:lastPrinted>2019-11-14T08:30:52Z</cp:lastPrinted>
  <dcterms:created xsi:type="dcterms:W3CDTF">2019-05-30T14:32:08Z</dcterms:created>
  <dcterms:modified xsi:type="dcterms:W3CDTF">2024-02-16T09:36:33Z</dcterms:modified>
  <cp:category/>
</cp:coreProperties>
</file>