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Dezinfekčné prostriedky - covid 19\výzva01\výzva\"/>
    </mc:Choice>
  </mc:AlternateContent>
  <xr:revisionPtr revIDLastSave="0" documentId="13_ncr:1_{5E1292D2-E2E7-49FB-A857-E6EF176F38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_4.Q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" i="1"/>
  <c r="F33" i="1" l="1"/>
</calcChain>
</file>

<file path=xl/sharedStrings.xml><?xml version="1.0" encoding="utf-8"?>
<sst xmlns="http://schemas.openxmlformats.org/spreadsheetml/2006/main" count="133" uniqueCount="78">
  <si>
    <t>Názov</t>
  </si>
  <si>
    <t>Krém na ruky hydratačný 100g</t>
  </si>
  <si>
    <t>Krém na ruky regeneračný, hydratačný. Obsahuje D-panthenol, vďaka ktorému spoľahlivo ošetruje, vyživuje a regeneruje namáhanú pokožku rúk. Nezanecháva mastný pocit, a zanecháva pokožku vláčnu a jemnú.</t>
  </si>
  <si>
    <t xml:space="preserve">Krém na ruky dezinfekčný 100g </t>
  </si>
  <si>
    <t>Krém na ruky obsahujúci antibakteriálne zložky (chlórhexidín diglukonát) a ošetrujúce zložky (biotín).</t>
  </si>
  <si>
    <t xml:space="preserve">Krém na ruky univerzálny 100g </t>
  </si>
  <si>
    <t>Krém na ruky určený na každodenné používanie, ľahko sa vstrebáva a tak nezanecháva na rukách mastný film.</t>
  </si>
  <si>
    <t>Mydlo na ruky 100 gr</t>
  </si>
  <si>
    <t>Tuhé toaletné mydlo</t>
  </si>
  <si>
    <t>Mydlo krémové Granát.jablko-pumpa,0,5l</t>
  </si>
  <si>
    <t>Krémové tekuté mydlo, balenie s pumpou</t>
  </si>
  <si>
    <t>Tekuté mydlo do zásobníkov 1L KC ružové</t>
  </si>
  <si>
    <t>Tekuté mydlo do zásobníkov 1L Kimberly clark 6331, ružové</t>
  </si>
  <si>
    <t>Mydlo antibakteriálne 5 l</t>
  </si>
  <si>
    <t>Tekuté mydlo znižujúce počet baktérií na koži. Chráni pokožku aj pri častom umývaní</t>
  </si>
  <si>
    <t>Pasta tekutá na ruky 200g</t>
  </si>
  <si>
    <t>Prací gél 3,25L</t>
  </si>
  <si>
    <t>Prací gél 4,2 L</t>
  </si>
  <si>
    <t>Prací gél, ktorý odstraňuje škvrny s vysokou účinnosťou, na pranie bežne znečisteného oblečenia</t>
  </si>
  <si>
    <t>Prací prach 3kg color</t>
  </si>
  <si>
    <t>Prací prach na pranie silne znečisteného oblečenia</t>
  </si>
  <si>
    <t>Papier toaletný  2-vrstvový, 68 m</t>
  </si>
  <si>
    <t>Papier toaletný do zásob.2-vrstvový 26cm</t>
  </si>
  <si>
    <t>Pap.utierky do zásobníkov Z21,5x24 - 2vrstvy, celulóza, biela, 150útržkov, Bulkysoft comfort 83453</t>
  </si>
  <si>
    <t>Pap.utierky do zásobníkov V23x25 biele, 2-vrstv., biela, V150/20, 150 útržkov</t>
  </si>
  <si>
    <t>Priem. utierka 30x24cm, 2-vrstv. BT6461, 900 útrž., biela</t>
  </si>
  <si>
    <t>Utierky dezinfekčné Linteo 40 na všestranné použitie</t>
  </si>
  <si>
    <t>Handry čistiace 60x60,bavlna 10kg/bal.</t>
  </si>
  <si>
    <t>Handra 70x60cm, oranžová</t>
  </si>
  <si>
    <t>Oxychlorine dezinfekčný prostriedok 5L</t>
  </si>
  <si>
    <t xml:space="preserve">Dezinfekcia pre každodenné použitie. Prostriedok pre pokrytie všetkých hrozieb od baktérií, vírusov a plesní na akomkoľvek povrchu. likviduje nežiaduce baktérie, vírusy a plesne rýchly a silný účinok do 60 sekúnd účinnosť až 99,9999% neobsahuje alkohol a je pH neutrálny bezpečné použitie bez rizík. Účinkuje veľmi rýchlo a baktérie nemajú možnosť vytvárať rezistentné kmene. </t>
  </si>
  <si>
    <t>Prostriedok na podlahy s vysokou odmasňovacou schopnosťou na profesionálne použitie vo výrobných priestoroch</t>
  </si>
  <si>
    <t>Prípravok dezinfekčný na WC 750ml</t>
  </si>
  <si>
    <t>Čistiaci prostriedok na WC gél 5 L</t>
  </si>
  <si>
    <t>Čistiaci prostriedok na riad 1L</t>
  </si>
  <si>
    <t>Hubka na riad veľká 5ks/bal</t>
  </si>
  <si>
    <t>P.č.</t>
  </si>
  <si>
    <t>Poznámka</t>
  </si>
  <si>
    <t xml:space="preserve">Silan alebo ekvivalent </t>
  </si>
  <si>
    <t>Aviváž 1,8 L</t>
  </si>
  <si>
    <t xml:space="preserve">Utierky papierové modré 1500 útrž.  </t>
  </si>
  <si>
    <t>Bulkysoft WIPER 150 TOP EVO 56760 alebo ekvivalent</t>
  </si>
  <si>
    <t xml:space="preserve">Priem. utierka  2-vrstv. biela </t>
  </si>
  <si>
    <t>Bulkysoft 57670 alebo ekvivalent</t>
  </si>
  <si>
    <t>Univerzálny saponát 10, 5L</t>
  </si>
  <si>
    <t>Pantra profesional alebo Inno-Rapid na podlahy so silným znečistením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</si>
  <si>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</si>
  <si>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Prípravok na hrdzu a vodný kameň 1L </t>
  </si>
  <si>
    <t>Prostriedok  na čistenie kúpelní 500ml</t>
  </si>
  <si>
    <t xml:space="preserve"> RAPID TOP alebo ekvivalent. </t>
  </si>
  <si>
    <t>Popis</t>
  </si>
  <si>
    <t xml:space="preserve">Krém na ruky nechtíkový  Indulona alebo ekvivalent. </t>
  </si>
  <si>
    <t xml:space="preserve">Mydlo na ruky - Nivea/Dove alebo ekvivalent. </t>
  </si>
  <si>
    <t xml:space="preserve">Tekuté mydlo do zásobníkov 1L Kimberly clark 6331, ružové alebo ekvivalent. </t>
  </si>
  <si>
    <t xml:space="preserve">Bannderm - tekuté antibakteriálne mydlo 5 L alebo ekvivalent. </t>
  </si>
  <si>
    <t xml:space="preserve">Ariel gél alebo ekvivalent. </t>
  </si>
  <si>
    <t xml:space="preserve">Prací prach na montérky Q POWER alebo ekvivalent. </t>
  </si>
  <si>
    <t xml:space="preserve">Oxychlorine dezinfekčný prostriedok 5L alebo ekvivalent. </t>
  </si>
  <si>
    <t>TREND 1L ružová alebo ekvivalent.</t>
  </si>
  <si>
    <t>Krém na ruky dezinfekčný Indulona alebo ekvivalent.</t>
  </si>
  <si>
    <t xml:space="preserve">Krém na ruky univerzálny Indulona alebo ekvivalent. </t>
  </si>
  <si>
    <t>Isolda krémové tekuté mydlo - granátové jablko</t>
  </si>
  <si>
    <t>Jednotková cena/ks</t>
  </si>
  <si>
    <t>Cena spolu</t>
  </si>
  <si>
    <t>Množstvo</t>
  </si>
  <si>
    <t>Obrázok v prílohe č. 1a</t>
  </si>
  <si>
    <t>Dňa:</t>
  </si>
  <si>
    <t>Spracoval:</t>
  </si>
  <si>
    <t>Podpis:</t>
  </si>
  <si>
    <t>Schválil:</t>
  </si>
  <si>
    <t>Navrhovaná dodacia lehota</t>
  </si>
  <si>
    <t>[doplniť]</t>
  </si>
  <si>
    <t>MJ</t>
  </si>
  <si>
    <t>KS</t>
  </si>
  <si>
    <t>BAL/1500útržkov</t>
  </si>
  <si>
    <t>BAL/40 ks utierok</t>
  </si>
  <si>
    <t>KG</t>
  </si>
  <si>
    <t>BAL/5ks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</si>
</sst>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164" fontId="1" fillId="0" borderId="0" xfId="0" applyNumberFormat="1" applyFont="1"/>
    <xf numFmtId="164" fontId="1" fillId="3" borderId="1" xfId="0" applyNumberFormat="1" applyFont="1" applyFill="1" applyBorder="1" applyAlignment="1">
      <alignment horizontal="right" vertical="center"/>
    </xf>
    <xf numFmtId="0" fontId="0" fillId="4" borderId="2" xfId="0" applyFill="1" applyBorder="1"/>
    <xf numFmtId="164" fontId="0" fillId="0" borderId="0" xfId="0" applyNumberFormat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3" borderId="1" xfId="0" applyFont="1" applyFill="1" applyBorder="1" applyAlignment="1">
      <alignment horizontal="center"/>
    </xf>
    <xf numFmtId="0" fontId="0" fillId="4" borderId="0" xfId="0" applyFill="1"/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5" fillId="0" borderId="1" xfId="0" applyFont="1" applyBorder="1" applyAlignment="1">
      <alignment vertical="top"/>
    </xf>
    <xf numFmtId="0" fontId="5" fillId="0" borderId="1" xfId="0" applyFont="1" applyBorder="1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B1" zoomScale="90" zoomScaleNormal="90" workbookViewId="0">
      <selection activeCell="C25" sqref="C25"/>
    </sheetView>
  </sheetViews>
  <sheetFormatPr defaultRowHeight="15" x14ac:dyDescent="0.25"/>
  <cols>
    <col min="1" max="1" width="4.28515625" customWidth="1"/>
    <col min="2" max="2" width="75.85546875" customWidth="1"/>
    <col min="3" max="3" width="13.42578125" customWidth="1"/>
    <col min="4" max="4" width="12.5703125" customWidth="1"/>
    <col min="5" max="6" width="11.42578125" customWidth="1"/>
    <col min="7" max="7" width="95.28515625" customWidth="1"/>
    <col min="8" max="8" width="68.7109375" bestFit="1" customWidth="1"/>
    <col min="9" max="9" width="16.42578125" customWidth="1"/>
  </cols>
  <sheetData>
    <row r="1" spans="1:14" x14ac:dyDescent="0.25">
      <c r="B1" s="1"/>
      <c r="C1" s="1"/>
      <c r="D1" s="1"/>
      <c r="E1" s="1"/>
      <c r="F1" s="1"/>
    </row>
    <row r="2" spans="1:14" ht="25.5" x14ac:dyDescent="0.25">
      <c r="A2" s="19" t="s">
        <v>36</v>
      </c>
      <c r="B2" s="19" t="s">
        <v>0</v>
      </c>
      <c r="C2" s="19" t="s">
        <v>72</v>
      </c>
      <c r="D2" s="19" t="s">
        <v>64</v>
      </c>
      <c r="E2" s="20" t="s">
        <v>62</v>
      </c>
      <c r="F2" s="19" t="s">
        <v>63</v>
      </c>
      <c r="G2" s="19" t="s">
        <v>50</v>
      </c>
      <c r="H2" s="19" t="s">
        <v>37</v>
      </c>
      <c r="I2" s="20" t="s">
        <v>70</v>
      </c>
    </row>
    <row r="3" spans="1:14" ht="25.5" x14ac:dyDescent="0.25">
      <c r="A3" s="2">
        <v>1</v>
      </c>
      <c r="B3" s="6" t="s">
        <v>1</v>
      </c>
      <c r="C3" s="6" t="s">
        <v>73</v>
      </c>
      <c r="D3" s="5">
        <v>70</v>
      </c>
      <c r="E3" s="16"/>
      <c r="F3" s="3">
        <f t="shared" ref="F3:F32" si="0">D3*E3</f>
        <v>0</v>
      </c>
      <c r="G3" s="7" t="s">
        <v>2</v>
      </c>
      <c r="H3" s="11" t="s">
        <v>51</v>
      </c>
      <c r="I3" s="22" t="s">
        <v>71</v>
      </c>
    </row>
    <row r="4" spans="1:14" x14ac:dyDescent="0.25">
      <c r="A4" s="2">
        <v>2</v>
      </c>
      <c r="B4" s="8" t="s">
        <v>3</v>
      </c>
      <c r="C4" s="8" t="s">
        <v>73</v>
      </c>
      <c r="D4" s="5">
        <v>884</v>
      </c>
      <c r="E4" s="16"/>
      <c r="F4" s="3">
        <f t="shared" si="0"/>
        <v>0</v>
      </c>
      <c r="G4" s="9" t="s">
        <v>4</v>
      </c>
      <c r="H4" s="11" t="s">
        <v>59</v>
      </c>
      <c r="I4" s="22" t="s">
        <v>71</v>
      </c>
    </row>
    <row r="5" spans="1:14" x14ac:dyDescent="0.25">
      <c r="A5" s="2">
        <v>3</v>
      </c>
      <c r="B5" s="9" t="s">
        <v>5</v>
      </c>
      <c r="C5" s="9" t="s">
        <v>73</v>
      </c>
      <c r="D5" s="5">
        <v>336</v>
      </c>
      <c r="E5" s="16"/>
      <c r="F5" s="3">
        <f t="shared" si="0"/>
        <v>0</v>
      </c>
      <c r="G5" s="9" t="s">
        <v>6</v>
      </c>
      <c r="H5" s="11" t="s">
        <v>60</v>
      </c>
      <c r="I5" s="22" t="s">
        <v>71</v>
      </c>
    </row>
    <row r="6" spans="1:14" x14ac:dyDescent="0.25">
      <c r="A6" s="2">
        <v>4</v>
      </c>
      <c r="B6" s="9" t="s">
        <v>7</v>
      </c>
      <c r="C6" s="9" t="s">
        <v>73</v>
      </c>
      <c r="D6" s="5">
        <v>4164</v>
      </c>
      <c r="E6" s="16"/>
      <c r="F6" s="3">
        <f t="shared" si="0"/>
        <v>0</v>
      </c>
      <c r="G6" s="9" t="s">
        <v>8</v>
      </c>
      <c r="H6" s="11" t="s">
        <v>52</v>
      </c>
      <c r="I6" s="22" t="s">
        <v>71</v>
      </c>
    </row>
    <row r="7" spans="1:14" x14ac:dyDescent="0.25">
      <c r="A7" s="2">
        <v>5</v>
      </c>
      <c r="B7" s="9" t="s">
        <v>9</v>
      </c>
      <c r="C7" s="9" t="s">
        <v>73</v>
      </c>
      <c r="D7" s="5">
        <v>274</v>
      </c>
      <c r="E7" s="16"/>
      <c r="F7" s="3">
        <f t="shared" si="0"/>
        <v>0</v>
      </c>
      <c r="G7" s="9" t="s">
        <v>10</v>
      </c>
      <c r="H7" s="11" t="s">
        <v>61</v>
      </c>
      <c r="I7" s="22" t="s">
        <v>71</v>
      </c>
    </row>
    <row r="8" spans="1:14" x14ac:dyDescent="0.25">
      <c r="A8" s="2">
        <v>6</v>
      </c>
      <c r="B8" s="9" t="s">
        <v>11</v>
      </c>
      <c r="C8" s="9" t="s">
        <v>73</v>
      </c>
      <c r="D8" s="5">
        <v>24</v>
      </c>
      <c r="E8" s="16"/>
      <c r="F8" s="3">
        <f t="shared" si="0"/>
        <v>0</v>
      </c>
      <c r="G8" s="9" t="s">
        <v>12</v>
      </c>
      <c r="H8" s="11" t="s">
        <v>53</v>
      </c>
      <c r="I8" s="22" t="s">
        <v>71</v>
      </c>
    </row>
    <row r="9" spans="1:14" x14ac:dyDescent="0.25">
      <c r="A9" s="2">
        <v>7</v>
      </c>
      <c r="B9" s="9" t="s">
        <v>13</v>
      </c>
      <c r="C9" s="9" t="s">
        <v>73</v>
      </c>
      <c r="D9" s="5">
        <v>200</v>
      </c>
      <c r="E9" s="16"/>
      <c r="F9" s="3">
        <f t="shared" si="0"/>
        <v>0</v>
      </c>
      <c r="G9" s="9" t="s">
        <v>14</v>
      </c>
      <c r="H9" s="11" t="s">
        <v>54</v>
      </c>
      <c r="I9" s="22" t="s">
        <v>71</v>
      </c>
      <c r="N9" s="21"/>
    </row>
    <row r="10" spans="1:14" x14ac:dyDescent="0.25">
      <c r="A10" s="2">
        <v>8</v>
      </c>
      <c r="B10" s="9" t="s">
        <v>15</v>
      </c>
      <c r="C10" s="9" t="s">
        <v>73</v>
      </c>
      <c r="D10" s="5">
        <v>40</v>
      </c>
      <c r="E10" s="16"/>
      <c r="F10" s="3">
        <f t="shared" si="0"/>
        <v>0</v>
      </c>
      <c r="G10" s="9"/>
      <c r="H10" s="11"/>
      <c r="I10" s="22" t="s">
        <v>71</v>
      </c>
    </row>
    <row r="11" spans="1:14" x14ac:dyDescent="0.25">
      <c r="A11" s="2">
        <v>9</v>
      </c>
      <c r="B11" s="9" t="s">
        <v>16</v>
      </c>
      <c r="C11" s="9" t="s">
        <v>73</v>
      </c>
      <c r="D11" s="5">
        <v>11</v>
      </c>
      <c r="E11" s="16"/>
      <c r="F11" s="3">
        <f t="shared" si="0"/>
        <v>0</v>
      </c>
      <c r="G11" s="9"/>
      <c r="H11" s="11"/>
      <c r="I11" s="22" t="s">
        <v>71</v>
      </c>
    </row>
    <row r="12" spans="1:14" x14ac:dyDescent="0.25">
      <c r="A12" s="2">
        <v>10</v>
      </c>
      <c r="B12" s="9" t="s">
        <v>17</v>
      </c>
      <c r="C12" s="9" t="s">
        <v>73</v>
      </c>
      <c r="D12" s="5">
        <v>60</v>
      </c>
      <c r="E12" s="16"/>
      <c r="F12" s="3">
        <f t="shared" si="0"/>
        <v>0</v>
      </c>
      <c r="G12" s="9" t="s">
        <v>18</v>
      </c>
      <c r="H12" s="11" t="s">
        <v>55</v>
      </c>
      <c r="I12" s="22" t="s">
        <v>71</v>
      </c>
    </row>
    <row r="13" spans="1:14" x14ac:dyDescent="0.25">
      <c r="A13" s="2">
        <v>11</v>
      </c>
      <c r="B13" s="9" t="s">
        <v>19</v>
      </c>
      <c r="C13" s="9" t="s">
        <v>73</v>
      </c>
      <c r="D13" s="5">
        <v>747</v>
      </c>
      <c r="E13" s="16"/>
      <c r="F13" s="3">
        <f t="shared" si="0"/>
        <v>0</v>
      </c>
      <c r="G13" s="9" t="s">
        <v>20</v>
      </c>
      <c r="H13" s="11" t="s">
        <v>56</v>
      </c>
      <c r="I13" s="22" t="s">
        <v>71</v>
      </c>
      <c r="J13" s="1"/>
    </row>
    <row r="14" spans="1:14" x14ac:dyDescent="0.25">
      <c r="A14" s="2">
        <v>12</v>
      </c>
      <c r="B14" s="9" t="s">
        <v>39</v>
      </c>
      <c r="C14" s="9" t="s">
        <v>73</v>
      </c>
      <c r="D14" s="5">
        <v>23</v>
      </c>
      <c r="E14" s="16"/>
      <c r="F14" s="3">
        <f t="shared" si="0"/>
        <v>0</v>
      </c>
      <c r="G14" s="10"/>
      <c r="H14" s="12" t="s">
        <v>38</v>
      </c>
      <c r="I14" s="22" t="s">
        <v>71</v>
      </c>
      <c r="J14" s="1"/>
    </row>
    <row r="15" spans="1:14" x14ac:dyDescent="0.25">
      <c r="A15" s="2">
        <v>13</v>
      </c>
      <c r="B15" s="9" t="s">
        <v>21</v>
      </c>
      <c r="C15" s="9" t="s">
        <v>73</v>
      </c>
      <c r="D15" s="5">
        <v>2057</v>
      </c>
      <c r="E15" s="16"/>
      <c r="F15" s="3">
        <f t="shared" si="0"/>
        <v>0</v>
      </c>
      <c r="G15" s="9" t="s">
        <v>46</v>
      </c>
      <c r="H15" s="11"/>
      <c r="I15" s="22" t="s">
        <v>71</v>
      </c>
    </row>
    <row r="16" spans="1:14" x14ac:dyDescent="0.25">
      <c r="A16" s="2">
        <v>14</v>
      </c>
      <c r="B16" s="9" t="s">
        <v>22</v>
      </c>
      <c r="C16" s="9" t="s">
        <v>73</v>
      </c>
      <c r="D16" s="5">
        <v>1030</v>
      </c>
      <c r="E16" s="16"/>
      <c r="F16" s="3">
        <f t="shared" si="0"/>
        <v>0</v>
      </c>
      <c r="G16" s="9"/>
      <c r="H16" s="13"/>
      <c r="I16" s="22" t="s">
        <v>71</v>
      </c>
    </row>
    <row r="17" spans="1:9" ht="25.5" x14ac:dyDescent="0.25">
      <c r="A17" s="2">
        <v>15</v>
      </c>
      <c r="B17" s="7" t="s">
        <v>23</v>
      </c>
      <c r="C17" s="7" t="s">
        <v>73</v>
      </c>
      <c r="D17" s="5">
        <v>400</v>
      </c>
      <c r="E17" s="16"/>
      <c r="F17" s="3">
        <f t="shared" si="0"/>
        <v>0</v>
      </c>
      <c r="G17" s="9"/>
      <c r="H17" s="13"/>
      <c r="I17" s="22" t="s">
        <v>71</v>
      </c>
    </row>
    <row r="18" spans="1:9" x14ac:dyDescent="0.25">
      <c r="A18" s="2">
        <v>16</v>
      </c>
      <c r="B18" s="9" t="s">
        <v>24</v>
      </c>
      <c r="C18" s="9" t="s">
        <v>73</v>
      </c>
      <c r="D18" s="5">
        <v>4240</v>
      </c>
      <c r="E18" s="16"/>
      <c r="F18" s="3">
        <f t="shared" si="0"/>
        <v>0</v>
      </c>
      <c r="G18" s="9"/>
      <c r="H18" s="13"/>
      <c r="I18" s="22" t="s">
        <v>71</v>
      </c>
    </row>
    <row r="19" spans="1:9" x14ac:dyDescent="0.25">
      <c r="A19" s="2">
        <v>17</v>
      </c>
      <c r="B19" s="9" t="s">
        <v>42</v>
      </c>
      <c r="C19" s="9" t="s">
        <v>73</v>
      </c>
      <c r="D19" s="5">
        <v>30</v>
      </c>
      <c r="E19" s="16"/>
      <c r="F19" s="3">
        <f t="shared" si="0"/>
        <v>0</v>
      </c>
      <c r="G19" s="9"/>
      <c r="H19" s="11" t="s">
        <v>43</v>
      </c>
      <c r="I19" s="22" t="s">
        <v>71</v>
      </c>
    </row>
    <row r="20" spans="1:9" x14ac:dyDescent="0.25">
      <c r="A20" s="2">
        <v>18</v>
      </c>
      <c r="B20" s="9" t="s">
        <v>25</v>
      </c>
      <c r="C20" s="9" t="s">
        <v>73</v>
      </c>
      <c r="D20" s="5">
        <v>10</v>
      </c>
      <c r="E20" s="16"/>
      <c r="F20" s="3">
        <f t="shared" si="0"/>
        <v>0</v>
      </c>
      <c r="G20" s="9"/>
      <c r="H20" s="11"/>
      <c r="I20" s="22" t="s">
        <v>71</v>
      </c>
    </row>
    <row r="21" spans="1:9" s="1" customFormat="1" x14ac:dyDescent="0.2">
      <c r="A21" s="2">
        <v>19</v>
      </c>
      <c r="B21" s="9" t="s">
        <v>40</v>
      </c>
      <c r="C21" s="26" t="s">
        <v>74</v>
      </c>
      <c r="D21" s="5">
        <v>20</v>
      </c>
      <c r="E21" s="16"/>
      <c r="F21" s="3">
        <f t="shared" si="0"/>
        <v>0</v>
      </c>
      <c r="G21" s="9"/>
      <c r="H21" s="11" t="s">
        <v>41</v>
      </c>
      <c r="I21" s="22" t="s">
        <v>71</v>
      </c>
    </row>
    <row r="22" spans="1:9" x14ac:dyDescent="0.25">
      <c r="A22" s="2">
        <v>20</v>
      </c>
      <c r="B22" s="4" t="s">
        <v>26</v>
      </c>
      <c r="C22" s="27" t="s">
        <v>75</v>
      </c>
      <c r="D22" s="5">
        <v>200</v>
      </c>
      <c r="E22" s="16"/>
      <c r="F22" s="3">
        <f t="shared" si="0"/>
        <v>0</v>
      </c>
      <c r="G22" s="4"/>
      <c r="H22" s="13"/>
      <c r="I22" s="22" t="s">
        <v>71</v>
      </c>
    </row>
    <row r="23" spans="1:9" s="1" customFormat="1" x14ac:dyDescent="0.2">
      <c r="A23" s="2">
        <v>21</v>
      </c>
      <c r="B23" s="9" t="s">
        <v>27</v>
      </c>
      <c r="C23" s="9" t="s">
        <v>76</v>
      </c>
      <c r="D23" s="5">
        <v>300</v>
      </c>
      <c r="E23" s="16"/>
      <c r="F23" s="3">
        <f t="shared" si="0"/>
        <v>0</v>
      </c>
      <c r="G23" s="9" t="s">
        <v>65</v>
      </c>
      <c r="H23" s="14"/>
      <c r="I23" s="22" t="s">
        <v>71</v>
      </c>
    </row>
    <row r="24" spans="1:9" x14ac:dyDescent="0.25">
      <c r="A24" s="2">
        <v>22</v>
      </c>
      <c r="B24" s="4" t="s">
        <v>28</v>
      </c>
      <c r="C24" s="4" t="s">
        <v>73</v>
      </c>
      <c r="D24" s="5">
        <v>30</v>
      </c>
      <c r="E24" s="16"/>
      <c r="F24" s="3">
        <f t="shared" si="0"/>
        <v>0</v>
      </c>
      <c r="G24" s="4"/>
      <c r="H24" s="13"/>
      <c r="I24" s="22" t="s">
        <v>71</v>
      </c>
    </row>
    <row r="25" spans="1:9" ht="51" x14ac:dyDescent="0.25">
      <c r="A25" s="2">
        <v>23</v>
      </c>
      <c r="B25" s="6" t="s">
        <v>29</v>
      </c>
      <c r="C25" s="6" t="s">
        <v>73</v>
      </c>
      <c r="D25" s="5">
        <v>150</v>
      </c>
      <c r="E25" s="16"/>
      <c r="F25" s="3">
        <f t="shared" si="0"/>
        <v>0</v>
      </c>
      <c r="G25" s="7" t="s">
        <v>30</v>
      </c>
      <c r="H25" s="11" t="s">
        <v>57</v>
      </c>
      <c r="I25" s="22" t="s">
        <v>71</v>
      </c>
    </row>
    <row r="26" spans="1:9" ht="30" customHeight="1" x14ac:dyDescent="0.25">
      <c r="A26" s="2">
        <v>24</v>
      </c>
      <c r="B26" s="4" t="s">
        <v>44</v>
      </c>
      <c r="C26" s="4" t="s">
        <v>73</v>
      </c>
      <c r="D26" s="5">
        <v>150</v>
      </c>
      <c r="E26" s="16"/>
      <c r="F26" s="3">
        <f t="shared" si="0"/>
        <v>0</v>
      </c>
      <c r="G26" s="7" t="s">
        <v>31</v>
      </c>
      <c r="H26" s="11" t="s">
        <v>45</v>
      </c>
      <c r="I26" s="22" t="s">
        <v>71</v>
      </c>
    </row>
    <row r="27" spans="1:9" x14ac:dyDescent="0.25">
      <c r="A27" s="2">
        <v>25</v>
      </c>
      <c r="B27" s="9" t="s">
        <v>32</v>
      </c>
      <c r="C27" s="9" t="s">
        <v>73</v>
      </c>
      <c r="D27" s="5">
        <v>200</v>
      </c>
      <c r="E27" s="16"/>
      <c r="F27" s="3">
        <f t="shared" si="0"/>
        <v>0</v>
      </c>
      <c r="G27" s="9"/>
      <c r="H27" s="11"/>
      <c r="I27" s="22" t="s">
        <v>71</v>
      </c>
    </row>
    <row r="28" spans="1:9" x14ac:dyDescent="0.25">
      <c r="A28" s="2">
        <v>26</v>
      </c>
      <c r="B28" s="9" t="s">
        <v>33</v>
      </c>
      <c r="C28" s="9" t="s">
        <v>73</v>
      </c>
      <c r="D28" s="5">
        <v>100</v>
      </c>
      <c r="E28" s="16"/>
      <c r="F28" s="3">
        <f t="shared" si="0"/>
        <v>0</v>
      </c>
      <c r="G28" s="9"/>
      <c r="H28" s="11"/>
      <c r="I28" s="22" t="s">
        <v>71</v>
      </c>
    </row>
    <row r="29" spans="1:9" x14ac:dyDescent="0.25">
      <c r="A29" s="2">
        <v>27</v>
      </c>
      <c r="B29" s="4" t="s">
        <v>34</v>
      </c>
      <c r="C29" s="4" t="s">
        <v>73</v>
      </c>
      <c r="D29" s="5">
        <v>212</v>
      </c>
      <c r="E29" s="16"/>
      <c r="F29" s="3">
        <f t="shared" si="0"/>
        <v>0</v>
      </c>
      <c r="G29" s="9"/>
      <c r="H29" s="11"/>
      <c r="I29" s="22" t="s">
        <v>71</v>
      </c>
    </row>
    <row r="30" spans="1:9" x14ac:dyDescent="0.25">
      <c r="A30" s="2">
        <v>28</v>
      </c>
      <c r="B30" s="9" t="s">
        <v>47</v>
      </c>
      <c r="C30" s="9" t="s">
        <v>73</v>
      </c>
      <c r="D30" s="5">
        <v>200</v>
      </c>
      <c r="E30" s="16"/>
      <c r="F30" s="3">
        <f t="shared" si="0"/>
        <v>0</v>
      </c>
      <c r="G30" s="9"/>
      <c r="H30" s="11" t="s">
        <v>58</v>
      </c>
      <c r="I30" s="22" t="s">
        <v>71</v>
      </c>
    </row>
    <row r="31" spans="1:9" x14ac:dyDescent="0.25">
      <c r="A31" s="2">
        <v>29</v>
      </c>
      <c r="B31" s="9" t="s">
        <v>48</v>
      </c>
      <c r="C31" s="9" t="s">
        <v>73</v>
      </c>
      <c r="D31" s="5">
        <v>150</v>
      </c>
      <c r="E31" s="16"/>
      <c r="F31" s="3">
        <f t="shared" si="0"/>
        <v>0</v>
      </c>
      <c r="G31" s="9"/>
      <c r="H31" s="11" t="s">
        <v>49</v>
      </c>
      <c r="I31" s="22" t="s">
        <v>71</v>
      </c>
    </row>
    <row r="32" spans="1:9" x14ac:dyDescent="0.25">
      <c r="A32" s="2">
        <v>30</v>
      </c>
      <c r="B32" s="9" t="s">
        <v>35</v>
      </c>
      <c r="C32" s="9" t="s">
        <v>77</v>
      </c>
      <c r="D32" s="5">
        <v>200</v>
      </c>
      <c r="E32" s="16"/>
      <c r="F32" s="3">
        <f t="shared" si="0"/>
        <v>0</v>
      </c>
      <c r="G32" s="4"/>
      <c r="H32" s="13"/>
      <c r="I32" s="22" t="s">
        <v>71</v>
      </c>
    </row>
    <row r="33" spans="2:6" x14ac:dyDescent="0.25">
      <c r="E33" s="15"/>
      <c r="F33" s="15">
        <f>SUM(F3:F32)</f>
        <v>0</v>
      </c>
    </row>
    <row r="37" spans="2:6" x14ac:dyDescent="0.25">
      <c r="B37" s="17" t="s">
        <v>66</v>
      </c>
      <c r="C37" s="23"/>
      <c r="E37" s="18"/>
      <c r="F37" s="1"/>
    </row>
    <row r="38" spans="2:6" x14ac:dyDescent="0.25">
      <c r="E38" s="18"/>
    </row>
    <row r="39" spans="2:6" x14ac:dyDescent="0.25">
      <c r="B39" s="17" t="s">
        <v>67</v>
      </c>
      <c r="C39" s="17"/>
      <c r="D39" s="24" t="s">
        <v>68</v>
      </c>
      <c r="E39" s="25"/>
    </row>
    <row r="40" spans="2:6" x14ac:dyDescent="0.25">
      <c r="E40" s="18"/>
    </row>
    <row r="41" spans="2:6" x14ac:dyDescent="0.25">
      <c r="B41" s="17" t="s">
        <v>69</v>
      </c>
      <c r="C41" s="17"/>
      <c r="D41" s="24" t="s">
        <v>68</v>
      </c>
      <c r="E41" s="25"/>
    </row>
  </sheetData>
  <mergeCells count="2">
    <mergeCell ref="D39:E39"/>
    <mergeCell ref="D41:E41"/>
  </mergeCells>
  <conditionalFormatting sqref="B37:C37">
    <cfRule type="duplicateValues" dxfId="2" priority="3"/>
  </conditionalFormatting>
  <conditionalFormatting sqref="B37:C4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DNS_4.Q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dcterms:created xsi:type="dcterms:W3CDTF">2023-10-05T12:45:08Z</dcterms:created>
  <dcterms:modified xsi:type="dcterms:W3CDTF">2023-10-25T07:47:31Z</dcterms:modified>
</cp:coreProperties>
</file>