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xh4cmwx\"/>
    </mc:Choice>
  </mc:AlternateContent>
  <xr:revisionPtr revIDLastSave="0" documentId="13_ncr:1_{6079AB8F-E5AF-45B9-B79D-AA92F65BD761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76" i="3"/>
  <c r="F75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4" i="3"/>
  <c r="K54" i="3"/>
  <c r="I54" i="3"/>
  <c r="L53" i="3"/>
  <c r="K53" i="3"/>
  <c r="I53" i="3"/>
  <c r="L52" i="3"/>
  <c r="K52" i="3"/>
  <c r="I52" i="3"/>
  <c r="L51" i="3"/>
  <c r="K51" i="3"/>
  <c r="I51" i="3"/>
  <c r="L50" i="3"/>
  <c r="K50" i="3"/>
  <c r="I50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<sst xmlns="http://schemas.openxmlformats.org/spreadsheetml/2006/main" count="199" uniqueCount="125">
  <si>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</si>
  <si>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</si>
  <si>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</si>
  <si>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</si>
  <si>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</si>
  <si>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</si>
  <si>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</si>
  <si>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</si>
  <si>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</si>
  <si>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</si>
  <si>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</si>
  <si>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</si>
  <si>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</si>
  <si>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</si>
  <si>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</si>
  <si>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</si>
  <si>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</si>
  <si>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</si>
  <si>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</si>
  <si>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</si>
  <si>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</si>
  <si>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</si>
  <si>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</si>
  <si>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</si>
  <si>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</si>
  <si>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</si>
  <si>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</si>
  <si>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</si>
  <si>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</si>
  <si>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</si>
  <si>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</si>
  <si>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</si>
  <si>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</si>
  <si>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</si>
  <si>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</si>
  <si>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</si>
  <si>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</si>
  <si>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</si>
  <si>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</si>
  <si>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</si>
  <si>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</si>
  <si>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</si>
  <si>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</si>
  <si>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</si>
  <si>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</si>
  <si>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</si>
  <si>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</si>
  <si>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</si>
  <si>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</si>
  <si>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</si>
  <si>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</si>
  <si>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</si>
  <si>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</si>
  <si>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</si>
  <si>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</si>
  <si>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</si>
  <si>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</si>
  <si>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</si>
  <si>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</si>
  <si>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</si>
  <si>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</si>
  <si>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153</t>
  </si>
  <si>
    <t>GRODZ-DEM</t>
  </si>
  <si>
    <t>Demontaż (likwidacja) ogrodzeń</t>
  </si>
  <si>
    <t>HM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</si>
  <si>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</si>
  <si>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</si>
  <si>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</si>
  <si>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</si>
  <si>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</si>
  <si>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</si>
  <si>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</si>
  <si>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</si>
  <si>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</si>
  <si>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</si>
  <si>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</si>
  <si>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</si>
  <si>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</si>
  <si>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</si>
  <si>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</si>
  <si>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</si>
  <si>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</si>
  <si>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</si>
  <si>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</si>
  <si>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</si>
  <si>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</si>
  <si>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</si>
  <si>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</si>
  <si>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</si>
  <si>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</si>
  <si>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</si>
  <si>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</si>
  <si>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</si>
  <si>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</si>
  <si>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</si>
  <si>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</si>
  <si>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</si>
  <si>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</si>
  <si>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</si>
  <si>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</si>
  <si>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</si>
  <si>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</si>
  <si>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</si>
  <si>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</si>
  <si>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</si>
  <si>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</si>
  <si>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</si>
  <si>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</si>
  <si>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</si>
  <si>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</si>
  <si>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</si>
  <si>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</si>
  <si>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2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</si>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</sst>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15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110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20" t="s">
        <v>95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96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111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14" t="s">
        <v>97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98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99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100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9" t="s">
        <v>112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101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1883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4" t="s">
        <v>102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3626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4" t="s">
        <v>103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373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4" t="s">
        <v>104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640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" t="s">
        <v>10</v>
      </c>
      <c r="M49" s="12"/>
    </row>
    <row r="50" spans="2:13" s="1" customFormat="1" ht="28.9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4.97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28.9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10.9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9"/>
    </row>
    <row r="52" spans="2:13" s="1" customFormat="1" ht="28.9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22</v>
      </c>
      <c r="G52" s="8">
        <v>31.79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29</v>
      </c>
      <c r="G53" s="8">
        <v>27.6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19.7" customHeight="1" x14ac:dyDescent="0.2">
      <c r="B54" s="5">
        <v>9</v>
      </c>
      <c r="C54" s="6" t="s">
        <v>30</v>
      </c>
      <c r="D54" s="6" t="s">
        <v>31</v>
      </c>
      <c r="E54" s="7" t="s">
        <v>32</v>
      </c>
      <c r="F54" s="6" t="s">
        <v>29</v>
      </c>
      <c r="G54" s="8">
        <v>55.6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29</v>
      </c>
      <c r="G55" s="8">
        <v>83.2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28.9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18</v>
      </c>
      <c r="G56" s="8">
        <v>4.79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28.9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18</v>
      </c>
      <c r="G57" s="8">
        <v>13.61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18</v>
      </c>
      <c r="G58" s="8">
        <v>24.77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18</v>
      </c>
      <c r="G59" s="8">
        <v>11.4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18</v>
      </c>
      <c r="G60" s="8">
        <v>27.49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18</v>
      </c>
      <c r="G61" s="8">
        <v>35.840000000000003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57</v>
      </c>
      <c r="G62" s="8">
        <v>8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18</v>
      </c>
      <c r="G63" s="8">
        <v>10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64</v>
      </c>
      <c r="G64" s="8">
        <v>4.8</v>
      </c>
      <c r="H64" s="23">
        <v>0</v>
      </c>
      <c r="I64" s="21">
        <f>ROUND(G64* H64,2)</f>
        <v>0</v>
      </c>
      <c r="J64" s="5">
        <v>23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68</v>
      </c>
      <c r="G65" s="8">
        <v>100</v>
      </c>
      <c r="H65" s="23">
        <v>0</v>
      </c>
      <c r="I65" s="21">
        <f>ROUND(G65* H65,2)</f>
        <v>0</v>
      </c>
      <c r="J65" s="5">
        <v>23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28.9" customHeight="1" x14ac:dyDescent="0.2">
      <c r="B66" s="5">
        <v>21</v>
      </c>
      <c r="C66" s="6" t="s">
        <v>69</v>
      </c>
      <c r="D66" s="6" t="s">
        <v>70</v>
      </c>
      <c r="E66" s="7" t="s">
        <v>71</v>
      </c>
      <c r="F66" s="6" t="s">
        <v>57</v>
      </c>
      <c r="G66" s="8">
        <v>10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22</v>
      </c>
      <c r="C67" s="6" t="s">
        <v>72</v>
      </c>
      <c r="D67" s="6" t="s">
        <v>73</v>
      </c>
      <c r="E67" s="7" t="s">
        <v>74</v>
      </c>
      <c r="F67" s="6" t="s">
        <v>57</v>
      </c>
      <c r="G67" s="8">
        <v>80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19.7" customHeight="1" x14ac:dyDescent="0.2">
      <c r="B68" s="5">
        <v>23</v>
      </c>
      <c r="C68" s="6" t="s">
        <v>75</v>
      </c>
      <c r="D68" s="6" t="s">
        <v>76</v>
      </c>
      <c r="E68" s="7" t="s">
        <v>77</v>
      </c>
      <c r="F68" s="6" t="s">
        <v>18</v>
      </c>
      <c r="G68" s="8">
        <v>2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19.7" customHeight="1" x14ac:dyDescent="0.2">
      <c r="B69" s="5">
        <v>24</v>
      </c>
      <c r="C69" s="6" t="s">
        <v>78</v>
      </c>
      <c r="D69" s="6" t="s">
        <v>79</v>
      </c>
      <c r="E69" s="7" t="s">
        <v>80</v>
      </c>
      <c r="F69" s="6" t="s">
        <v>22</v>
      </c>
      <c r="G69" s="8">
        <v>2.6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4" s="1" customFormat="1" ht="28.9" customHeight="1" x14ac:dyDescent="0.2">
      <c r="B70" s="5">
        <v>25</v>
      </c>
      <c r="C70" s="6" t="s">
        <v>81</v>
      </c>
      <c r="D70" s="6" t="s">
        <v>82</v>
      </c>
      <c r="E70" s="7" t="s">
        <v>83</v>
      </c>
      <c r="F70" s="6" t="s">
        <v>68</v>
      </c>
      <c r="G70" s="8">
        <v>100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4" s="1" customFormat="1" ht="19.7" customHeight="1" x14ac:dyDescent="0.2">
      <c r="B71" s="5">
        <v>26</v>
      </c>
      <c r="C71" s="6" t="s">
        <v>84</v>
      </c>
      <c r="D71" s="6" t="s">
        <v>85</v>
      </c>
      <c r="E71" s="7" t="s">
        <v>86</v>
      </c>
      <c r="F71" s="6" t="s">
        <v>68</v>
      </c>
      <c r="G71" s="8">
        <v>675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4" s="1" customFormat="1" ht="19.7" customHeight="1" x14ac:dyDescent="0.2">
      <c r="B72" s="5">
        <v>27</v>
      </c>
      <c r="C72" s="6" t="s">
        <v>87</v>
      </c>
      <c r="D72" s="6" t="s">
        <v>88</v>
      </c>
      <c r="E72" s="7" t="s">
        <v>89</v>
      </c>
      <c r="F72" s="6" t="s">
        <v>68</v>
      </c>
      <c r="G72" s="8">
        <v>33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4" s="1" customFormat="1" ht="19.7" customHeight="1" x14ac:dyDescent="0.2">
      <c r="B73" s="5">
        <v>28</v>
      </c>
      <c r="C73" s="6" t="s">
        <v>90</v>
      </c>
      <c r="D73" s="6" t="s">
        <v>91</v>
      </c>
      <c r="E73" s="7" t="s">
        <v>92</v>
      </c>
      <c r="F73" s="6" t="s">
        <v>68</v>
      </c>
      <c r="G73" s="8">
        <v>308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4" s="1" customFormat="1" ht="55.9" customHeight="1" x14ac:dyDescent="0.2"/>
    <row r="75" spans="2:14" s="1" customFormat="1" ht="21.4" customHeight="1" x14ac:dyDescent="0.2">
      <c r="B75" s="15" t="s">
        <v>93</v>
      </c>
      <c r="C75" s="15"/>
      <c r="D75" s="15"/>
      <c r="E75" s="15"/>
      <c r="F75" s="24">
        <f>ROUND(I32+I37+I42+I47+I50+I51+I52+I53+I54+I55+I56+I57+I58+I59+I60+I61+I62+I63+I64+I65+I66+I67+I68+I69+I70+I71+I72+I73,2)</f>
        <v>0</v>
      </c>
      <c r="G75" s="25"/>
      <c r="H75" s="25"/>
      <c r="I75" s="25"/>
      <c r="J75" s="25"/>
      <c r="K75" s="25"/>
      <c r="L75" s="25"/>
      <c r="M75" s="26"/>
    </row>
    <row r="76" spans="2:14" s="1" customFormat="1" ht="21.4" customHeight="1" x14ac:dyDescent="0.2">
      <c r="B76" s="15" t="s">
        <v>94</v>
      </c>
      <c r="C76" s="15"/>
      <c r="D76" s="15"/>
      <c r="E76" s="15"/>
      <c r="F76" s="27">
        <f>ROUND(L32+L37+L42+L47+L50+L51+L52+L53+L54+L55+L56+L57+L58+L59+L60+L61+L62+L63+L64+L65+L66+L67+L68+L69+L70+L71+L72+L73,2)</f>
        <v>0</v>
      </c>
      <c r="G76" s="28"/>
      <c r="H76" s="28"/>
      <c r="I76" s="28"/>
      <c r="J76" s="28"/>
      <c r="K76" s="28"/>
      <c r="L76" s="28"/>
      <c r="M76" s="29"/>
    </row>
    <row r="77" spans="2:14" s="1" customFormat="1" ht="11.1" customHeight="1" x14ac:dyDescent="0.2"/>
    <row r="78" spans="2:14" s="1" customFormat="1" ht="80.099999999999994" customHeight="1" x14ac:dyDescent="0.2">
      <c r="B78" s="31" t="s">
        <v>113</v>
      </c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2:14" s="1" customFormat="1" ht="2.65" customHeight="1" x14ac:dyDescent="0.2"/>
    <row r="80" spans="2:14" s="1" customFormat="1" ht="110.1" customHeight="1" x14ac:dyDescent="0.2">
      <c r="B80" s="31" t="s">
        <v>114</v>
      </c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</row>
    <row r="81" spans="2:14" s="1" customFormat="1" ht="5.25" customHeight="1" x14ac:dyDescent="0.2"/>
    <row r="82" spans="2:14" s="1" customFormat="1" ht="110.1" customHeight="1" x14ac:dyDescent="0.2">
      <c r="B82" s="17" t="s">
        <v>115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2:14" s="1" customFormat="1" ht="5.25" customHeight="1" x14ac:dyDescent="0.2"/>
    <row r="84" spans="2:14" s="1" customFormat="1" ht="37.9" customHeight="1" x14ac:dyDescent="0.2">
      <c r="B84" s="32" t="s">
        <v>106</v>
      </c>
      <c r="C84" s="32"/>
      <c r="D84" s="32"/>
      <c r="E84" s="32"/>
      <c r="F84" s="34" t="s">
        <v>107</v>
      </c>
      <c r="G84" s="34"/>
      <c r="H84" s="34"/>
      <c r="I84" s="34"/>
      <c r="J84" s="34"/>
      <c r="K84" s="34"/>
      <c r="L84" s="34"/>
    </row>
    <row r="85" spans="2:14" s="1" customFormat="1" ht="28.9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</row>
    <row r="86" spans="2:14" s="1" customFormat="1" ht="28.9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2:14" s="1" customFormat="1" ht="28.9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2:14" s="1" customFormat="1" ht="28.9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2:14" s="1" customFormat="1" ht="2.65" customHeight="1" x14ac:dyDescent="0.2"/>
    <row r="90" spans="2:14" s="1" customFormat="1" ht="203.1" customHeight="1" x14ac:dyDescent="0.2">
      <c r="B90" s="31" t="s">
        <v>116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2:14" s="1" customFormat="1" ht="2.65" customHeight="1" x14ac:dyDescent="0.2"/>
    <row r="92" spans="2:14" s="1" customFormat="1" ht="36.950000000000003" customHeight="1" x14ac:dyDescent="0.2">
      <c r="B92" s="35" t="s">
        <v>117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</row>
    <row r="93" spans="2:14" s="1" customFormat="1" ht="2.65" customHeight="1" x14ac:dyDescent="0.2"/>
    <row r="94" spans="2:14" s="1" customFormat="1" ht="37.9" customHeight="1" x14ac:dyDescent="0.2">
      <c r="B94" s="32" t="s">
        <v>108</v>
      </c>
      <c r="C94" s="32"/>
      <c r="D94" s="32"/>
      <c r="E94" s="32"/>
      <c r="F94" s="36" t="s">
        <v>109</v>
      </c>
      <c r="G94" s="36"/>
      <c r="H94" s="36"/>
      <c r="I94" s="36"/>
      <c r="J94" s="36"/>
      <c r="K94" s="36"/>
      <c r="L94" s="36"/>
    </row>
    <row r="95" spans="2:14" s="1" customFormat="1" ht="28.9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8.9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9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9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.65" customHeight="1" x14ac:dyDescent="0.2"/>
    <row r="100" spans="2:14" s="1" customFormat="1" ht="159.94999999999999" customHeight="1" x14ac:dyDescent="0.2">
      <c r="B100" s="31" t="s">
        <v>118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2:14" s="1" customFormat="1" ht="2.65" customHeight="1" x14ac:dyDescent="0.2"/>
    <row r="102" spans="2:14" s="1" customFormat="1" ht="54.95" customHeight="1" x14ac:dyDescent="0.2">
      <c r="B102" s="31" t="s">
        <v>119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2:14" s="1" customFormat="1" ht="2.65" customHeight="1" x14ac:dyDescent="0.2"/>
    <row r="104" spans="2:14" s="1" customFormat="1" ht="60" customHeight="1" x14ac:dyDescent="0.2">
      <c r="B104" s="17" t="s">
        <v>120</v>
      </c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2:14" s="1" customFormat="1" ht="2.65" customHeight="1" x14ac:dyDescent="0.2"/>
    <row r="106" spans="2:14" s="1" customFormat="1" ht="48" customHeight="1" x14ac:dyDescent="0.2">
      <c r="B106" s="17" t="s">
        <v>121</v>
      </c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2:14" s="1" customFormat="1" ht="2.65" customHeight="1" x14ac:dyDescent="0.2"/>
    <row r="108" spans="2:14" s="1" customFormat="1" ht="125.1" customHeight="1" x14ac:dyDescent="0.2">
      <c r="B108" s="31" t="s">
        <v>122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2:14" s="1" customFormat="1" ht="2.65" customHeight="1" x14ac:dyDescent="0.2"/>
    <row r="110" spans="2:14" s="1" customFormat="1" ht="84.95" customHeight="1" x14ac:dyDescent="0.2">
      <c r="B110" s="31" t="s">
        <v>123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2:14" s="1" customFormat="1" ht="86.85" customHeight="1" x14ac:dyDescent="0.2"/>
    <row r="112" spans="2:14" s="1" customFormat="1" ht="17.649999999999999" customHeight="1" x14ac:dyDescent="0.2">
      <c r="I112" s="10" t="s">
        <v>105</v>
      </c>
      <c r="J112" s="10"/>
    </row>
    <row r="113" spans="2:10" s="1" customFormat="1" ht="145.15" customHeight="1" x14ac:dyDescent="0.2"/>
    <row r="114" spans="2:10" s="1" customFormat="1" ht="81.599999999999994" customHeight="1" x14ac:dyDescent="0.2">
      <c r="B114" s="18" t="s">
        <v>124</v>
      </c>
      <c r="C114" s="18"/>
      <c r="D114" s="18"/>
      <c r="E114" s="18"/>
      <c r="F114" s="18"/>
      <c r="G114" s="18"/>
      <c r="H114" s="18"/>
      <c r="I114" s="18"/>
      <c r="J114" s="18"/>
    </row>
    <row r="115" spans="2:10" s="1" customFormat="1" ht="28.9" customHeight="1" x14ac:dyDescent="0.2"/>
  </sheetData>
  <mergeCells count="90">
    <mergeCell ref="B16:I16"/>
    <mergeCell ref="B18:I18"/>
    <mergeCell ref="B20:I20"/>
    <mergeCell ref="B22:I22"/>
    <mergeCell ref="B3:E3"/>
    <mergeCell ref="B5:E5"/>
    <mergeCell ref="B7:E7"/>
    <mergeCell ref="B10:D11"/>
    <mergeCell ref="B100:N100"/>
    <mergeCell ref="B102:N102"/>
    <mergeCell ref="B104:N104"/>
    <mergeCell ref="B106:N106"/>
    <mergeCell ref="B85:E85"/>
    <mergeCell ref="B86:E86"/>
    <mergeCell ref="B87:E87"/>
    <mergeCell ref="B88:E88"/>
    <mergeCell ref="B90:N90"/>
    <mergeCell ref="B92:N92"/>
    <mergeCell ref="B94:E94"/>
    <mergeCell ref="B95:E95"/>
    <mergeCell ref="B96:E96"/>
    <mergeCell ref="B97:E97"/>
    <mergeCell ref="B98:E98"/>
    <mergeCell ref="B108:N108"/>
    <mergeCell ref="B110:N110"/>
    <mergeCell ref="B114:J114"/>
    <mergeCell ref="B24:L24"/>
    <mergeCell ref="B26:L26"/>
    <mergeCell ref="B29:K29"/>
    <mergeCell ref="B34:K34"/>
    <mergeCell ref="B39:K39"/>
    <mergeCell ref="B78:N78"/>
    <mergeCell ref="B80:N80"/>
    <mergeCell ref="B82:N82"/>
    <mergeCell ref="B84:E84"/>
    <mergeCell ref="B4:D4"/>
    <mergeCell ref="B44:K44"/>
    <mergeCell ref="B6:D6"/>
    <mergeCell ref="B75:E75"/>
    <mergeCell ref="B76:E76"/>
    <mergeCell ref="B8:D8"/>
    <mergeCell ref="E14:G14"/>
    <mergeCell ref="F75:M75"/>
    <mergeCell ref="F76:M76"/>
    <mergeCell ref="G11:N12"/>
    <mergeCell ref="L55:M55"/>
    <mergeCell ref="L56:M56"/>
    <mergeCell ref="L57:M57"/>
    <mergeCell ref="L58:M58"/>
    <mergeCell ref="L59:M59"/>
    <mergeCell ref="L60:M60"/>
    <mergeCell ref="F84:L84"/>
    <mergeCell ref="F85:L85"/>
    <mergeCell ref="F86:L86"/>
    <mergeCell ref="F87:L87"/>
    <mergeCell ref="F88:L88"/>
    <mergeCell ref="F94:L94"/>
    <mergeCell ref="F95:L95"/>
    <mergeCell ref="F96:L96"/>
    <mergeCell ref="F97:L97"/>
    <mergeCell ref="F98:L98"/>
    <mergeCell ref="I112:J112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L61:M61"/>
    <mergeCell ref="L62:M62"/>
    <mergeCell ref="L63:M63"/>
    <mergeCell ref="L64:M64"/>
    <mergeCell ref="L65:M65"/>
    <mergeCell ref="L71:M71"/>
    <mergeCell ref="L72:M72"/>
    <mergeCell ref="L73:M73"/>
    <mergeCell ref="L66:M66"/>
    <mergeCell ref="L67:M67"/>
    <mergeCell ref="L68:M68"/>
    <mergeCell ref="L69:M69"/>
    <mergeCell ref="L70:M7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2023-10-13T22:04:28Z</dcterms:created>
  <dcterms:modified xsi:type="dcterms:W3CDTF">2023-10-27T17:52:19Z</dcterms:modified>
</cp:coreProperties>
</file>