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PÁDÁR s.r.o\PT + VO\SP\"/>
    </mc:Choice>
  </mc:AlternateContent>
  <xr:revisionPtr revIDLastSave="0" documentId="13_ncr:1_{38D49ACC-4558-4D7A-87E9-1A3DD3D48202}" xr6:coauthVersionLast="47" xr6:coauthVersionMax="47" xr10:uidLastSave="{00000000-0000-0000-0000-000000000000}"/>
  <bookViews>
    <workbookView xWindow="1080" yWindow="1080" windowWidth="18525" windowHeight="14415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2'!$A$1:$A$51</definedName>
    <definedName name="_xlnm.Print_Area" localSheetId="0">'Príloha č. 2'!$B$4:$J$51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33" i="1"/>
  <c r="J32" i="1"/>
  <c r="J31" i="1"/>
  <c r="J36" i="1"/>
  <c r="J35" i="1"/>
  <c r="J30" i="1"/>
  <c r="J37" i="1" l="1"/>
</calcChain>
</file>

<file path=xl/sharedStrings.xml><?xml version="1.0" encoding="utf-8"?>
<sst xmlns="http://schemas.openxmlformats.org/spreadsheetml/2006/main" count="48" uniqueCount="41">
  <si>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</si>
  <si>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</si>
  <si>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</si>
  <si>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</si>
  <si>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</si>
  <si>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</si>
  <si>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</si>
  <si>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</si>
  <si>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</si>
  <si>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</si>
  <si>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</si>
  <si>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</si>
  <si>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</si>
  <si>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</si>
  <si>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</si>
  <si>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</si>
  <si>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</si>
  <si>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</si>
  <si>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</si>
  <si>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</si>
  <si>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</si>
  <si>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</si>
  <si>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</si>
  <si>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</si>
  <si>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</si>
  <si>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</si>
  <si>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</si>
  <si>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</si>
  <si>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</si>
  <si>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</si>
  <si>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</si>
  <si>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</si>
  <si>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Názov zariadenia č. 1:</t>
  </si>
  <si>
    <t>Horizontálny fermentačný tank na kvasenie rmutov červeného vína/ríbezľového vína s miešaním rmutu</t>
  </si>
  <si>
    <t>podpis a pečiatka navrhovateľa</t>
  </si>
  <si>
    <t>Skladovacie nádoby na víno</t>
  </si>
  <si>
    <t>Systém regulácie teploty v nádržiach na víno</t>
  </si>
  <si>
    <t>Odstredivé, lopatkové čerpadlo na víno a mušty</t>
  </si>
  <si>
    <t>Nádoba na miešanie cukru a prípravkov</t>
  </si>
  <si>
    <t>Kúpna zmluva - Príloha č.2</t>
  </si>
  <si>
    <t xml:space="preserve">Súbor technológií a zariadení do vinárskeho podniku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</si>
</sst>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7">
    <xf numFmtId="0" fontId="0" fillId="0" borderId="0" xfId="0"/>
    <xf numFmtId="4" fontId="12" fillId="3" borderId="27" xfId="0" applyNumberFormat="1" applyFont="1" applyFill="1" applyBorder="1" applyAlignment="1" applyProtection="1">
      <alignment vertical="center" wrapText="1"/>
      <protection locked="0"/>
    </xf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164" fontId="12" fillId="4" borderId="26" xfId="0" applyNumberFormat="1" applyFont="1" applyFill="1" applyBorder="1" applyAlignment="1">
      <alignment horizontal="center" vertical="center" wrapText="1"/>
    </xf>
    <xf numFmtId="164" fontId="12" fillId="4" borderId="28" xfId="0" applyNumberFormat="1" applyFont="1" applyFill="1" applyBorder="1" applyAlignment="1">
      <alignment vertical="center" wrapText="1"/>
    </xf>
    <xf numFmtId="4" fontId="12" fillId="0" borderId="28" xfId="0" applyNumberFormat="1" applyFont="1" applyBorder="1" applyAlignment="1">
      <alignment vertical="center" wrapText="1"/>
    </xf>
    <xf numFmtId="0" fontId="12" fillId="4" borderId="25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0" xfId="0" applyNumberFormat="1" applyFont="1" applyFill="1" applyBorder="1" applyAlignment="1">
      <alignment horizontal="center" vertical="center" wrapText="1"/>
    </xf>
    <xf numFmtId="164" fontId="12" fillId="4" borderId="32" xfId="0" applyNumberFormat="1" applyFont="1" applyFill="1" applyBorder="1" applyAlignment="1">
      <alignment vertical="center" wrapText="1"/>
    </xf>
    <xf numFmtId="4" fontId="12" fillId="0" borderId="32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8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8" xfId="1" applyNumberFormat="1" applyFont="1" applyBorder="1" applyAlignment="1">
      <alignment vertical="center"/>
    </xf>
    <xf numFmtId="0" fontId="8" fillId="0" borderId="38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4" xfId="0" applyFont="1" applyFill="1" applyBorder="1" applyAlignment="1" applyProtection="1">
      <alignment vertical="center" wrapText="1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>
      <alignment vertical="center" wrapText="1"/>
    </xf>
    <xf numFmtId="0" fontId="12" fillId="4" borderId="39" xfId="0" applyFont="1" applyFill="1" applyBorder="1" applyAlignment="1">
      <alignment vertical="center" wrapText="1"/>
    </xf>
    <xf numFmtId="0" fontId="12" fillId="4" borderId="40" xfId="0" applyFont="1" applyFill="1" applyBorder="1" applyAlignment="1">
      <alignment vertical="center" wrapText="1"/>
    </xf>
    <xf numFmtId="0" fontId="13" fillId="3" borderId="41" xfId="0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  <xf numFmtId="164" fontId="12" fillId="4" borderId="42" xfId="0" applyNumberFormat="1" applyFont="1" applyFill="1" applyBorder="1" applyAlignment="1">
      <alignment horizontal="center" vertical="center" wrapText="1"/>
    </xf>
    <xf numFmtId="4" fontId="12" fillId="3" borderId="43" xfId="0" applyNumberFormat="1" applyFont="1" applyFill="1" applyBorder="1" applyAlignment="1" applyProtection="1">
      <alignment vertical="center" wrapText="1"/>
      <protection locked="0"/>
    </xf>
    <xf numFmtId="164" fontId="12" fillId="4" borderId="44" xfId="0" applyNumberFormat="1" applyFont="1" applyFill="1" applyBorder="1" applyAlignment="1">
      <alignment vertical="center" wrapText="1"/>
    </xf>
    <xf numFmtId="4" fontId="12" fillId="0" borderId="44" xfId="0" applyNumberFormat="1" applyFont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29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164" fontId="12" fillId="4" borderId="45" xfId="0" applyNumberFormat="1" applyFont="1" applyFill="1" applyBorder="1" applyAlignment="1">
      <alignment horizontal="center" vertical="center" wrapText="1"/>
    </xf>
    <xf numFmtId="4" fontId="12" fillId="3" borderId="46" xfId="0" applyNumberFormat="1" applyFont="1" applyFill="1" applyBorder="1" applyAlignment="1" applyProtection="1">
      <alignment vertical="center" wrapText="1"/>
      <protection locked="0"/>
    </xf>
    <xf numFmtId="164" fontId="12" fillId="4" borderId="47" xfId="0" applyNumberFormat="1" applyFont="1" applyFill="1" applyBorder="1" applyAlignment="1">
      <alignment vertical="center" wrapText="1"/>
    </xf>
    <xf numFmtId="4" fontId="12" fillId="0" borderId="47" xfId="0" applyNumberFormat="1" applyFont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P&#193;D&#193;R%20s.r.o/PT%20+%20VO/P&#193;D&#193;R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L51"/>
  <sheetViews>
    <sheetView tabSelected="1" view="pageBreakPreview" zoomScaleNormal="100" zoomScaleSheetLayoutView="100" workbookViewId="0">
      <pane ySplit="3" topLeftCell="A19" activePane="bottomLeft" state="frozen"/>
      <selection pane="bottomLeft" activeCell="E20" sqref="E20:G20"/>
    </sheetView>
  </sheetViews>
  <sheetFormatPr defaultColWidth="9.140625" defaultRowHeight="15" x14ac:dyDescent="0.25"/>
  <cols>
    <col min="1" max="1" width="4.7109375" customWidth="1"/>
    <col min="2" max="2" width="4.28515625" style="11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0" width="13.7109375" customWidth="1"/>
    <col min="11" max="11" width="6.5703125" bestFit="1" customWidth="1"/>
    <col min="12" max="12" width="14.5703125" style="3" bestFit="1" customWidth="1"/>
    <col min="25" max="25" width="9.42578125" bestFit="1" customWidth="1"/>
  </cols>
  <sheetData>
    <row r="1" spans="1:12" x14ac:dyDescent="0.25">
      <c r="A1">
        <v>1</v>
      </c>
      <c r="B1"/>
    </row>
    <row r="2" spans="1:12" ht="18.75" x14ac:dyDescent="0.25">
      <c r="A2" s="4">
        <v>1</v>
      </c>
      <c r="B2" s="5" t="s">
        <v>0</v>
      </c>
      <c r="C2" s="5"/>
      <c r="D2" s="5"/>
    </row>
    <row r="3" spans="1:12" x14ac:dyDescent="0.25">
      <c r="A3">
        <v>1</v>
      </c>
      <c r="B3"/>
    </row>
    <row r="4" spans="1:12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8"/>
      <c r="L4" s="9"/>
    </row>
    <row r="5" spans="1:12" s="4" customFormat="1" ht="23.25" x14ac:dyDescent="0.25">
      <c r="A5" s="4">
        <v>1</v>
      </c>
      <c r="B5" s="75" t="s">
        <v>39</v>
      </c>
      <c r="C5" s="75"/>
      <c r="D5" s="75"/>
      <c r="E5" s="75"/>
      <c r="F5" s="75"/>
      <c r="G5" s="75"/>
      <c r="H5" s="75"/>
      <c r="I5" s="75"/>
      <c r="J5" s="75"/>
      <c r="L5" s="9"/>
    </row>
    <row r="6" spans="1:12" s="4" customFormat="1" x14ac:dyDescent="0.25">
      <c r="A6" s="4">
        <v>1</v>
      </c>
      <c r="B6" s="10"/>
      <c r="C6" s="10"/>
      <c r="D6" s="10"/>
      <c r="E6" s="10"/>
      <c r="F6" s="10"/>
      <c r="G6" s="10"/>
      <c r="H6" s="10"/>
      <c r="I6" s="10"/>
      <c r="J6" s="10"/>
      <c r="L6" s="9"/>
    </row>
    <row r="7" spans="1:12" s="4" customFormat="1" ht="23.25" x14ac:dyDescent="0.25">
      <c r="A7" s="4">
        <v>1</v>
      </c>
      <c r="B7" s="75" t="s">
        <v>30</v>
      </c>
      <c r="C7" s="75"/>
      <c r="D7" s="75"/>
      <c r="E7" s="75"/>
      <c r="F7" s="75"/>
      <c r="G7" s="75"/>
      <c r="H7" s="75"/>
      <c r="I7" s="75"/>
      <c r="J7" s="75"/>
      <c r="L7" s="9"/>
    </row>
    <row r="8" spans="1:12" x14ac:dyDescent="0.25">
      <c r="A8" s="4">
        <v>1</v>
      </c>
    </row>
    <row r="9" spans="1:12" ht="15" customHeight="1" x14ac:dyDescent="0.25">
      <c r="A9" s="4">
        <v>1</v>
      </c>
      <c r="B9" s="76" t="s">
        <v>1</v>
      </c>
      <c r="C9" s="76"/>
      <c r="D9" s="76"/>
      <c r="E9" s="76"/>
      <c r="F9" s="76"/>
      <c r="G9" s="76"/>
      <c r="H9" s="76"/>
      <c r="I9" s="76"/>
      <c r="J9" s="76"/>
    </row>
    <row r="10" spans="1:12" x14ac:dyDescent="0.25">
      <c r="A10" s="4">
        <v>1</v>
      </c>
      <c r="B10" s="76"/>
      <c r="C10" s="76"/>
      <c r="D10" s="76"/>
      <c r="E10" s="76"/>
      <c r="F10" s="76"/>
      <c r="G10" s="76"/>
      <c r="H10" s="76"/>
      <c r="I10" s="76"/>
      <c r="J10" s="76"/>
    </row>
    <row r="11" spans="1:12" x14ac:dyDescent="0.25">
      <c r="A11" s="4">
        <v>1</v>
      </c>
      <c r="B11" s="76"/>
      <c r="C11" s="76"/>
      <c r="D11" s="76"/>
      <c r="E11" s="76"/>
      <c r="F11" s="76"/>
      <c r="G11" s="76"/>
      <c r="H11" s="76"/>
      <c r="I11" s="76"/>
      <c r="J11" s="76"/>
    </row>
    <row r="12" spans="1:12" ht="15.75" thickBot="1" x14ac:dyDescent="0.3">
      <c r="A12" s="4">
        <v>1</v>
      </c>
    </row>
    <row r="13" spans="1:12" s="4" customFormat="1" ht="19.5" customHeight="1" thickBot="1" x14ac:dyDescent="0.3">
      <c r="A13" s="4">
        <v>1</v>
      </c>
      <c r="C13" s="77" t="s">
        <v>31</v>
      </c>
      <c r="D13" s="78"/>
      <c r="E13" s="78"/>
      <c r="F13" s="78"/>
      <c r="G13" s="79"/>
      <c r="L13" s="9"/>
    </row>
    <row r="14" spans="1:12" s="4" customFormat="1" ht="19.5" customHeight="1" x14ac:dyDescent="0.25">
      <c r="A14" s="4">
        <v>1</v>
      </c>
      <c r="C14" s="80" t="s">
        <v>2</v>
      </c>
      <c r="D14" s="81"/>
      <c r="E14" s="82"/>
      <c r="F14" s="83"/>
      <c r="G14" s="84"/>
      <c r="L14" s="9"/>
    </row>
    <row r="15" spans="1:12" s="4" customFormat="1" ht="39" customHeight="1" x14ac:dyDescent="0.25">
      <c r="A15" s="4">
        <v>1</v>
      </c>
      <c r="C15" s="73" t="s">
        <v>3</v>
      </c>
      <c r="D15" s="74"/>
      <c r="E15" s="68"/>
      <c r="F15" s="69"/>
      <c r="G15" s="70"/>
      <c r="L15" s="9"/>
    </row>
    <row r="16" spans="1:12" s="4" customFormat="1" ht="19.5" customHeight="1" x14ac:dyDescent="0.25">
      <c r="A16" s="4">
        <v>1</v>
      </c>
      <c r="C16" s="66" t="s">
        <v>4</v>
      </c>
      <c r="D16" s="67"/>
      <c r="E16" s="68"/>
      <c r="F16" s="69"/>
      <c r="G16" s="70"/>
      <c r="L16" s="9"/>
    </row>
    <row r="17" spans="1:12" s="4" customFormat="1" ht="19.5" customHeight="1" x14ac:dyDescent="0.25">
      <c r="A17" s="4">
        <v>1</v>
      </c>
      <c r="C17" s="66" t="s">
        <v>5</v>
      </c>
      <c r="D17" s="67"/>
      <c r="E17" s="68"/>
      <c r="F17" s="69"/>
      <c r="G17" s="70"/>
      <c r="L17" s="9"/>
    </row>
    <row r="18" spans="1:12" s="4" customFormat="1" ht="30" customHeight="1" x14ac:dyDescent="0.25">
      <c r="A18" s="4">
        <v>1</v>
      </c>
      <c r="C18" s="71" t="s">
        <v>6</v>
      </c>
      <c r="D18" s="72"/>
      <c r="E18" s="68"/>
      <c r="F18" s="69"/>
      <c r="G18" s="70"/>
      <c r="L18" s="9"/>
    </row>
    <row r="19" spans="1:12" s="4" customFormat="1" ht="19.5" customHeight="1" x14ac:dyDescent="0.25">
      <c r="A19" s="4">
        <v>1</v>
      </c>
      <c r="C19" s="66" t="s">
        <v>7</v>
      </c>
      <c r="D19" s="67"/>
      <c r="E19" s="68"/>
      <c r="F19" s="69"/>
      <c r="G19" s="70"/>
      <c r="L19" s="9"/>
    </row>
    <row r="20" spans="1:12" s="4" customFormat="1" ht="19.5" customHeight="1" x14ac:dyDescent="0.25">
      <c r="A20" s="4">
        <v>1</v>
      </c>
      <c r="C20" s="66" t="s">
        <v>8</v>
      </c>
      <c r="D20" s="67"/>
      <c r="E20" s="68"/>
      <c r="F20" s="69"/>
      <c r="G20" s="70"/>
      <c r="L20" s="9"/>
    </row>
    <row r="21" spans="1:12" s="4" customFormat="1" ht="19.5" customHeight="1" x14ac:dyDescent="0.25">
      <c r="A21" s="4">
        <v>1</v>
      </c>
      <c r="C21" s="66" t="s">
        <v>9</v>
      </c>
      <c r="D21" s="67"/>
      <c r="E21" s="68"/>
      <c r="F21" s="69"/>
      <c r="G21" s="70"/>
      <c r="L21" s="9"/>
    </row>
    <row r="22" spans="1:12" s="4" customFormat="1" ht="19.5" customHeight="1" x14ac:dyDescent="0.25">
      <c r="A22" s="4">
        <v>1</v>
      </c>
      <c r="C22" s="66" t="s">
        <v>10</v>
      </c>
      <c r="D22" s="67"/>
      <c r="E22" s="68"/>
      <c r="F22" s="69"/>
      <c r="G22" s="70"/>
      <c r="L22" s="9"/>
    </row>
    <row r="23" spans="1:12" s="4" customFormat="1" ht="19.5" customHeight="1" x14ac:dyDescent="0.25">
      <c r="A23" s="4">
        <v>1</v>
      </c>
      <c r="C23" s="66" t="s">
        <v>11</v>
      </c>
      <c r="D23" s="67"/>
      <c r="E23" s="86"/>
      <c r="F23" s="87"/>
      <c r="G23" s="88"/>
      <c r="L23" s="9"/>
    </row>
    <row r="24" spans="1:12" s="4" customFormat="1" ht="19.5" customHeight="1" thickBot="1" x14ac:dyDescent="0.3">
      <c r="A24" s="4">
        <v>1</v>
      </c>
      <c r="C24" s="54" t="s">
        <v>12</v>
      </c>
      <c r="D24" s="55"/>
      <c r="E24" s="56"/>
      <c r="F24" s="57"/>
      <c r="G24" s="58"/>
      <c r="L24" s="9"/>
    </row>
    <row r="25" spans="1:12" x14ac:dyDescent="0.25">
      <c r="A25" s="4">
        <v>1</v>
      </c>
    </row>
    <row r="26" spans="1:12" x14ac:dyDescent="0.25">
      <c r="A26" s="4">
        <v>1</v>
      </c>
    </row>
    <row r="27" spans="1:12" x14ac:dyDescent="0.25">
      <c r="A27">
        <v>1</v>
      </c>
      <c r="B27" s="59" t="s">
        <v>32</v>
      </c>
      <c r="C27" s="59"/>
      <c r="D27" s="60" t="s">
        <v>40</v>
      </c>
      <c r="E27" s="60"/>
      <c r="F27" s="60"/>
      <c r="G27" s="60"/>
      <c r="H27" s="60"/>
      <c r="I27" s="60"/>
      <c r="J27" s="60"/>
      <c r="L27" s="3">
        <v>1</v>
      </c>
    </row>
    <row r="28" spans="1:12" ht="15.75" thickBot="1" x14ac:dyDescent="0.3">
      <c r="A28" s="4">
        <v>1</v>
      </c>
    </row>
    <row r="29" spans="1:12" ht="54.95" customHeight="1" thickBot="1" x14ac:dyDescent="0.3">
      <c r="A29" s="4">
        <v>1</v>
      </c>
      <c r="B29" s="61" t="s">
        <v>13</v>
      </c>
      <c r="C29" s="62"/>
      <c r="D29" s="63"/>
      <c r="E29" s="64" t="s">
        <v>14</v>
      </c>
      <c r="F29" s="65"/>
      <c r="G29" s="12" t="s">
        <v>15</v>
      </c>
      <c r="H29" s="13" t="s">
        <v>16</v>
      </c>
      <c r="I29" s="12" t="s">
        <v>17</v>
      </c>
      <c r="J29" s="14" t="s">
        <v>18</v>
      </c>
    </row>
    <row r="30" spans="1:12" ht="39.950000000000003" customHeight="1" x14ac:dyDescent="0.25">
      <c r="A30" s="4">
        <v>1</v>
      </c>
      <c r="B30" s="49" t="s">
        <v>33</v>
      </c>
      <c r="C30" s="50"/>
      <c r="D30" s="51"/>
      <c r="E30" s="52"/>
      <c r="F30" s="53"/>
      <c r="G30" s="15" t="s">
        <v>19</v>
      </c>
      <c r="H30" s="1"/>
      <c r="I30" s="16">
        <v>1</v>
      </c>
      <c r="J30" s="17" t="str">
        <f t="shared" ref="J30:J36" si="0">IF(AND(H30&lt;&gt;"",I30&lt;&gt;""),H30*I30,"")</f>
        <v/>
      </c>
    </row>
    <row r="31" spans="1:12" x14ac:dyDescent="0.25">
      <c r="A31" s="4">
        <v>1</v>
      </c>
      <c r="B31" s="98" t="s">
        <v>35</v>
      </c>
      <c r="C31" s="99"/>
      <c r="D31" s="100"/>
      <c r="E31" s="101"/>
      <c r="F31" s="102"/>
      <c r="G31" s="103" t="s">
        <v>19</v>
      </c>
      <c r="H31" s="104"/>
      <c r="I31" s="105">
        <v>5</v>
      </c>
      <c r="J31" s="106" t="str">
        <f t="shared" ref="J31" si="1">IF(AND(H31&lt;&gt;"",I31&lt;&gt;""),H31*I31,"")</f>
        <v/>
      </c>
    </row>
    <row r="32" spans="1:12" x14ac:dyDescent="0.25">
      <c r="A32" s="4">
        <v>1</v>
      </c>
      <c r="B32" s="98" t="s">
        <v>36</v>
      </c>
      <c r="C32" s="99"/>
      <c r="D32" s="100"/>
      <c r="E32" s="101"/>
      <c r="F32" s="102"/>
      <c r="G32" s="103" t="s">
        <v>19</v>
      </c>
      <c r="H32" s="104"/>
      <c r="I32" s="105">
        <v>1</v>
      </c>
      <c r="J32" s="106" t="str">
        <f t="shared" ref="J32" si="2">IF(AND(H32&lt;&gt;"",I32&lt;&gt;""),H32*I32,"")</f>
        <v/>
      </c>
    </row>
    <row r="33" spans="1:12" x14ac:dyDescent="0.25">
      <c r="A33" s="4">
        <v>1</v>
      </c>
      <c r="B33" s="98" t="s">
        <v>37</v>
      </c>
      <c r="C33" s="99"/>
      <c r="D33" s="100"/>
      <c r="E33" s="101"/>
      <c r="F33" s="102"/>
      <c r="G33" s="103" t="s">
        <v>19</v>
      </c>
      <c r="H33" s="104"/>
      <c r="I33" s="105">
        <v>1</v>
      </c>
      <c r="J33" s="106" t="str">
        <f t="shared" ref="J33" si="3">IF(AND(H33&lt;&gt;"",I33&lt;&gt;""),H33*I33,"")</f>
        <v/>
      </c>
    </row>
    <row r="34" spans="1:12" ht="15.75" thickBot="1" x14ac:dyDescent="0.3">
      <c r="A34" s="4">
        <v>1</v>
      </c>
      <c r="B34" s="89" t="s">
        <v>38</v>
      </c>
      <c r="C34" s="90"/>
      <c r="D34" s="91"/>
      <c r="E34" s="92"/>
      <c r="F34" s="93"/>
      <c r="G34" s="94" t="s">
        <v>19</v>
      </c>
      <c r="H34" s="95"/>
      <c r="I34" s="96">
        <v>1</v>
      </c>
      <c r="J34" s="97" t="str">
        <f t="shared" ref="J34" si="4">IF(AND(H34&lt;&gt;"",I34&lt;&gt;""),H34*I34,"")</f>
        <v/>
      </c>
    </row>
    <row r="35" spans="1:12" ht="25.5" customHeight="1" x14ac:dyDescent="0.25">
      <c r="A35" s="4">
        <v>1</v>
      </c>
      <c r="B35" s="41" t="s">
        <v>20</v>
      </c>
      <c r="C35" s="42"/>
      <c r="D35" s="18" t="s">
        <v>21</v>
      </c>
      <c r="E35" s="45" t="s">
        <v>22</v>
      </c>
      <c r="F35" s="46"/>
      <c r="G35" s="15" t="s">
        <v>22</v>
      </c>
      <c r="H35" s="1"/>
      <c r="I35" s="16">
        <v>1</v>
      </c>
      <c r="J35" s="17" t="str">
        <f t="shared" si="0"/>
        <v/>
      </c>
    </row>
    <row r="36" spans="1:12" ht="25.5" customHeight="1" thickBot="1" x14ac:dyDescent="0.3">
      <c r="A36" s="4">
        <v>1</v>
      </c>
      <c r="B36" s="43"/>
      <c r="C36" s="44"/>
      <c r="D36" s="19" t="s">
        <v>23</v>
      </c>
      <c r="E36" s="47" t="s">
        <v>22</v>
      </c>
      <c r="F36" s="48"/>
      <c r="G36" s="20" t="s">
        <v>22</v>
      </c>
      <c r="H36" s="2"/>
      <c r="I36" s="21">
        <v>1</v>
      </c>
      <c r="J36" s="22" t="str">
        <f t="shared" si="0"/>
        <v/>
      </c>
    </row>
    <row r="37" spans="1:12" ht="25.5" customHeight="1" thickBot="1" x14ac:dyDescent="0.3">
      <c r="A37" s="4">
        <v>1</v>
      </c>
      <c r="B37" s="23"/>
      <c r="C37" s="24"/>
      <c r="D37" s="24"/>
      <c r="E37" s="24"/>
      <c r="F37" s="24"/>
      <c r="G37" s="24"/>
      <c r="H37" s="25"/>
      <c r="I37" s="25" t="s">
        <v>24</v>
      </c>
      <c r="J37" s="26" t="str">
        <f>IF(SUM(J30:J36)&gt;0,SUM(J30:J36),"")</f>
        <v/>
      </c>
    </row>
    <row r="38" spans="1:12" x14ac:dyDescent="0.25">
      <c r="A38" s="4">
        <v>1</v>
      </c>
      <c r="B38" s="27" t="s">
        <v>25</v>
      </c>
    </row>
    <row r="39" spans="1:12" x14ac:dyDescent="0.25">
      <c r="A39" s="4">
        <v>1</v>
      </c>
    </row>
    <row r="40" spans="1:12" x14ac:dyDescent="0.25">
      <c r="A40" s="4">
        <v>1</v>
      </c>
    </row>
    <row r="41" spans="1:12" x14ac:dyDescent="0.25">
      <c r="A41" s="4">
        <v>1</v>
      </c>
      <c r="C41" s="38" t="s">
        <v>26</v>
      </c>
      <c r="D41" s="39"/>
      <c r="E41" s="39"/>
      <c r="F41" s="39"/>
      <c r="G41" s="39"/>
      <c r="H41" s="39"/>
      <c r="I41" s="39"/>
      <c r="J41" s="40"/>
    </row>
    <row r="42" spans="1:12" x14ac:dyDescent="0.25">
      <c r="A42" s="4">
        <v>1</v>
      </c>
    </row>
    <row r="43" spans="1:12" x14ac:dyDescent="0.25">
      <c r="A43" s="4">
        <v>1</v>
      </c>
    </row>
    <row r="44" spans="1:12" x14ac:dyDescent="0.25">
      <c r="A44" s="4">
        <v>1</v>
      </c>
    </row>
    <row r="45" spans="1:12" x14ac:dyDescent="0.25">
      <c r="A45" s="4">
        <v>1</v>
      </c>
      <c r="C45" s="28" t="s">
        <v>27</v>
      </c>
      <c r="D45" s="29"/>
    </row>
    <row r="46" spans="1:12" s="30" customFormat="1" x14ac:dyDescent="0.25">
      <c r="A46" s="4">
        <v>1</v>
      </c>
      <c r="C46" s="28"/>
      <c r="L46" s="31"/>
    </row>
    <row r="47" spans="1:12" s="30" customFormat="1" ht="15" customHeight="1" x14ac:dyDescent="0.25">
      <c r="A47" s="4">
        <v>1</v>
      </c>
      <c r="C47" s="28" t="s">
        <v>28</v>
      </c>
      <c r="D47" s="32"/>
      <c r="G47" s="33"/>
      <c r="H47" s="33"/>
      <c r="I47" s="33"/>
      <c r="J47" s="33"/>
      <c r="L47" s="31"/>
    </row>
    <row r="48" spans="1:12" s="30" customFormat="1" x14ac:dyDescent="0.25">
      <c r="A48" s="4">
        <v>1</v>
      </c>
      <c r="F48" s="34"/>
      <c r="G48" s="85" t="s">
        <v>34</v>
      </c>
      <c r="H48" s="85"/>
      <c r="I48" s="85"/>
      <c r="J48" s="85"/>
      <c r="L48" s="31"/>
    </row>
    <row r="49" spans="1:12" s="30" customFormat="1" x14ac:dyDescent="0.25">
      <c r="A49" s="4">
        <v>1</v>
      </c>
      <c r="F49" s="34"/>
      <c r="G49" s="35"/>
      <c r="H49" s="35"/>
      <c r="I49" s="35"/>
      <c r="J49" s="35"/>
      <c r="L49" s="31"/>
    </row>
    <row r="50" spans="1:12" ht="15" customHeight="1" x14ac:dyDescent="0.25">
      <c r="A50" s="4">
        <v>1</v>
      </c>
      <c r="B50" s="37" t="s">
        <v>29</v>
      </c>
      <c r="C50" s="37"/>
      <c r="D50" s="37"/>
      <c r="E50" s="37"/>
      <c r="F50" s="37"/>
      <c r="G50" s="37"/>
      <c r="H50" s="37"/>
      <c r="I50" s="37"/>
      <c r="J50" s="37"/>
      <c r="K50" s="36"/>
    </row>
    <row r="51" spans="1:12" x14ac:dyDescent="0.25">
      <c r="A51" s="4">
        <v>1</v>
      </c>
      <c r="B51" s="37"/>
      <c r="C51" s="37"/>
      <c r="D51" s="37"/>
      <c r="E51" s="37"/>
      <c r="F51" s="37"/>
      <c r="G51" s="37"/>
      <c r="H51" s="37"/>
      <c r="I51" s="37"/>
      <c r="J51" s="37"/>
      <c r="K51" s="36"/>
    </row>
  </sheetData>
  <sheetProtection algorithmName="SHA-512" hashValue="dobG0ageKAP3V30xAX8dtNjBNnlj9wi7m7dch/AgpHRfUWOBsUgi7iWqBKbhGCtO8qjvFpFdMBgHO83lQ2Hzhg==" saltValue="q8J22E6vEjX1FBp6+818bw==" spinCount="100000" sheet="1" objects="1" scenarios="1" formatCells="0" formatColumns="0" formatRows="0" selectLockedCells="1"/>
  <autoFilter ref="A1:A51" xr:uid="{00000000-0009-0000-0000-000000000000}"/>
  <mergeCells count="46">
    <mergeCell ref="C15:D15"/>
    <mergeCell ref="E15:G15"/>
    <mergeCell ref="C16:D16"/>
    <mergeCell ref="E16:G16"/>
    <mergeCell ref="C17:D17"/>
    <mergeCell ref="E17:G17"/>
    <mergeCell ref="B5:J5"/>
    <mergeCell ref="B7:J7"/>
    <mergeCell ref="B9:J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41:J41"/>
    <mergeCell ref="G48:J48"/>
    <mergeCell ref="B50:J51"/>
    <mergeCell ref="B35:C36"/>
    <mergeCell ref="E35:F35"/>
    <mergeCell ref="E36:F36"/>
    <mergeCell ref="B30:D30"/>
    <mergeCell ref="E30:F30"/>
    <mergeCell ref="C24:D24"/>
    <mergeCell ref="E24:G24"/>
    <mergeCell ref="B27:C27"/>
    <mergeCell ref="D27:J27"/>
    <mergeCell ref="B29:D29"/>
    <mergeCell ref="E29:F29"/>
    <mergeCell ref="B31:D31"/>
    <mergeCell ref="E31:F31"/>
    <mergeCell ref="B32:D32"/>
    <mergeCell ref="E32:F32"/>
    <mergeCell ref="B33:D33"/>
    <mergeCell ref="E33:F33"/>
    <mergeCell ref="B34:D34"/>
    <mergeCell ref="E34:F3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Boris Haulík</cp:lastModifiedBy>
  <dcterms:created xsi:type="dcterms:W3CDTF">2022-03-15T14:02:37Z</dcterms:created>
  <dcterms:modified xsi:type="dcterms:W3CDTF">2023-11-02T12:58:04Z</dcterms:modified>
</cp:coreProperties>
</file>