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9"/>
  </bookViews>
  <sheets>
    <sheet name="5. FNsP BB" sheetId="3" r:id="rId1"/>
    <sheet name="6. NOU BA" sheetId="9" r:id="rId2"/>
    <sheet name="7. PL Sučany" sheetId="12" r:id="rId3"/>
    <sheet name="8. UNB" sheetId="17" r:id="rId4"/>
    <sheet name="9. UNLP" sheetId="14" r:id="rId5"/>
    <sheet name="10. SZU" sheetId="13" r:id="rId6"/>
    <sheet name="11. ŠUKL" sheetId="1" r:id="rId7"/>
    <sheet name="12. NPP a.s." sheetId="15" r:id="rId8"/>
    <sheet name="13. VOU" sheetId="2" r:id="rId9"/>
    <sheet name="14. MZ SR" sheetId="18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8" l="1"/>
  <c r="O20" i="17"/>
  <c r="M20" i="17"/>
  <c r="K20" i="17"/>
  <c r="I20" i="17"/>
  <c r="G20" i="17"/>
  <c r="E20" i="17"/>
  <c r="C20" i="17"/>
  <c r="Q19" i="17"/>
  <c r="Q18" i="17"/>
  <c r="Q17" i="17"/>
  <c r="Q16" i="17"/>
  <c r="Q15" i="17"/>
  <c r="Q14" i="17"/>
  <c r="Q13" i="17"/>
  <c r="Q12" i="17"/>
  <c r="Q11" i="17"/>
  <c r="Q10" i="17"/>
  <c r="Q8" i="17"/>
  <c r="Q9" i="17"/>
  <c r="Q20" i="17"/>
  <c r="B23" i="9"/>
</calcChain>
</file>

<file path=xl/sharedStrings.xml><?xml version="1.0" encoding="utf-8"?>
<sst xmlns="http://schemas.openxmlformats.org/spreadsheetml/2006/main" count="208" uniqueCount="42">
  <si>
    <t>Názov:  Štátny ústav pre kontrolu liečiv</t>
  </si>
  <si>
    <t>% podiel zemného plynu podľa mesiacov</t>
  </si>
  <si>
    <t>Mesiac</t>
  </si>
  <si>
    <t>% podiel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</si>
  <si>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</si>
  <si>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</si>
  <si>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</si>
  <si>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</si>
  <si>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</si>
  <si>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</si>
  <si>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</si>
  <si>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</si>
  <si>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</si>
  <si>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</si>
  <si>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</si>
  <si>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</si>
  <si>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</si>
  <si>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>Názov: Východoslovenský onkologický ústav , a.s. , Rastislavova 43, 041 91 Košice</t>
  </si>
  <si>
    <t>Názov:  Fakultná nemocnica s poliklinikou                                               F.D.Roosevelta Banská Bystrica                                             OM: Nám.L.Svobodu 1, Banská Bystrica</t>
  </si>
  <si>
    <t>ČOM</t>
  </si>
  <si>
    <t>Národný onkologický ústav                                                                                                              Klenová 1                                                                                                  833 10 Bratislava</t>
  </si>
  <si>
    <t>Spolu %</t>
  </si>
  <si>
    <t>Psychiatrická liečebňa Sučany</t>
  </si>
  <si>
    <t>Slovenská zdravotnícka uániverzita v Bratislave</t>
  </si>
  <si>
    <t>Limbová 14</t>
  </si>
  <si>
    <t>FZ BB</t>
  </si>
  <si>
    <t>Bratislava</t>
  </si>
  <si>
    <t>Sládkovičova 21 BB</t>
  </si>
  <si>
    <t>Názov:   Univerzitná nemocnica L. Pasteura Košice, Rastislavova 43, 041 90 Košice JUH</t>
  </si>
  <si>
    <t>Názov: Univerzitná nemocnica L. Pasteura Košice, Trieda SNP 1, 040 11 Košice Západ</t>
  </si>
  <si>
    <t>Názov: Nemocnica (Banícka 803/28, 05801 Poprad)</t>
  </si>
  <si>
    <t>OM1</t>
  </si>
  <si>
    <t>OM2</t>
  </si>
  <si>
    <t>OM3</t>
  </si>
  <si>
    <t>Názov: Univerzitná nemocnica Bratislava</t>
  </si>
  <si>
    <t>OM4</t>
  </si>
  <si>
    <t>OM5</t>
  </si>
  <si>
    <t>OM6</t>
  </si>
  <si>
    <t>OM7</t>
  </si>
  <si>
    <t>priemerný podiel:</t>
  </si>
  <si>
    <t>Spolu (%)</t>
  </si>
  <si>
    <t>Ministerstvo zdravotníctva SR                                                                                                            Limbová 1                                                                                                  837 52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</si>
</sst>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3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2" fontId="5" fillId="0" borderId="1" xfId="0" applyNumberFormat="1" applyFont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</cellXfs>
  <cellStyles count="3">
    <cellStyle name="Normálna" xfId="0" builtinId="0"/>
    <cellStyle name="Normálna 2" xfId="1"/>
    <cellStyle name="normálne_mes.vyhod. nem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opLeftCell="A25" workbookViewId="0">
      <selection activeCell="Q25" sqref="Q25"/>
    </sheetView>
  </sheetViews>
  <sheetFormatPr defaultRowHeight="15" x14ac:dyDescent="0.25"/>
  <cols>
    <col min="1" max="1" width="18" customWidth="1"/>
    <col min="2" max="2" width="18.140625" customWidth="1"/>
  </cols>
  <sheetData>
    <row r="2" spans="1:2" x14ac:dyDescent="0.25">
      <c r="A2" s="37" t="s">
        <v>18</v>
      </c>
      <c r="B2" s="38"/>
    </row>
    <row r="3" spans="1:2" x14ac:dyDescent="0.25">
      <c r="A3" s="39"/>
      <c r="B3" s="40"/>
    </row>
    <row r="4" spans="1:2" x14ac:dyDescent="0.25">
      <c r="A4" s="41"/>
      <c r="B4" s="42"/>
    </row>
    <row r="6" spans="1:2" x14ac:dyDescent="0.25">
      <c r="A6" s="43" t="s">
        <v>1</v>
      </c>
      <c r="B6" s="44"/>
    </row>
    <row r="7" spans="1:2" x14ac:dyDescent="0.25">
      <c r="A7" s="45"/>
      <c r="B7" s="46"/>
    </row>
    <row r="8" spans="1:2" x14ac:dyDescent="0.25">
      <c r="A8" s="16" t="s">
        <v>2</v>
      </c>
      <c r="B8" s="19" t="s">
        <v>3</v>
      </c>
    </row>
    <row r="9" spans="1:2" x14ac:dyDescent="0.25">
      <c r="A9" s="18" t="s">
        <v>4</v>
      </c>
      <c r="B9" s="20"/>
    </row>
    <row r="10" spans="1:2" x14ac:dyDescent="0.25">
      <c r="A10" s="17" t="s">
        <v>5</v>
      </c>
      <c r="B10" s="20"/>
    </row>
    <row r="11" spans="1:2" x14ac:dyDescent="0.25">
      <c r="A11" s="17" t="s">
        <v>6</v>
      </c>
      <c r="B11" s="20">
        <v>18</v>
      </c>
    </row>
    <row r="12" spans="1:2" x14ac:dyDescent="0.25">
      <c r="A12" s="17" t="s">
        <v>7</v>
      </c>
      <c r="B12" s="20">
        <v>12</v>
      </c>
    </row>
    <row r="13" spans="1:2" x14ac:dyDescent="0.25">
      <c r="A13" s="17" t="s">
        <v>8</v>
      </c>
      <c r="B13" s="20">
        <v>7</v>
      </c>
    </row>
    <row r="14" spans="1:2" x14ac:dyDescent="0.25">
      <c r="A14" s="17" t="s">
        <v>9</v>
      </c>
      <c r="B14" s="20">
        <v>5</v>
      </c>
    </row>
    <row r="15" spans="1:2" x14ac:dyDescent="0.25">
      <c r="A15" s="17" t="s">
        <v>10</v>
      </c>
      <c r="B15" s="20">
        <v>5</v>
      </c>
    </row>
    <row r="16" spans="1:2" x14ac:dyDescent="0.25">
      <c r="A16" s="17" t="s">
        <v>11</v>
      </c>
      <c r="B16" s="20">
        <v>4</v>
      </c>
    </row>
    <row r="17" spans="1:2" x14ac:dyDescent="0.25">
      <c r="A17" s="17" t="s">
        <v>12</v>
      </c>
      <c r="B17" s="20">
        <v>7</v>
      </c>
    </row>
    <row r="18" spans="1:2" x14ac:dyDescent="0.25">
      <c r="A18" s="17" t="s">
        <v>13</v>
      </c>
      <c r="B18" s="20">
        <v>10</v>
      </c>
    </row>
    <row r="19" spans="1:2" x14ac:dyDescent="0.25">
      <c r="A19" s="17" t="s">
        <v>14</v>
      </c>
      <c r="B19" s="20">
        <v>13</v>
      </c>
    </row>
    <row r="20" spans="1:2" x14ac:dyDescent="0.25">
      <c r="A20" s="17" t="s">
        <v>15</v>
      </c>
      <c r="B20" s="20">
        <v>19</v>
      </c>
    </row>
    <row r="21" spans="1:2" x14ac:dyDescent="0.25">
      <c r="A21" s="21" t="s">
        <v>16</v>
      </c>
      <c r="B21" s="22">
        <v>1</v>
      </c>
    </row>
  </sheetData>
  <mergeCells count="2">
    <mergeCell ref="A2:B4"/>
    <mergeCell ref="A6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3"/>
  <sheetViews>
    <sheetView tabSelected="1" zoomScaleNormal="60" zoomScaleSheetLayoutView="100" workbookViewId="0">
      <selection activeCell="K31" sqref="K31"/>
    </sheetView>
  </sheetViews>
  <sheetFormatPr defaultColWidth="8.5703125" defaultRowHeight="15" x14ac:dyDescent="0.25"/>
  <cols>
    <col min="1" max="1" width="19.28515625" style="24" customWidth="1"/>
    <col min="2" max="2" width="18.7109375" style="24" customWidth="1"/>
    <col min="3" max="16384" width="8.5703125" style="24"/>
  </cols>
  <sheetData>
    <row r="4" spans="1:2" x14ac:dyDescent="0.25">
      <c r="A4" s="37" t="s">
        <v>41</v>
      </c>
      <c r="B4" s="38"/>
    </row>
    <row r="5" spans="1:2" x14ac:dyDescent="0.25">
      <c r="A5" s="39"/>
      <c r="B5" s="40"/>
    </row>
    <row r="6" spans="1:2" x14ac:dyDescent="0.25">
      <c r="A6" s="41"/>
      <c r="B6" s="42"/>
    </row>
    <row r="8" spans="1:2" x14ac:dyDescent="0.25">
      <c r="A8" s="43" t="s">
        <v>1</v>
      </c>
      <c r="B8" s="44"/>
    </row>
    <row r="9" spans="1:2" x14ac:dyDescent="0.25">
      <c r="A9" s="45"/>
      <c r="B9" s="46"/>
    </row>
    <row r="10" spans="1:2" x14ac:dyDescent="0.25">
      <c r="A10" s="25" t="s">
        <v>2</v>
      </c>
      <c r="B10" s="28" t="s">
        <v>3</v>
      </c>
    </row>
    <row r="11" spans="1:2" x14ac:dyDescent="0.25">
      <c r="A11" s="27" t="s">
        <v>4</v>
      </c>
      <c r="B11" s="29">
        <v>17.53</v>
      </c>
    </row>
    <row r="12" spans="1:2" x14ac:dyDescent="0.25">
      <c r="A12" s="26" t="s">
        <v>5</v>
      </c>
      <c r="B12" s="29">
        <v>12.89</v>
      </c>
    </row>
    <row r="13" spans="1:2" x14ac:dyDescent="0.25">
      <c r="A13" s="26" t="s">
        <v>6</v>
      </c>
      <c r="B13" s="29">
        <v>14.02</v>
      </c>
    </row>
    <row r="14" spans="1:2" x14ac:dyDescent="0.25">
      <c r="A14" s="26" t="s">
        <v>7</v>
      </c>
      <c r="B14" s="29">
        <v>9.5399999999999991</v>
      </c>
    </row>
    <row r="15" spans="1:2" x14ac:dyDescent="0.25">
      <c r="A15" s="26" t="s">
        <v>8</v>
      </c>
      <c r="B15" s="29">
        <v>3.89</v>
      </c>
    </row>
    <row r="16" spans="1:2" x14ac:dyDescent="0.25">
      <c r="A16" s="26" t="s">
        <v>9</v>
      </c>
      <c r="B16" s="29">
        <v>3.14</v>
      </c>
    </row>
    <row r="17" spans="1:2" x14ac:dyDescent="0.25">
      <c r="A17" s="26" t="s">
        <v>10</v>
      </c>
      <c r="B17" s="29">
        <v>2.99</v>
      </c>
    </row>
    <row r="18" spans="1:2" x14ac:dyDescent="0.25">
      <c r="A18" s="26" t="s">
        <v>11</v>
      </c>
      <c r="B18" s="29">
        <v>2.94</v>
      </c>
    </row>
    <row r="19" spans="1:2" x14ac:dyDescent="0.25">
      <c r="A19" s="26" t="s">
        <v>12</v>
      </c>
      <c r="B19" s="29">
        <v>3.3</v>
      </c>
    </row>
    <row r="20" spans="1:2" x14ac:dyDescent="0.25">
      <c r="A20" s="26" t="s">
        <v>13</v>
      </c>
      <c r="B20" s="29">
        <v>4.76</v>
      </c>
    </row>
    <row r="21" spans="1:2" x14ac:dyDescent="0.25">
      <c r="A21" s="26" t="s">
        <v>14</v>
      </c>
      <c r="B21" s="29">
        <v>11.33</v>
      </c>
    </row>
    <row r="22" spans="1:2" x14ac:dyDescent="0.25">
      <c r="A22" s="26" t="s">
        <v>15</v>
      </c>
      <c r="B22" s="29">
        <v>13.67</v>
      </c>
    </row>
    <row r="23" spans="1:2" x14ac:dyDescent="0.25">
      <c r="A23" s="21" t="s">
        <v>21</v>
      </c>
      <c r="B23" s="31">
        <f>SUM(B11:B22)</f>
        <v>100</v>
      </c>
    </row>
  </sheetData>
  <mergeCells count="2">
    <mergeCell ref="A4:B6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3"/>
  <sheetViews>
    <sheetView workbookViewId="0">
      <selection sqref="A1:XFD1048576"/>
    </sheetView>
  </sheetViews>
  <sheetFormatPr defaultRowHeight="15" x14ac:dyDescent="0.25"/>
  <cols>
    <col min="1" max="1" width="19.28515625" customWidth="1"/>
    <col min="2" max="2" width="18.7109375" customWidth="1"/>
  </cols>
  <sheetData>
    <row r="4" spans="1:2" x14ac:dyDescent="0.25">
      <c r="A4" s="37" t="s">
        <v>20</v>
      </c>
      <c r="B4" s="38"/>
    </row>
    <row r="5" spans="1:2" x14ac:dyDescent="0.25">
      <c r="A5" s="39"/>
      <c r="B5" s="40"/>
    </row>
    <row r="6" spans="1:2" x14ac:dyDescent="0.25">
      <c r="A6" s="41"/>
      <c r="B6" s="42"/>
    </row>
    <row r="7" spans="1:2" x14ac:dyDescent="0.25">
      <c r="A7" s="24"/>
      <c r="B7" s="24"/>
    </row>
    <row r="8" spans="1:2" x14ac:dyDescent="0.25">
      <c r="A8" s="43" t="s">
        <v>1</v>
      </c>
      <c r="B8" s="44"/>
    </row>
    <row r="9" spans="1:2" x14ac:dyDescent="0.25">
      <c r="A9" s="45"/>
      <c r="B9" s="46"/>
    </row>
    <row r="10" spans="1:2" x14ac:dyDescent="0.25">
      <c r="A10" s="25" t="s">
        <v>2</v>
      </c>
      <c r="B10" s="28" t="s">
        <v>3</v>
      </c>
    </row>
    <row r="11" spans="1:2" x14ac:dyDescent="0.25">
      <c r="A11" s="27" t="s">
        <v>4</v>
      </c>
      <c r="B11" s="29">
        <v>14.2</v>
      </c>
    </row>
    <row r="12" spans="1:2" x14ac:dyDescent="0.25">
      <c r="A12" s="26" t="s">
        <v>5</v>
      </c>
      <c r="B12" s="29">
        <v>11.8</v>
      </c>
    </row>
    <row r="13" spans="1:2" x14ac:dyDescent="0.25">
      <c r="A13" s="26" t="s">
        <v>6</v>
      </c>
      <c r="B13" s="29">
        <v>11.6</v>
      </c>
    </row>
    <row r="14" spans="1:2" x14ac:dyDescent="0.25">
      <c r="A14" s="26" t="s">
        <v>7</v>
      </c>
      <c r="B14" s="29">
        <v>9.6</v>
      </c>
    </row>
    <row r="15" spans="1:2" x14ac:dyDescent="0.25">
      <c r="A15" s="26" t="s">
        <v>8</v>
      </c>
      <c r="B15" s="29">
        <v>5.5</v>
      </c>
    </row>
    <row r="16" spans="1:2" x14ac:dyDescent="0.25">
      <c r="A16" s="26" t="s">
        <v>9</v>
      </c>
      <c r="B16" s="29">
        <v>3.3</v>
      </c>
    </row>
    <row r="17" spans="1:2" x14ac:dyDescent="0.25">
      <c r="A17" s="26" t="s">
        <v>10</v>
      </c>
      <c r="B17" s="29">
        <v>3.7</v>
      </c>
    </row>
    <row r="18" spans="1:2" x14ac:dyDescent="0.25">
      <c r="A18" s="26" t="s">
        <v>11</v>
      </c>
      <c r="B18" s="29">
        <v>3.5</v>
      </c>
    </row>
    <row r="19" spans="1:2" x14ac:dyDescent="0.25">
      <c r="A19" s="26" t="s">
        <v>12</v>
      </c>
      <c r="B19" s="29">
        <v>5.0999999999999996</v>
      </c>
    </row>
    <row r="20" spans="1:2" x14ac:dyDescent="0.25">
      <c r="A20" s="26" t="s">
        <v>13</v>
      </c>
      <c r="B20" s="29">
        <v>7.4</v>
      </c>
    </row>
    <row r="21" spans="1:2" x14ac:dyDescent="0.25">
      <c r="A21" s="26" t="s">
        <v>14</v>
      </c>
      <c r="B21" s="29">
        <v>11.3</v>
      </c>
    </row>
    <row r="22" spans="1:2" x14ac:dyDescent="0.25">
      <c r="A22" s="26" t="s">
        <v>15</v>
      </c>
      <c r="B22" s="29">
        <v>13</v>
      </c>
    </row>
    <row r="23" spans="1:2" x14ac:dyDescent="0.25">
      <c r="A23" s="21" t="s">
        <v>21</v>
      </c>
      <c r="B23" s="31">
        <f>SUM(B11:B22)</f>
        <v>100</v>
      </c>
    </row>
  </sheetData>
  <mergeCells count="2">
    <mergeCell ref="A4:B6"/>
    <mergeCell ref="A8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J27" sqref="J27"/>
    </sheetView>
  </sheetViews>
  <sheetFormatPr defaultRowHeight="15" x14ac:dyDescent="0.25"/>
  <cols>
    <col min="1" max="1" width="19" customWidth="1"/>
    <col min="2" max="2" width="18" customWidth="1"/>
  </cols>
  <sheetData>
    <row r="3" spans="1:2" x14ac:dyDescent="0.25">
      <c r="A3" s="47" t="s">
        <v>22</v>
      </c>
      <c r="B3" s="48"/>
    </row>
    <row r="4" spans="1:2" x14ac:dyDescent="0.25">
      <c r="A4" s="49"/>
      <c r="B4" s="50"/>
    </row>
    <row r="5" spans="1:2" x14ac:dyDescent="0.25">
      <c r="A5" s="51"/>
      <c r="B5" s="52"/>
    </row>
    <row r="6" spans="1:2" x14ac:dyDescent="0.25">
      <c r="A6" s="24"/>
      <c r="B6" s="24"/>
    </row>
    <row r="7" spans="1:2" x14ac:dyDescent="0.25">
      <c r="A7" s="43" t="s">
        <v>1</v>
      </c>
      <c r="B7" s="44"/>
    </row>
    <row r="8" spans="1:2" x14ac:dyDescent="0.25">
      <c r="A8" s="45"/>
      <c r="B8" s="46"/>
    </row>
    <row r="9" spans="1:2" x14ac:dyDescent="0.25">
      <c r="A9" s="25" t="s">
        <v>2</v>
      </c>
      <c r="B9" s="28" t="s">
        <v>3</v>
      </c>
    </row>
    <row r="10" spans="1:2" x14ac:dyDescent="0.25">
      <c r="A10" s="27" t="s">
        <v>4</v>
      </c>
      <c r="B10" s="29">
        <v>0</v>
      </c>
    </row>
    <row r="11" spans="1:2" x14ac:dyDescent="0.25">
      <c r="A11" s="26" t="s">
        <v>5</v>
      </c>
      <c r="B11" s="29">
        <v>0</v>
      </c>
    </row>
    <row r="12" spans="1:2" x14ac:dyDescent="0.25">
      <c r="A12" s="26" t="s">
        <v>6</v>
      </c>
      <c r="B12" s="29">
        <v>16</v>
      </c>
    </row>
    <row r="13" spans="1:2" x14ac:dyDescent="0.25">
      <c r="A13" s="26" t="s">
        <v>7</v>
      </c>
      <c r="B13" s="29">
        <v>12</v>
      </c>
    </row>
    <row r="14" spans="1:2" x14ac:dyDescent="0.25">
      <c r="A14" s="26" t="s">
        <v>8</v>
      </c>
      <c r="B14" s="29">
        <v>8</v>
      </c>
    </row>
    <row r="15" spans="1:2" x14ac:dyDescent="0.25">
      <c r="A15" s="26" t="s">
        <v>9</v>
      </c>
      <c r="B15" s="29">
        <v>5</v>
      </c>
    </row>
    <row r="16" spans="1:2" x14ac:dyDescent="0.25">
      <c r="A16" s="26" t="s">
        <v>10</v>
      </c>
      <c r="B16" s="29">
        <v>4</v>
      </c>
    </row>
    <row r="17" spans="1:2" x14ac:dyDescent="0.25">
      <c r="A17" s="26" t="s">
        <v>11</v>
      </c>
      <c r="B17" s="29">
        <v>4</v>
      </c>
    </row>
    <row r="18" spans="1:2" x14ac:dyDescent="0.25">
      <c r="A18" s="26" t="s">
        <v>12</v>
      </c>
      <c r="B18" s="29">
        <v>6</v>
      </c>
    </row>
    <row r="19" spans="1:2" x14ac:dyDescent="0.25">
      <c r="A19" s="26" t="s">
        <v>13</v>
      </c>
      <c r="B19" s="29">
        <v>11</v>
      </c>
    </row>
    <row r="20" spans="1:2" x14ac:dyDescent="0.25">
      <c r="A20" s="26" t="s">
        <v>14</v>
      </c>
      <c r="B20" s="29">
        <v>15</v>
      </c>
    </row>
    <row r="21" spans="1:2" x14ac:dyDescent="0.25">
      <c r="A21" s="26" t="s">
        <v>15</v>
      </c>
      <c r="B21" s="29">
        <v>19</v>
      </c>
    </row>
    <row r="22" spans="1:2" x14ac:dyDescent="0.25">
      <c r="A22" s="26" t="s">
        <v>16</v>
      </c>
      <c r="B22" s="30">
        <v>1</v>
      </c>
    </row>
  </sheetData>
  <mergeCells count="2">
    <mergeCell ref="A3:B5"/>
    <mergeCell ref="A7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I34" sqref="I34"/>
    </sheetView>
  </sheetViews>
  <sheetFormatPr defaultRowHeight="15" x14ac:dyDescent="0.25"/>
  <sheetData>
    <row r="1" spans="1:17" x14ac:dyDescent="0.2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33"/>
    </row>
    <row r="5" spans="1:17" x14ac:dyDescent="0.25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x14ac:dyDescent="0.25">
      <c r="A7" s="25" t="s">
        <v>2</v>
      </c>
      <c r="B7" s="55" t="s">
        <v>31</v>
      </c>
      <c r="C7" s="28" t="s">
        <v>3</v>
      </c>
      <c r="D7" s="55" t="s">
        <v>32</v>
      </c>
      <c r="E7" s="28" t="s">
        <v>3</v>
      </c>
      <c r="F7" s="55" t="s">
        <v>33</v>
      </c>
      <c r="G7" s="28" t="s">
        <v>3</v>
      </c>
      <c r="H7" s="55" t="s">
        <v>35</v>
      </c>
      <c r="I7" s="28" t="s">
        <v>3</v>
      </c>
      <c r="J7" s="55" t="s">
        <v>36</v>
      </c>
      <c r="K7" s="28" t="s">
        <v>3</v>
      </c>
      <c r="L7" s="55" t="s">
        <v>37</v>
      </c>
      <c r="M7" s="28" t="s">
        <v>3</v>
      </c>
      <c r="N7" s="55" t="s">
        <v>38</v>
      </c>
      <c r="O7" s="28" t="s">
        <v>3</v>
      </c>
      <c r="P7" s="60" t="s">
        <v>39</v>
      </c>
      <c r="Q7" s="25" t="s">
        <v>3</v>
      </c>
    </row>
    <row r="8" spans="1:17" x14ac:dyDescent="0.25">
      <c r="A8" s="27" t="s">
        <v>4</v>
      </c>
      <c r="B8" s="56"/>
      <c r="C8" s="29">
        <v>13</v>
      </c>
      <c r="D8" s="58"/>
      <c r="E8" s="29">
        <v>14</v>
      </c>
      <c r="F8" s="56"/>
      <c r="G8" s="29">
        <v>15</v>
      </c>
      <c r="H8" s="56"/>
      <c r="I8" s="29">
        <v>17</v>
      </c>
      <c r="J8" s="56"/>
      <c r="K8" s="29">
        <v>13</v>
      </c>
      <c r="L8" s="56"/>
      <c r="M8" s="29">
        <v>15</v>
      </c>
      <c r="N8" s="56"/>
      <c r="O8" s="29">
        <v>9</v>
      </c>
      <c r="P8" s="61"/>
      <c r="Q8" s="34">
        <f t="shared" ref="Q8:Q19" si="0">(C8+E8+G8+I8+K8+M8+O8)/7</f>
        <v>13.714285714285714</v>
      </c>
    </row>
    <row r="9" spans="1:17" x14ac:dyDescent="0.25">
      <c r="A9" s="26" t="s">
        <v>5</v>
      </c>
      <c r="B9" s="56"/>
      <c r="C9" s="29">
        <v>12</v>
      </c>
      <c r="D9" s="58"/>
      <c r="E9" s="29">
        <v>13</v>
      </c>
      <c r="F9" s="56"/>
      <c r="G9" s="29">
        <v>13</v>
      </c>
      <c r="H9" s="56"/>
      <c r="I9" s="29">
        <v>15</v>
      </c>
      <c r="J9" s="56"/>
      <c r="K9" s="29">
        <v>17</v>
      </c>
      <c r="L9" s="56"/>
      <c r="M9" s="29">
        <v>14</v>
      </c>
      <c r="N9" s="56"/>
      <c r="O9" s="29">
        <v>9</v>
      </c>
      <c r="P9" s="61"/>
      <c r="Q9" s="34">
        <f t="shared" si="0"/>
        <v>13.285714285714286</v>
      </c>
    </row>
    <row r="10" spans="1:17" x14ac:dyDescent="0.25">
      <c r="A10" s="26" t="s">
        <v>6</v>
      </c>
      <c r="B10" s="56"/>
      <c r="C10" s="29">
        <v>12</v>
      </c>
      <c r="D10" s="58"/>
      <c r="E10" s="29">
        <v>12</v>
      </c>
      <c r="F10" s="56"/>
      <c r="G10" s="29">
        <v>12</v>
      </c>
      <c r="H10" s="56"/>
      <c r="I10" s="29">
        <v>12</v>
      </c>
      <c r="J10" s="56"/>
      <c r="K10" s="29">
        <v>11</v>
      </c>
      <c r="L10" s="56"/>
      <c r="M10" s="29">
        <v>12</v>
      </c>
      <c r="N10" s="56"/>
      <c r="O10" s="29">
        <v>9</v>
      </c>
      <c r="P10" s="61"/>
      <c r="Q10" s="34">
        <f t="shared" si="0"/>
        <v>11.428571428571429</v>
      </c>
    </row>
    <row r="11" spans="1:17" x14ac:dyDescent="0.25">
      <c r="A11" s="26" t="s">
        <v>7</v>
      </c>
      <c r="B11" s="56"/>
      <c r="C11" s="29">
        <v>10</v>
      </c>
      <c r="D11" s="58"/>
      <c r="E11" s="29">
        <v>9</v>
      </c>
      <c r="F11" s="56"/>
      <c r="G11" s="29">
        <v>10</v>
      </c>
      <c r="H11" s="56"/>
      <c r="I11" s="29">
        <v>9</v>
      </c>
      <c r="J11" s="56"/>
      <c r="K11" s="29">
        <v>9</v>
      </c>
      <c r="L11" s="56"/>
      <c r="M11" s="29">
        <v>10</v>
      </c>
      <c r="N11" s="56"/>
      <c r="O11" s="29">
        <v>8</v>
      </c>
      <c r="P11" s="61"/>
      <c r="Q11" s="34">
        <f t="shared" si="0"/>
        <v>9.2857142857142865</v>
      </c>
    </row>
    <row r="12" spans="1:17" x14ac:dyDescent="0.25">
      <c r="A12" s="26" t="s">
        <v>8</v>
      </c>
      <c r="B12" s="56"/>
      <c r="C12" s="29">
        <v>7</v>
      </c>
      <c r="D12" s="58"/>
      <c r="E12" s="29">
        <v>6</v>
      </c>
      <c r="F12" s="56"/>
      <c r="G12" s="29">
        <v>8</v>
      </c>
      <c r="H12" s="56"/>
      <c r="I12" s="29">
        <v>5</v>
      </c>
      <c r="J12" s="56"/>
      <c r="K12" s="29">
        <v>6</v>
      </c>
      <c r="L12" s="56"/>
      <c r="M12" s="29">
        <v>4</v>
      </c>
      <c r="N12" s="56"/>
      <c r="O12" s="29">
        <v>7</v>
      </c>
      <c r="P12" s="61"/>
      <c r="Q12" s="34">
        <f t="shared" si="0"/>
        <v>6.1428571428571432</v>
      </c>
    </row>
    <row r="13" spans="1:17" x14ac:dyDescent="0.25">
      <c r="A13" s="26" t="s">
        <v>9</v>
      </c>
      <c r="B13" s="56"/>
      <c r="C13" s="29">
        <v>4</v>
      </c>
      <c r="D13" s="58"/>
      <c r="E13" s="29">
        <v>3</v>
      </c>
      <c r="F13" s="56"/>
      <c r="G13" s="29">
        <v>2</v>
      </c>
      <c r="H13" s="56"/>
      <c r="I13" s="29">
        <v>1</v>
      </c>
      <c r="J13" s="56"/>
      <c r="K13" s="29">
        <v>3</v>
      </c>
      <c r="L13" s="56"/>
      <c r="M13" s="29">
        <v>2</v>
      </c>
      <c r="N13" s="56"/>
      <c r="O13" s="29">
        <v>6</v>
      </c>
      <c r="P13" s="61"/>
      <c r="Q13" s="34">
        <f t="shared" si="0"/>
        <v>3</v>
      </c>
    </row>
    <row r="14" spans="1:17" x14ac:dyDescent="0.25">
      <c r="A14" s="26" t="s">
        <v>10</v>
      </c>
      <c r="B14" s="56"/>
      <c r="C14" s="29">
        <v>3</v>
      </c>
      <c r="D14" s="58"/>
      <c r="E14" s="29">
        <v>3</v>
      </c>
      <c r="F14" s="56"/>
      <c r="G14" s="29">
        <v>2</v>
      </c>
      <c r="H14" s="56"/>
      <c r="I14" s="29">
        <v>1</v>
      </c>
      <c r="J14" s="56"/>
      <c r="K14" s="29">
        <v>3</v>
      </c>
      <c r="L14" s="56"/>
      <c r="M14" s="29">
        <v>2</v>
      </c>
      <c r="N14" s="56"/>
      <c r="O14" s="29">
        <v>7</v>
      </c>
      <c r="P14" s="61"/>
      <c r="Q14" s="34">
        <f t="shared" si="0"/>
        <v>3</v>
      </c>
    </row>
    <row r="15" spans="1:17" x14ac:dyDescent="0.25">
      <c r="A15" s="26" t="s">
        <v>11</v>
      </c>
      <c r="B15" s="56"/>
      <c r="C15" s="29">
        <v>3</v>
      </c>
      <c r="D15" s="58"/>
      <c r="E15" s="29">
        <v>3</v>
      </c>
      <c r="F15" s="56"/>
      <c r="G15" s="29">
        <v>2</v>
      </c>
      <c r="H15" s="56"/>
      <c r="I15" s="29">
        <v>1</v>
      </c>
      <c r="J15" s="56"/>
      <c r="K15" s="29">
        <v>3</v>
      </c>
      <c r="L15" s="56"/>
      <c r="M15" s="29">
        <v>2</v>
      </c>
      <c r="N15" s="56"/>
      <c r="O15" s="29">
        <v>8</v>
      </c>
      <c r="P15" s="61"/>
      <c r="Q15" s="34">
        <f t="shared" si="0"/>
        <v>3.1428571428571428</v>
      </c>
    </row>
    <row r="16" spans="1:17" x14ac:dyDescent="0.25">
      <c r="A16" s="26" t="s">
        <v>12</v>
      </c>
      <c r="B16" s="56"/>
      <c r="C16" s="29">
        <v>4</v>
      </c>
      <c r="D16" s="58"/>
      <c r="E16" s="29">
        <v>4</v>
      </c>
      <c r="F16" s="56"/>
      <c r="G16" s="29">
        <v>2</v>
      </c>
      <c r="H16" s="56"/>
      <c r="I16" s="29">
        <v>2</v>
      </c>
      <c r="J16" s="56"/>
      <c r="K16" s="29">
        <v>4</v>
      </c>
      <c r="L16" s="56"/>
      <c r="M16" s="29">
        <v>3</v>
      </c>
      <c r="N16" s="56"/>
      <c r="O16" s="29">
        <v>8</v>
      </c>
      <c r="P16" s="61"/>
      <c r="Q16" s="34">
        <f t="shared" si="0"/>
        <v>3.8571428571428572</v>
      </c>
    </row>
    <row r="17" spans="1:17" x14ac:dyDescent="0.25">
      <c r="A17" s="26" t="s">
        <v>13</v>
      </c>
      <c r="B17" s="56"/>
      <c r="C17" s="29">
        <v>9</v>
      </c>
      <c r="D17" s="58"/>
      <c r="E17" s="29">
        <v>8</v>
      </c>
      <c r="F17" s="56"/>
      <c r="G17" s="29">
        <v>9</v>
      </c>
      <c r="H17" s="56"/>
      <c r="I17" s="29">
        <v>8</v>
      </c>
      <c r="J17" s="56"/>
      <c r="K17" s="29">
        <v>8</v>
      </c>
      <c r="L17" s="56"/>
      <c r="M17" s="29">
        <v>10</v>
      </c>
      <c r="N17" s="56"/>
      <c r="O17" s="29">
        <v>9</v>
      </c>
      <c r="P17" s="61"/>
      <c r="Q17" s="34">
        <f t="shared" si="0"/>
        <v>8.7142857142857135</v>
      </c>
    </row>
    <row r="18" spans="1:17" x14ac:dyDescent="0.25">
      <c r="A18" s="26" t="s">
        <v>14</v>
      </c>
      <c r="B18" s="56"/>
      <c r="C18" s="29">
        <v>10</v>
      </c>
      <c r="D18" s="58"/>
      <c r="E18" s="29">
        <v>11</v>
      </c>
      <c r="F18" s="56"/>
      <c r="G18" s="29">
        <v>11</v>
      </c>
      <c r="H18" s="56"/>
      <c r="I18" s="29">
        <v>13</v>
      </c>
      <c r="J18" s="56"/>
      <c r="K18" s="29">
        <v>10</v>
      </c>
      <c r="L18" s="56"/>
      <c r="M18" s="29">
        <v>12</v>
      </c>
      <c r="N18" s="56"/>
      <c r="O18" s="29">
        <v>9</v>
      </c>
      <c r="P18" s="61"/>
      <c r="Q18" s="34">
        <f t="shared" si="0"/>
        <v>10.857142857142858</v>
      </c>
    </row>
    <row r="19" spans="1:17" x14ac:dyDescent="0.25">
      <c r="A19" s="26" t="s">
        <v>15</v>
      </c>
      <c r="B19" s="56"/>
      <c r="C19" s="29">
        <v>13</v>
      </c>
      <c r="D19" s="58"/>
      <c r="E19" s="29">
        <v>14</v>
      </c>
      <c r="F19" s="56"/>
      <c r="G19" s="29">
        <v>14</v>
      </c>
      <c r="H19" s="56"/>
      <c r="I19" s="29">
        <v>16</v>
      </c>
      <c r="J19" s="56"/>
      <c r="K19" s="29">
        <v>13</v>
      </c>
      <c r="L19" s="56"/>
      <c r="M19" s="29">
        <v>14</v>
      </c>
      <c r="N19" s="56"/>
      <c r="O19" s="29">
        <v>11</v>
      </c>
      <c r="P19" s="61"/>
      <c r="Q19" s="34">
        <f t="shared" si="0"/>
        <v>13.571428571428571</v>
      </c>
    </row>
    <row r="20" spans="1:17" x14ac:dyDescent="0.25">
      <c r="A20" s="21" t="s">
        <v>40</v>
      </c>
      <c r="B20" s="57"/>
      <c r="C20" s="35">
        <f>SUM(C8:C19)</f>
        <v>100</v>
      </c>
      <c r="D20" s="59"/>
      <c r="E20" s="35">
        <f>SUM(E8:E19)</f>
        <v>100</v>
      </c>
      <c r="F20" s="57"/>
      <c r="G20" s="35">
        <f>SUM(G8:G19)</f>
        <v>100</v>
      </c>
      <c r="H20" s="57"/>
      <c r="I20" s="35">
        <f>SUM(I8:I19)</f>
        <v>100</v>
      </c>
      <c r="J20" s="57"/>
      <c r="K20" s="35">
        <f>SUM(K8:K19)</f>
        <v>100</v>
      </c>
      <c r="L20" s="57"/>
      <c r="M20" s="35">
        <f>SUM(M8:M19)</f>
        <v>100</v>
      </c>
      <c r="N20" s="57"/>
      <c r="O20" s="35">
        <f>SUM(O8:O19)</f>
        <v>100</v>
      </c>
      <c r="P20" s="62"/>
      <c r="Q20" s="36">
        <f>SUM(Q8:Q19)</f>
        <v>100</v>
      </c>
    </row>
  </sheetData>
  <mergeCells count="10">
    <mergeCell ref="A1:Q3"/>
    <mergeCell ref="A5:Q6"/>
    <mergeCell ref="B7:B20"/>
    <mergeCell ref="D7:D20"/>
    <mergeCell ref="F7:F20"/>
    <mergeCell ref="H7:H20"/>
    <mergeCell ref="J7:J20"/>
    <mergeCell ref="L7:L20"/>
    <mergeCell ref="N7:N20"/>
    <mergeCell ref="P7:P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6"/>
  <sheetViews>
    <sheetView workbookViewId="0">
      <selection activeCell="L21" sqref="L21"/>
    </sheetView>
  </sheetViews>
  <sheetFormatPr defaultRowHeight="15" x14ac:dyDescent="0.25"/>
  <cols>
    <col min="1" max="1" width="18.7109375" customWidth="1"/>
    <col min="2" max="2" width="18.42578125" customWidth="1"/>
  </cols>
  <sheetData>
    <row r="4" spans="1:2" x14ac:dyDescent="0.25">
      <c r="A4" s="37" t="s">
        <v>28</v>
      </c>
      <c r="B4" s="38"/>
    </row>
    <row r="5" spans="1:2" x14ac:dyDescent="0.25">
      <c r="A5" s="39"/>
      <c r="B5" s="40"/>
    </row>
    <row r="6" spans="1:2" x14ac:dyDescent="0.25">
      <c r="A6" s="41"/>
      <c r="B6" s="42"/>
    </row>
    <row r="7" spans="1:2" x14ac:dyDescent="0.25">
      <c r="A7" s="24"/>
      <c r="B7" s="24"/>
    </row>
    <row r="8" spans="1:2" x14ac:dyDescent="0.25">
      <c r="A8" s="43" t="s">
        <v>1</v>
      </c>
      <c r="B8" s="44"/>
    </row>
    <row r="9" spans="1:2" x14ac:dyDescent="0.25">
      <c r="A9" s="45"/>
      <c r="B9" s="46"/>
    </row>
    <row r="10" spans="1:2" x14ac:dyDescent="0.25">
      <c r="A10" s="25" t="s">
        <v>2</v>
      </c>
      <c r="B10" s="28" t="s">
        <v>3</v>
      </c>
    </row>
    <row r="11" spans="1:2" x14ac:dyDescent="0.25">
      <c r="A11" s="27" t="s">
        <v>4</v>
      </c>
      <c r="B11" s="29">
        <v>15</v>
      </c>
    </row>
    <row r="12" spans="1:2" x14ac:dyDescent="0.25">
      <c r="A12" s="26" t="s">
        <v>5</v>
      </c>
      <c r="B12" s="29">
        <v>13</v>
      </c>
    </row>
    <row r="13" spans="1:2" x14ac:dyDescent="0.25">
      <c r="A13" s="26" t="s">
        <v>6</v>
      </c>
      <c r="B13" s="29">
        <v>12</v>
      </c>
    </row>
    <row r="14" spans="1:2" x14ac:dyDescent="0.25">
      <c r="A14" s="26" t="s">
        <v>7</v>
      </c>
      <c r="B14" s="29">
        <v>9</v>
      </c>
    </row>
    <row r="15" spans="1:2" x14ac:dyDescent="0.25">
      <c r="A15" s="26" t="s">
        <v>8</v>
      </c>
      <c r="B15" s="29">
        <v>5</v>
      </c>
    </row>
    <row r="16" spans="1:2" x14ac:dyDescent="0.25">
      <c r="A16" s="26" t="s">
        <v>9</v>
      </c>
      <c r="B16" s="29">
        <v>3</v>
      </c>
    </row>
    <row r="17" spans="1:2" x14ac:dyDescent="0.25">
      <c r="A17" s="26" t="s">
        <v>10</v>
      </c>
      <c r="B17" s="29">
        <v>3</v>
      </c>
    </row>
    <row r="18" spans="1:2" x14ac:dyDescent="0.25">
      <c r="A18" s="26" t="s">
        <v>11</v>
      </c>
      <c r="B18" s="29">
        <v>3</v>
      </c>
    </row>
    <row r="19" spans="1:2" x14ac:dyDescent="0.25">
      <c r="A19" s="26" t="s">
        <v>12</v>
      </c>
      <c r="B19" s="29">
        <v>5</v>
      </c>
    </row>
    <row r="20" spans="1:2" x14ac:dyDescent="0.25">
      <c r="A20" s="26" t="s">
        <v>13</v>
      </c>
      <c r="B20" s="29">
        <v>7</v>
      </c>
    </row>
    <row r="21" spans="1:2" x14ac:dyDescent="0.25">
      <c r="A21" s="26" t="s">
        <v>14</v>
      </c>
      <c r="B21" s="29">
        <v>11</v>
      </c>
    </row>
    <row r="22" spans="1:2" x14ac:dyDescent="0.25">
      <c r="A22" s="26" t="s">
        <v>15</v>
      </c>
      <c r="B22" s="29">
        <v>14</v>
      </c>
    </row>
    <row r="23" spans="1:2" x14ac:dyDescent="0.25">
      <c r="A23" s="21" t="s">
        <v>16</v>
      </c>
      <c r="B23" s="30">
        <v>1</v>
      </c>
    </row>
    <row r="24" spans="1:2" x14ac:dyDescent="0.25">
      <c r="A24" s="24"/>
      <c r="B24" s="24"/>
    </row>
    <row r="25" spans="1:2" x14ac:dyDescent="0.25">
      <c r="A25" s="24"/>
      <c r="B25" s="24"/>
    </row>
    <row r="26" spans="1:2" x14ac:dyDescent="0.25">
      <c r="A26" s="24"/>
      <c r="B26" s="24"/>
    </row>
    <row r="27" spans="1:2" x14ac:dyDescent="0.25">
      <c r="A27" s="37" t="s">
        <v>29</v>
      </c>
      <c r="B27" s="38"/>
    </row>
    <row r="28" spans="1:2" x14ac:dyDescent="0.25">
      <c r="A28" s="39"/>
      <c r="B28" s="40"/>
    </row>
    <row r="29" spans="1:2" x14ac:dyDescent="0.25">
      <c r="A29" s="41"/>
      <c r="B29" s="42"/>
    </row>
    <row r="30" spans="1:2" x14ac:dyDescent="0.25">
      <c r="A30" s="24"/>
      <c r="B30" s="24"/>
    </row>
    <row r="31" spans="1:2" x14ac:dyDescent="0.25">
      <c r="A31" s="43" t="s">
        <v>1</v>
      </c>
      <c r="B31" s="44"/>
    </row>
    <row r="32" spans="1:2" x14ac:dyDescent="0.25">
      <c r="A32" s="45"/>
      <c r="B32" s="46"/>
    </row>
    <row r="33" spans="1:2" x14ac:dyDescent="0.25">
      <c r="A33" s="25" t="s">
        <v>2</v>
      </c>
      <c r="B33" s="28" t="s">
        <v>3</v>
      </c>
    </row>
    <row r="34" spans="1:2" x14ac:dyDescent="0.25">
      <c r="A34" s="27" t="s">
        <v>4</v>
      </c>
      <c r="B34" s="29">
        <v>17</v>
      </c>
    </row>
    <row r="35" spans="1:2" x14ac:dyDescent="0.25">
      <c r="A35" s="26" t="s">
        <v>5</v>
      </c>
      <c r="B35" s="29">
        <v>16</v>
      </c>
    </row>
    <row r="36" spans="1:2" x14ac:dyDescent="0.25">
      <c r="A36" s="26" t="s">
        <v>6</v>
      </c>
      <c r="B36" s="29">
        <v>14</v>
      </c>
    </row>
    <row r="37" spans="1:2" x14ac:dyDescent="0.25">
      <c r="A37" s="26" t="s">
        <v>7</v>
      </c>
      <c r="B37" s="29">
        <v>3</v>
      </c>
    </row>
    <row r="38" spans="1:2" x14ac:dyDescent="0.25">
      <c r="A38" s="26" t="s">
        <v>8</v>
      </c>
      <c r="B38" s="29">
        <v>0</v>
      </c>
    </row>
    <row r="39" spans="1:2" x14ac:dyDescent="0.25">
      <c r="A39" s="26" t="s">
        <v>9</v>
      </c>
      <c r="B39" s="29">
        <v>0</v>
      </c>
    </row>
    <row r="40" spans="1:2" x14ac:dyDescent="0.25">
      <c r="A40" s="26" t="s">
        <v>10</v>
      </c>
      <c r="B40" s="29">
        <v>0</v>
      </c>
    </row>
    <row r="41" spans="1:2" x14ac:dyDescent="0.25">
      <c r="A41" s="26" t="s">
        <v>11</v>
      </c>
      <c r="B41" s="29">
        <v>0</v>
      </c>
    </row>
    <row r="42" spans="1:2" x14ac:dyDescent="0.25">
      <c r="A42" s="26" t="s">
        <v>12</v>
      </c>
      <c r="B42" s="29">
        <v>3</v>
      </c>
    </row>
    <row r="43" spans="1:2" x14ac:dyDescent="0.25">
      <c r="A43" s="26" t="s">
        <v>13</v>
      </c>
      <c r="B43" s="29">
        <v>13</v>
      </c>
    </row>
    <row r="44" spans="1:2" x14ac:dyDescent="0.25">
      <c r="A44" s="26" t="s">
        <v>14</v>
      </c>
      <c r="B44" s="29">
        <v>17</v>
      </c>
    </row>
    <row r="45" spans="1:2" x14ac:dyDescent="0.25">
      <c r="A45" s="26" t="s">
        <v>15</v>
      </c>
      <c r="B45" s="29">
        <v>17</v>
      </c>
    </row>
    <row r="46" spans="1:2" x14ac:dyDescent="0.25">
      <c r="A46" s="21" t="s">
        <v>16</v>
      </c>
      <c r="B46" s="30">
        <v>1</v>
      </c>
    </row>
  </sheetData>
  <mergeCells count="4">
    <mergeCell ref="A4:B6"/>
    <mergeCell ref="A8:B9"/>
    <mergeCell ref="A27:B29"/>
    <mergeCell ref="A31:B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6"/>
  <sheetViews>
    <sheetView workbookViewId="0">
      <selection activeCell="A4" sqref="A4:C26"/>
    </sheetView>
  </sheetViews>
  <sheetFormatPr defaultRowHeight="15" x14ac:dyDescent="0.25"/>
  <cols>
    <col min="1" max="1" width="18.5703125" customWidth="1"/>
    <col min="2" max="2" width="18.140625" customWidth="1"/>
    <col min="3" max="3" width="18.7109375" customWidth="1"/>
  </cols>
  <sheetData>
    <row r="4" spans="1:3" x14ac:dyDescent="0.25">
      <c r="A4" s="37" t="s">
        <v>23</v>
      </c>
      <c r="B4" s="38"/>
      <c r="C4" s="24"/>
    </row>
    <row r="5" spans="1:3" x14ac:dyDescent="0.25">
      <c r="A5" s="39"/>
      <c r="B5" s="40"/>
      <c r="C5" s="24"/>
    </row>
    <row r="6" spans="1:3" x14ac:dyDescent="0.25">
      <c r="A6" s="41"/>
      <c r="B6" s="42"/>
      <c r="C6" s="24"/>
    </row>
    <row r="7" spans="1:3" x14ac:dyDescent="0.25">
      <c r="A7" s="24"/>
      <c r="B7" s="24"/>
      <c r="C7" s="24"/>
    </row>
    <row r="8" spans="1:3" x14ac:dyDescent="0.25">
      <c r="A8" s="43" t="s">
        <v>1</v>
      </c>
      <c r="B8" s="44"/>
      <c r="C8" s="32"/>
    </row>
    <row r="9" spans="1:3" x14ac:dyDescent="0.25">
      <c r="A9" s="45"/>
      <c r="B9" s="46"/>
      <c r="C9" s="32"/>
    </row>
    <row r="10" spans="1:3" x14ac:dyDescent="0.25">
      <c r="A10" s="25" t="s">
        <v>2</v>
      </c>
      <c r="B10" s="28" t="s">
        <v>3</v>
      </c>
      <c r="C10" s="32" t="s">
        <v>3</v>
      </c>
    </row>
    <row r="11" spans="1:3" x14ac:dyDescent="0.25">
      <c r="A11" s="27" t="s">
        <v>4</v>
      </c>
      <c r="B11" s="29">
        <v>19</v>
      </c>
      <c r="C11" s="32">
        <v>18</v>
      </c>
    </row>
    <row r="12" spans="1:3" x14ac:dyDescent="0.25">
      <c r="A12" s="26" t="s">
        <v>5</v>
      </c>
      <c r="B12" s="29">
        <v>15</v>
      </c>
      <c r="C12" s="32">
        <v>15</v>
      </c>
    </row>
    <row r="13" spans="1:3" x14ac:dyDescent="0.25">
      <c r="A13" s="26" t="s">
        <v>6</v>
      </c>
      <c r="B13" s="29">
        <v>13</v>
      </c>
      <c r="C13" s="32">
        <v>11</v>
      </c>
    </row>
    <row r="14" spans="1:3" x14ac:dyDescent="0.25">
      <c r="A14" s="26" t="s">
        <v>7</v>
      </c>
      <c r="B14" s="29">
        <v>9</v>
      </c>
      <c r="C14" s="32">
        <v>9</v>
      </c>
    </row>
    <row r="15" spans="1:3" x14ac:dyDescent="0.25">
      <c r="A15" s="26" t="s">
        <v>8</v>
      </c>
      <c r="B15" s="29">
        <v>5</v>
      </c>
      <c r="C15" s="32">
        <v>5</v>
      </c>
    </row>
    <row r="16" spans="1:3" x14ac:dyDescent="0.25">
      <c r="A16" s="26" t="s">
        <v>9</v>
      </c>
      <c r="B16" s="29">
        <v>1</v>
      </c>
      <c r="C16" s="32">
        <v>0</v>
      </c>
    </row>
    <row r="17" spans="1:3" x14ac:dyDescent="0.25">
      <c r="A17" s="26" t="s">
        <v>10</v>
      </c>
      <c r="B17" s="29">
        <v>1</v>
      </c>
      <c r="C17" s="32">
        <v>0</v>
      </c>
    </row>
    <row r="18" spans="1:3" x14ac:dyDescent="0.25">
      <c r="A18" s="26" t="s">
        <v>11</v>
      </c>
      <c r="B18" s="29">
        <v>1</v>
      </c>
      <c r="C18" s="32">
        <v>0</v>
      </c>
    </row>
    <row r="19" spans="1:3" x14ac:dyDescent="0.25">
      <c r="A19" s="26" t="s">
        <v>12</v>
      </c>
      <c r="B19" s="29">
        <v>2</v>
      </c>
      <c r="C19" s="32">
        <v>1</v>
      </c>
    </row>
    <row r="20" spans="1:3" x14ac:dyDescent="0.25">
      <c r="A20" s="26" t="s">
        <v>13</v>
      </c>
      <c r="B20" s="29">
        <v>8</v>
      </c>
      <c r="C20" s="32">
        <v>9</v>
      </c>
    </row>
    <row r="21" spans="1:3" x14ac:dyDescent="0.25">
      <c r="A21" s="26" t="s">
        <v>14</v>
      </c>
      <c r="B21" s="29">
        <v>12</v>
      </c>
      <c r="C21" s="32">
        <v>13</v>
      </c>
    </row>
    <row r="22" spans="1:3" x14ac:dyDescent="0.25">
      <c r="A22" s="26" t="s">
        <v>15</v>
      </c>
      <c r="B22" s="29">
        <v>14</v>
      </c>
      <c r="C22" s="32">
        <v>19</v>
      </c>
    </row>
    <row r="23" spans="1:3" x14ac:dyDescent="0.25">
      <c r="A23" s="26" t="s">
        <v>16</v>
      </c>
      <c r="B23" s="30">
        <v>1</v>
      </c>
      <c r="C23" s="23">
        <v>1</v>
      </c>
    </row>
    <row r="24" spans="1:3" x14ac:dyDescent="0.25">
      <c r="A24" s="26" t="s">
        <v>19</v>
      </c>
      <c r="B24" s="29">
        <v>4101453968</v>
      </c>
      <c r="C24" s="32">
        <v>4101457562</v>
      </c>
    </row>
    <row r="25" spans="1:3" x14ac:dyDescent="0.25">
      <c r="A25" s="32"/>
      <c r="B25" s="32" t="s">
        <v>24</v>
      </c>
      <c r="C25" s="32" t="s">
        <v>25</v>
      </c>
    </row>
    <row r="26" spans="1:3" x14ac:dyDescent="0.25">
      <c r="A26" s="32"/>
      <c r="B26" s="32" t="s">
        <v>26</v>
      </c>
      <c r="C26" s="32" t="s">
        <v>27</v>
      </c>
    </row>
  </sheetData>
  <mergeCells count="2">
    <mergeCell ref="A4:B6"/>
    <mergeCell ref="A8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29" sqref="F29"/>
    </sheetView>
  </sheetViews>
  <sheetFormatPr defaultRowHeight="15" x14ac:dyDescent="0.25"/>
  <cols>
    <col min="1" max="1" width="17.42578125" customWidth="1"/>
    <col min="2" max="2" width="18.7109375" customWidth="1"/>
  </cols>
  <sheetData>
    <row r="1" spans="1:2" x14ac:dyDescent="0.25">
      <c r="A1" s="37" t="s">
        <v>0</v>
      </c>
      <c r="B1" s="38"/>
    </row>
    <row r="2" spans="1:2" x14ac:dyDescent="0.25">
      <c r="A2" s="39"/>
      <c r="B2" s="40"/>
    </row>
    <row r="3" spans="1:2" x14ac:dyDescent="0.25">
      <c r="A3" s="41"/>
      <c r="B3" s="42"/>
    </row>
    <row r="4" spans="1:2" x14ac:dyDescent="0.25">
      <c r="A4" s="1"/>
      <c r="B4" s="1"/>
    </row>
    <row r="5" spans="1:2" x14ac:dyDescent="0.25">
      <c r="A5" s="43" t="s">
        <v>1</v>
      </c>
      <c r="B5" s="44"/>
    </row>
    <row r="6" spans="1:2" x14ac:dyDescent="0.25">
      <c r="A6" s="45"/>
      <c r="B6" s="46"/>
    </row>
    <row r="7" spans="1:2" x14ac:dyDescent="0.25">
      <c r="A7" s="2" t="s">
        <v>2</v>
      </c>
      <c r="B7" s="5" t="s">
        <v>3</v>
      </c>
    </row>
    <row r="8" spans="1:2" x14ac:dyDescent="0.25">
      <c r="A8" s="4" t="s">
        <v>4</v>
      </c>
      <c r="B8" s="6">
        <v>18</v>
      </c>
    </row>
    <row r="9" spans="1:2" x14ac:dyDescent="0.25">
      <c r="A9" s="3" t="s">
        <v>5</v>
      </c>
      <c r="B9" s="6">
        <v>12</v>
      </c>
    </row>
    <row r="10" spans="1:2" x14ac:dyDescent="0.25">
      <c r="A10" s="3" t="s">
        <v>6</v>
      </c>
      <c r="B10" s="6">
        <v>10</v>
      </c>
    </row>
    <row r="11" spans="1:2" x14ac:dyDescent="0.25">
      <c r="A11" s="3" t="s">
        <v>7</v>
      </c>
      <c r="B11" s="6">
        <v>6</v>
      </c>
    </row>
    <row r="12" spans="1:2" x14ac:dyDescent="0.25">
      <c r="A12" s="3" t="s">
        <v>8</v>
      </c>
      <c r="B12" s="6">
        <v>3</v>
      </c>
    </row>
    <row r="13" spans="1:2" x14ac:dyDescent="0.25">
      <c r="A13" s="3" t="s">
        <v>9</v>
      </c>
      <c r="B13" s="6">
        <v>2</v>
      </c>
    </row>
    <row r="14" spans="1:2" x14ac:dyDescent="0.25">
      <c r="A14" s="3" t="s">
        <v>10</v>
      </c>
      <c r="B14" s="6">
        <v>2</v>
      </c>
    </row>
    <row r="15" spans="1:2" x14ac:dyDescent="0.25">
      <c r="A15" s="3" t="s">
        <v>11</v>
      </c>
      <c r="B15" s="6">
        <v>2</v>
      </c>
    </row>
    <row r="16" spans="1:2" x14ac:dyDescent="0.25">
      <c r="A16" s="3" t="s">
        <v>12</v>
      </c>
      <c r="B16" s="6">
        <v>3</v>
      </c>
    </row>
    <row r="17" spans="1:2" x14ac:dyDescent="0.25">
      <c r="A17" s="3" t="s">
        <v>13</v>
      </c>
      <c r="B17" s="6">
        <v>10</v>
      </c>
    </row>
    <row r="18" spans="1:2" x14ac:dyDescent="0.25">
      <c r="A18" s="3" t="s">
        <v>14</v>
      </c>
      <c r="B18" s="6">
        <v>14</v>
      </c>
    </row>
    <row r="19" spans="1:2" x14ac:dyDescent="0.25">
      <c r="A19" s="3" t="s">
        <v>15</v>
      </c>
      <c r="B19" s="6">
        <v>18</v>
      </c>
    </row>
    <row r="20" spans="1:2" x14ac:dyDescent="0.25">
      <c r="A20" s="7" t="s">
        <v>16</v>
      </c>
      <c r="B20" s="8">
        <v>1</v>
      </c>
    </row>
  </sheetData>
  <mergeCells count="2">
    <mergeCell ref="A5:B6"/>
    <mergeCell ref="A1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3"/>
  <sheetViews>
    <sheetView workbookViewId="0">
      <selection activeCell="H34" sqref="H34"/>
    </sheetView>
  </sheetViews>
  <sheetFormatPr defaultRowHeight="15" x14ac:dyDescent="0.25"/>
  <cols>
    <col min="1" max="1" width="20.85546875" customWidth="1"/>
    <col min="2" max="2" width="19.42578125" customWidth="1"/>
  </cols>
  <sheetData>
    <row r="4" spans="1:2" x14ac:dyDescent="0.25">
      <c r="A4" s="37" t="s">
        <v>30</v>
      </c>
      <c r="B4" s="38"/>
    </row>
    <row r="5" spans="1:2" x14ac:dyDescent="0.25">
      <c r="A5" s="39"/>
      <c r="B5" s="40"/>
    </row>
    <row r="6" spans="1:2" x14ac:dyDescent="0.25">
      <c r="A6" s="41"/>
      <c r="B6" s="42"/>
    </row>
    <row r="7" spans="1:2" x14ac:dyDescent="0.25">
      <c r="A7" s="24"/>
      <c r="B7" s="24"/>
    </row>
    <row r="8" spans="1:2" x14ac:dyDescent="0.25">
      <c r="A8" s="43" t="s">
        <v>1</v>
      </c>
      <c r="B8" s="44"/>
    </row>
    <row r="9" spans="1:2" x14ac:dyDescent="0.25">
      <c r="A9" s="45"/>
      <c r="B9" s="46"/>
    </row>
    <row r="10" spans="1:2" x14ac:dyDescent="0.25">
      <c r="A10" s="25" t="s">
        <v>2</v>
      </c>
      <c r="B10" s="28" t="s">
        <v>3</v>
      </c>
    </row>
    <row r="11" spans="1:2" x14ac:dyDescent="0.25">
      <c r="A11" s="27" t="s">
        <v>4</v>
      </c>
      <c r="B11" s="29">
        <v>14</v>
      </c>
    </row>
    <row r="12" spans="1:2" x14ac:dyDescent="0.25">
      <c r="A12" s="26" t="s">
        <v>5</v>
      </c>
      <c r="B12" s="29">
        <v>12</v>
      </c>
    </row>
    <row r="13" spans="1:2" x14ac:dyDescent="0.25">
      <c r="A13" s="26" t="s">
        <v>6</v>
      </c>
      <c r="B13" s="29">
        <v>10</v>
      </c>
    </row>
    <row r="14" spans="1:2" x14ac:dyDescent="0.25">
      <c r="A14" s="26" t="s">
        <v>7</v>
      </c>
      <c r="B14" s="29">
        <v>10</v>
      </c>
    </row>
    <row r="15" spans="1:2" x14ac:dyDescent="0.25">
      <c r="A15" s="26" t="s">
        <v>8</v>
      </c>
      <c r="B15" s="29">
        <v>6</v>
      </c>
    </row>
    <row r="16" spans="1:2" x14ac:dyDescent="0.25">
      <c r="A16" s="26" t="s">
        <v>9</v>
      </c>
      <c r="B16" s="29">
        <v>3</v>
      </c>
    </row>
    <row r="17" spans="1:2" x14ac:dyDescent="0.25">
      <c r="A17" s="26" t="s">
        <v>10</v>
      </c>
      <c r="B17" s="29">
        <v>3</v>
      </c>
    </row>
    <row r="18" spans="1:2" x14ac:dyDescent="0.25">
      <c r="A18" s="26" t="s">
        <v>11</v>
      </c>
      <c r="B18" s="29">
        <v>3</v>
      </c>
    </row>
    <row r="19" spans="1:2" x14ac:dyDescent="0.25">
      <c r="A19" s="26" t="s">
        <v>12</v>
      </c>
      <c r="B19" s="29">
        <v>4</v>
      </c>
    </row>
    <row r="20" spans="1:2" x14ac:dyDescent="0.25">
      <c r="A20" s="26" t="s">
        <v>13</v>
      </c>
      <c r="B20" s="29">
        <v>9</v>
      </c>
    </row>
    <row r="21" spans="1:2" x14ac:dyDescent="0.25">
      <c r="A21" s="26" t="s">
        <v>14</v>
      </c>
      <c r="B21" s="29">
        <v>11</v>
      </c>
    </row>
    <row r="22" spans="1:2" x14ac:dyDescent="0.25">
      <c r="A22" s="26" t="s">
        <v>15</v>
      </c>
      <c r="B22" s="29">
        <v>15</v>
      </c>
    </row>
    <row r="23" spans="1:2" x14ac:dyDescent="0.25">
      <c r="A23" s="26" t="s">
        <v>16</v>
      </c>
      <c r="B23" s="30">
        <v>1</v>
      </c>
    </row>
  </sheetData>
  <mergeCells count="2">
    <mergeCell ref="A4:B6"/>
    <mergeCell ref="A8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3"/>
  <sheetViews>
    <sheetView workbookViewId="0">
      <selection activeCell="E13" sqref="E13"/>
    </sheetView>
  </sheetViews>
  <sheetFormatPr defaultRowHeight="15" x14ac:dyDescent="0.25"/>
  <cols>
    <col min="1" max="2" width="18.42578125" customWidth="1"/>
  </cols>
  <sheetData>
    <row r="4" spans="1:2" x14ac:dyDescent="0.25">
      <c r="A4" s="37" t="s">
        <v>17</v>
      </c>
      <c r="B4" s="38"/>
    </row>
    <row r="5" spans="1:2" x14ac:dyDescent="0.25">
      <c r="A5" s="39"/>
      <c r="B5" s="40"/>
    </row>
    <row r="6" spans="1:2" x14ac:dyDescent="0.25">
      <c r="A6" s="41"/>
      <c r="B6" s="42"/>
    </row>
    <row r="7" spans="1:2" x14ac:dyDescent="0.25">
      <c r="A7" s="9"/>
      <c r="B7" s="9"/>
    </row>
    <row r="8" spans="1:2" x14ac:dyDescent="0.25">
      <c r="A8" s="43" t="s">
        <v>1</v>
      </c>
      <c r="B8" s="44"/>
    </row>
    <row r="9" spans="1:2" x14ac:dyDescent="0.25">
      <c r="A9" s="45"/>
      <c r="B9" s="46"/>
    </row>
    <row r="10" spans="1:2" x14ac:dyDescent="0.25">
      <c r="A10" s="10" t="s">
        <v>2</v>
      </c>
      <c r="B10" s="13" t="s">
        <v>3</v>
      </c>
    </row>
    <row r="11" spans="1:2" x14ac:dyDescent="0.25">
      <c r="A11" s="12" t="s">
        <v>4</v>
      </c>
      <c r="B11" s="14">
        <v>18</v>
      </c>
    </row>
    <row r="12" spans="1:2" x14ac:dyDescent="0.25">
      <c r="A12" s="11" t="s">
        <v>5</v>
      </c>
      <c r="B12" s="14">
        <v>13</v>
      </c>
    </row>
    <row r="13" spans="1:2" x14ac:dyDescent="0.25">
      <c r="A13" s="11" t="s">
        <v>6</v>
      </c>
      <c r="B13" s="14">
        <v>12</v>
      </c>
    </row>
    <row r="14" spans="1:2" x14ac:dyDescent="0.25">
      <c r="A14" s="11" t="s">
        <v>7</v>
      </c>
      <c r="B14" s="14">
        <v>9</v>
      </c>
    </row>
    <row r="15" spans="1:2" x14ac:dyDescent="0.25">
      <c r="A15" s="11" t="s">
        <v>8</v>
      </c>
      <c r="B15" s="14">
        <v>3</v>
      </c>
    </row>
    <row r="16" spans="1:2" x14ac:dyDescent="0.25">
      <c r="A16" s="11" t="s">
        <v>9</v>
      </c>
      <c r="B16" s="14">
        <v>3</v>
      </c>
    </row>
    <row r="17" spans="1:2" x14ac:dyDescent="0.25">
      <c r="A17" s="11" t="s">
        <v>10</v>
      </c>
      <c r="B17" s="14">
        <v>2</v>
      </c>
    </row>
    <row r="18" spans="1:2" x14ac:dyDescent="0.25">
      <c r="A18" s="11" t="s">
        <v>11</v>
      </c>
      <c r="B18" s="14">
        <v>2</v>
      </c>
    </row>
    <row r="19" spans="1:2" x14ac:dyDescent="0.25">
      <c r="A19" s="11" t="s">
        <v>12</v>
      </c>
      <c r="B19" s="14">
        <v>4</v>
      </c>
    </row>
    <row r="20" spans="1:2" x14ac:dyDescent="0.25">
      <c r="A20" s="11" t="s">
        <v>13</v>
      </c>
      <c r="B20" s="14">
        <v>7</v>
      </c>
    </row>
    <row r="21" spans="1:2" x14ac:dyDescent="0.25">
      <c r="A21" s="11" t="s">
        <v>14</v>
      </c>
      <c r="B21" s="14">
        <v>11</v>
      </c>
    </row>
    <row r="22" spans="1:2" x14ac:dyDescent="0.25">
      <c r="A22" s="11" t="s">
        <v>15</v>
      </c>
      <c r="B22" s="14">
        <v>16</v>
      </c>
    </row>
    <row r="23" spans="1:2" x14ac:dyDescent="0.25">
      <c r="A23" s="11" t="s">
        <v>16</v>
      </c>
      <c r="B23" s="15">
        <v>1</v>
      </c>
    </row>
  </sheetData>
  <mergeCells count="2">
    <mergeCell ref="A8:B9"/>
    <mergeCell ref="A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5. FNsP BB</vt:lpstr>
      <vt:lpstr>6. NOU BA</vt:lpstr>
      <vt:lpstr>7. PL Sučany</vt:lpstr>
      <vt:lpstr>8. UNB</vt:lpstr>
      <vt:lpstr>9. UNLP</vt:lpstr>
      <vt:lpstr>10. SZU</vt:lpstr>
      <vt:lpstr>11. ŠUKL</vt:lpstr>
      <vt:lpstr>12. NPP a.s.</vt:lpstr>
      <vt:lpstr>13. VOU</vt:lpstr>
      <vt:lpstr>14. MZ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2023-11-03T10:22:47Z</dcterms:modified>
</cp:coreProperties>
</file>