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Nemocnica Topolcany\USG pristroje\ex ante Cast 4\SP\"/>
    </mc:Choice>
  </mc:AlternateContent>
  <xr:revisionPtr revIDLastSave="0" documentId="13_ncr:1_{F5D00B46-651C-4E3C-82C6-5E017F5FE87B}" xr6:coauthVersionLast="43" xr6:coauthVersionMax="43" xr10:uidLastSave="{00000000-0000-0000-0000-000000000000}"/>
  <bookViews>
    <workbookView xWindow="-96" yWindow="-96" windowWidth="19392" windowHeight="10392" xr2:uid="{00000000-000D-0000-FFFF-FFFF00000000}"/>
  </bookViews>
  <sheets>
    <sheet name="1. časť PZ - USG na OS" sheetId="4" r:id="rId1"/>
  </sheets>
  <definedNames>
    <definedName name="_xlnm.Print_Area" localSheetId="0">'1. časť PZ - USG na OS'!$A$1:$H$64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4" l="1"/>
</calcChain>
</file>

<file path=xl/sharedStrings.xml><?xml version="1.0" encoding="utf-8"?>
<sst xmlns="http://schemas.openxmlformats.org/spreadsheetml/2006/main" count="161" uniqueCount="108">
  <si>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</si>
  <si>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</si>
  <si>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</si>
  <si>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</si>
  <si>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</si>
  <si>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</si>
  <si>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</si>
  <si>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</si>
  <si>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</si>
  <si>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</si>
  <si>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</si>
  <si>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</si>
  <si>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</si>
  <si>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</si>
  <si>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</si>
  <si>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</si>
  <si>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</si>
  <si>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</si>
  <si>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</si>
  <si>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</si>
  <si>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Prístroj musí využívať multifunkčné ovládače, ktorých funkcia závisí od pracovného režimu</t>
  </si>
  <si>
    <t>2D farebné mapovanie prietokov (CFM)</t>
  </si>
  <si>
    <t>Meranie rýchlosti toku založené na dopplerovom jave</t>
  </si>
  <si>
    <t>Prístroj musí byť schopný zobraziť spektrum rýchlostí</t>
  </si>
  <si>
    <t>Prístroj musí umožňovať automatické obkreslovanie rýchlostného spektra v reálnom čase ako aj v “zmrazenom” obraze</t>
  </si>
  <si>
    <t>Prístroj musí umožňovať automatické vyhodnotenie rýchlostného spektra toku a vypočítať Pi- index pulzácie, Ri – index rezistencie ciev, ED, TAMx, TAMn, S/D - systolicko/diastolický pomer v živom aj "zmrazenom" obraze</t>
  </si>
  <si>
    <t>Počet elementov min. 128</t>
  </si>
  <si>
    <t>Max. hĺbka zobrazenia min. 120 mm</t>
  </si>
  <si>
    <t>Prístoj musí obsahovať  čiernobielu termotlačiareň</t>
  </si>
  <si>
    <t>Prístroj musí mať samostatný vstup na pripojenie PC tlačiarne</t>
  </si>
  <si>
    <t>väčší rozsah je prípustný, ale rozsah min. (2-5) Mhz musí byť zachovaný</t>
  </si>
  <si>
    <t>väčší rozsah je prípustný, ale rozsah min. (4-9) Mhz musí byť zachovaný</t>
  </si>
  <si>
    <t>Sondy:</t>
  </si>
  <si>
    <t>Archivácia a spracovanie obrazu:</t>
  </si>
  <si>
    <t>Osobitné požiadavky na plnenie:</t>
  </si>
  <si>
    <t>Módy prevádzky a zobrazenia:</t>
  </si>
  <si>
    <t>áno/nie</t>
  </si>
  <si>
    <t>uveďte hodnotu</t>
  </si>
  <si>
    <t>Ultrazvukový prístroj vhodný pre potreby operačných sál nemocnice, plne digitálny systém s digitálnym spracovaním signálov a digitálnym formovaním ultrazvukového lúča</t>
  </si>
  <si>
    <t>Uhlopriečka monitora min. 15 palcov</t>
  </si>
  <si>
    <t>Rozlíšenie monitora min. (1280x768) pixelov</t>
  </si>
  <si>
    <t xml:space="preserve">Prístoj musí umožňovať ovládanie všetkých funkcií pomocou multifunkčných tlačidiel a dotykom na monitore. </t>
  </si>
  <si>
    <t>Dotykový monitor musí umožňovať prácu aj pri použití sterilných rukavíc</t>
  </si>
  <si>
    <t>Celkový dynamický rozsah prístroja min. 170 dB</t>
  </si>
  <si>
    <t>Frekvenčný rozsah prístroja min.(1,7 - 12) Mhz</t>
  </si>
  <si>
    <t>väčší rozsah je prípustný, ale rozsah min. (1,7-12,0) Mhz musí byť zachovaný</t>
  </si>
  <si>
    <t>Počet zobrazovacích čiar min. 512</t>
  </si>
  <si>
    <t>Maximálna zobrazovacia hĺbka prístroja min. 30 cm</t>
  </si>
  <si>
    <t>Porty na prístroji na pripojenie multifrekvenčnej sondy min. 1 ks</t>
  </si>
  <si>
    <t>K prístroju  kompatibilný výškovo nastaviteľný vozík</t>
  </si>
  <si>
    <t>Elektronický prepínač integrovaný  na vozíku prístroja, ktorý umožní pripojiť k prístroju min. 3 multifrekvenčné sondy</t>
  </si>
  <si>
    <t xml:space="preserve">Prístroj musí podporovať nezávislé 2D a dopplerovské frekvencie </t>
  </si>
  <si>
    <t>Prístroj musí byť schopný pracovať s napájaním z integrovanej batérie min. 45 minút</t>
  </si>
  <si>
    <t>Ochranná prikrívka pre zachovanie vyššej sterilnosti prostredia</t>
  </si>
  <si>
    <t>Vysokokvalitné 2D zobrazovanie s možnosťou harmonického zobrazenia</t>
  </si>
  <si>
    <t xml:space="preserve">Maximálna obrazová rýchlosť 2D min. 750 obr/s  </t>
  </si>
  <si>
    <t>Maximálna obrazová rýchlosť CFM min. 170 obr/s</t>
  </si>
  <si>
    <t>Prístroj musí byť schopný merať rýchlosti v určenom objeme – pulzný doppler (PWD)</t>
  </si>
  <si>
    <t>Max. hĺbka zobrazenia min. 200 mm</t>
  </si>
  <si>
    <t>Frekvenčný rozsah min. (4,5 - 12) Mhz</t>
  </si>
  <si>
    <t>väčší rozsah je prípustný, ale rozsah min. (4,5-12) Mhz musí byť zachovaný</t>
  </si>
  <si>
    <t>Max. hĺbka zobrazenia min. 60 mm</t>
  </si>
  <si>
    <t>Frekvenčný rozsah min. (4-9) Mhz</t>
  </si>
  <si>
    <t>Kapacita interného HDD alebo SSD min. 180 GB</t>
  </si>
  <si>
    <t>Prístroj musí umožňovať pripojenie k sieti LAN  alebo WiFi a podporovať štandard DICOM 3.0 protokol</t>
  </si>
  <si>
    <t>Porty USB min. 2 ks</t>
  </si>
  <si>
    <t>Prístroj musí umožňovať tvoriť reporty ako aj ich tlač na PC tlačiarni a zasielanie sieťou</t>
  </si>
  <si>
    <t>1.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</si>
  <si>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</si>
  <si>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</si>
  <si>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</si>
  <si>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</si>
  <si>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</si>
  <si>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</si>
  <si>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</si>
  <si>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</si>
  <si>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</si>
  <si>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</si>
  <si>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</si>
  <si>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</si>
  <si>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</si>
  <si>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</si>
  <si>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</si>
  <si>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</si>
  <si>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</si>
  <si>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</si>
  <si>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USG na operačné sály</t>
  </si>
  <si>
    <r>
      <t xml:space="preserve">Položka č. 1- USG na operačné sály - typ č.1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</si>
  <si>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t>K prístroju musia byť pripojiteľné min. multifrekvenčné sondy uvedené v bode 19</t>
  </si>
  <si>
    <r>
      <t xml:space="preserve">Lineárna sonda </t>
    </r>
    <r>
      <rPr>
        <sz val="10"/>
        <rFont val="Calibri"/>
        <family val="2"/>
        <charset val="238"/>
        <scheme val="minor"/>
      </rPr>
      <t xml:space="preserve">v počte min. 1 ks - určená na vyšetrovanie ciev a jemných tkanív, multifrekvenčná, virtuálne rozšírenie FOV trapezoid </t>
    </r>
    <r>
      <rPr>
        <b/>
        <sz val="10"/>
        <rFont val="Calibri"/>
        <family val="2"/>
        <charset val="238"/>
        <scheme val="minor"/>
      </rPr>
      <t xml:space="preserve">(sonda musí byť súčasťou ceny a dodávky ponúkaného prístroja) </t>
    </r>
  </si>
  <si>
    <t>19.1.1</t>
  </si>
  <si>
    <t>19.1.2</t>
  </si>
  <si>
    <t>19.1.3</t>
  </si>
  <si>
    <r>
      <t xml:space="preserve">Prístroj musí byť kompatibilný s konvexnou sondou </t>
    </r>
    <r>
      <rPr>
        <sz val="10"/>
        <rFont val="Calibri"/>
        <family val="2"/>
        <charset val="238"/>
        <scheme val="minor"/>
      </rPr>
      <t xml:space="preserve">určenou na vyšetrovanie v abdominálnej oblasti, multifrekvenčná </t>
    </r>
    <r>
      <rPr>
        <b/>
        <sz val="10"/>
        <rFont val="Calibri"/>
        <family val="2"/>
        <charset val="238"/>
        <scheme val="minor"/>
      </rPr>
      <t xml:space="preserve">(sonda nemusí byť súčasťou ceny a dodávky ponúkaného prístroja) </t>
    </r>
  </si>
  <si>
    <t>19.2.1</t>
  </si>
  <si>
    <t>Frekvenčný rozsah min. (2-5) MHz</t>
  </si>
  <si>
    <t>19.2.2</t>
  </si>
  <si>
    <t>19.2.3</t>
  </si>
  <si>
    <t>19.2.4</t>
  </si>
  <si>
    <t>Uhol zobrazenia min. 55°</t>
  </si>
  <si>
    <r>
      <t>Prístroj musí byť kompatibilný s endokavitálnou sondou</t>
    </r>
    <r>
      <rPr>
        <sz val="10"/>
        <rFont val="Calibri"/>
        <family val="2"/>
        <charset val="238"/>
        <scheme val="minor"/>
      </rPr>
      <t xml:space="preserve"> určenou na vyšetrovanie v gynekológii a urológii, multifrekvenčná</t>
    </r>
    <r>
      <rPr>
        <b/>
        <sz val="10"/>
        <rFont val="Calibri"/>
        <family val="2"/>
        <charset val="238"/>
        <scheme val="minor"/>
      </rPr>
      <t xml:space="preserve"> (sonda nemusí byť súčasťou ceny a dodávky ponúkaného prístroja) </t>
    </r>
  </si>
  <si>
    <t>19.3.1</t>
  </si>
  <si>
    <t>19.3.2</t>
  </si>
  <si>
    <t>19.3.3</t>
  </si>
  <si>
    <t>Doprava na miesto dodania, montáž a inštalácia na mieste dodania, vykonanie skúšok, skúšobnej prevádzky a uvedenie dodaného prístroja do prevádzky, prvé zaškolenie obsluhy najneskôd do 60 kalendárnych dní odo dňa obdržania objednávky</t>
  </si>
  <si>
    <t>Časť č. 1: USG na operačné sály - typ č.1</t>
  </si>
  <si>
    <t>Záruka min. 24 mesiacov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</si>
  <si>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USG operačné sály - typ č.1)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</si>
</sst>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0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8" fillId="0" borderId="0"/>
    <xf numFmtId="0" fontId="4" fillId="0" borderId="0"/>
    <xf numFmtId="0" fontId="4" fillId="0" borderId="0"/>
  </cellStyleXfs>
  <cellXfs count="127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0" fontId="2" fillId="0" borderId="5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0" fillId="3" borderId="18" xfId="0" applyFont="1" applyFill="1" applyBorder="1" applyAlignment="1" applyProtection="1">
      <alignment horizontal="center" vertical="top" wrapText="1"/>
      <protection locked="0"/>
    </xf>
    <xf numFmtId="0" fontId="15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3" borderId="19" xfId="0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3" fillId="3" borderId="24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3" borderId="17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1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 wrapText="1"/>
    </xf>
    <xf numFmtId="0" fontId="17" fillId="0" borderId="0" xfId="6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5" xfId="0" applyNumberFormat="1" applyFont="1" applyBorder="1" applyAlignment="1" applyProtection="1">
      <alignment horizontal="left" vertical="top"/>
    </xf>
    <xf numFmtId="0" fontId="7" fillId="0" borderId="27" xfId="6" applyFont="1" applyBorder="1" applyAlignment="1" applyProtection="1">
      <alignment horizontal="center" vertical="top" wrapText="1"/>
      <protection locked="0"/>
    </xf>
    <xf numFmtId="0" fontId="2" fillId="0" borderId="28" xfId="0" applyNumberFormat="1" applyFont="1" applyBorder="1" applyAlignment="1" applyProtection="1">
      <alignment horizontal="left" vertical="top"/>
    </xf>
    <xf numFmtId="0" fontId="9" fillId="0" borderId="29" xfId="0" applyFont="1" applyBorder="1" applyAlignment="1" applyProtection="1">
      <alignment vertical="top" wrapText="1"/>
    </xf>
    <xf numFmtId="0" fontId="7" fillId="0" borderId="30" xfId="6" applyFont="1" applyBorder="1" applyAlignment="1" applyProtection="1">
      <alignment horizontal="center" vertical="top" wrapText="1"/>
      <protection locked="0"/>
    </xf>
    <xf numFmtId="0" fontId="2" fillId="2" borderId="28" xfId="0" applyNumberFormat="1" applyFont="1" applyFill="1" applyBorder="1" applyAlignment="1" applyProtection="1">
      <alignment horizontal="left" vertical="top"/>
    </xf>
    <xf numFmtId="0" fontId="7" fillId="2" borderId="30" xfId="6" applyFont="1" applyFill="1" applyBorder="1" applyAlignment="1" applyProtection="1">
      <alignment horizontal="center" vertical="top" wrapText="1"/>
      <protection locked="0"/>
    </xf>
    <xf numFmtId="0" fontId="2" fillId="2" borderId="31" xfId="0" applyNumberFormat="1" applyFont="1" applyFill="1" applyBorder="1" applyAlignment="1" applyProtection="1">
      <alignment horizontal="left" vertical="top"/>
    </xf>
    <xf numFmtId="0" fontId="7" fillId="2" borderId="33" xfId="6" applyFont="1" applyFill="1" applyBorder="1" applyAlignment="1" applyProtection="1">
      <alignment horizontal="center" vertical="top" wrapText="1"/>
      <protection locked="0"/>
    </xf>
    <xf numFmtId="16" fontId="2" fillId="0" borderId="35" xfId="0" applyNumberFormat="1" applyFont="1" applyBorder="1" applyAlignment="1" applyProtection="1">
      <alignment horizontal="left" vertical="top"/>
    </xf>
    <xf numFmtId="0" fontId="9" fillId="0" borderId="36" xfId="0" applyFont="1" applyBorder="1" applyAlignment="1" applyProtection="1">
      <alignment vertical="top" wrapText="1"/>
    </xf>
    <xf numFmtId="0" fontId="7" fillId="0" borderId="37" xfId="6" applyFont="1" applyBorder="1" applyAlignment="1" applyProtection="1">
      <alignment horizontal="center" vertical="top" wrapText="1"/>
      <protection locked="0"/>
    </xf>
    <xf numFmtId="16" fontId="2" fillId="0" borderId="28" xfId="0" applyNumberFormat="1" applyFont="1" applyBorder="1" applyAlignment="1" applyProtection="1">
      <alignment horizontal="left" vertical="top"/>
    </xf>
    <xf numFmtId="16" fontId="2" fillId="0" borderId="38" xfId="0" applyNumberFormat="1" applyFont="1" applyBorder="1" applyAlignment="1" applyProtection="1">
      <alignment horizontal="left" vertical="top"/>
    </xf>
    <xf numFmtId="0" fontId="9" fillId="0" borderId="39" xfId="0" applyFont="1" applyBorder="1" applyAlignment="1" applyProtection="1">
      <alignment vertical="top" wrapText="1"/>
    </xf>
    <xf numFmtId="0" fontId="7" fillId="0" borderId="40" xfId="6" applyFont="1" applyBorder="1" applyAlignment="1" applyProtection="1">
      <alignment horizontal="center" vertical="top" wrapText="1"/>
      <protection locked="0"/>
    </xf>
    <xf numFmtId="0" fontId="9" fillId="2" borderId="29" xfId="0" applyFont="1" applyFill="1" applyBorder="1" applyAlignment="1" applyProtection="1">
      <alignment vertical="top" wrapText="1"/>
    </xf>
    <xf numFmtId="0" fontId="9" fillId="2" borderId="39" xfId="0" applyFont="1" applyFill="1" applyBorder="1" applyAlignment="1" applyProtection="1">
      <alignment vertical="top" wrapText="1"/>
    </xf>
    <xf numFmtId="0" fontId="7" fillId="2" borderId="40" xfId="6" applyFont="1" applyFill="1" applyBorder="1" applyAlignment="1" applyProtection="1">
      <alignment horizontal="center" vertical="top" wrapText="1"/>
      <protection locked="0"/>
    </xf>
    <xf numFmtId="0" fontId="2" fillId="0" borderId="29" xfId="0" applyFont="1" applyBorder="1" applyAlignment="1" applyProtection="1">
      <alignment vertical="top" wrapText="1"/>
    </xf>
    <xf numFmtId="1" fontId="3" fillId="4" borderId="2" xfId="0" applyNumberFormat="1" applyFont="1" applyFill="1" applyBorder="1" applyAlignment="1" applyProtection="1">
      <alignment vertical="top"/>
      <protection locked="0"/>
    </xf>
    <xf numFmtId="0" fontId="1" fillId="4" borderId="4" xfId="1" quotePrefix="1" applyFont="1" applyFill="1" applyBorder="1" applyAlignment="1" applyProtection="1">
      <alignment horizontal="left" vertical="top" wrapText="1"/>
      <protection locked="0"/>
    </xf>
    <xf numFmtId="0" fontId="3" fillId="4" borderId="3" xfId="0" applyFont="1" applyFill="1" applyBorder="1" applyAlignment="1" applyProtection="1">
      <alignment horizontal="center" vertical="top" wrapText="1"/>
      <protection locked="0"/>
    </xf>
    <xf numFmtId="0" fontId="3" fillId="4" borderId="25" xfId="0" applyNumberFormat="1" applyFont="1" applyFill="1" applyBorder="1" applyAlignment="1" applyProtection="1">
      <alignment horizontal="left" vertical="top"/>
    </xf>
    <xf numFmtId="0" fontId="3" fillId="4" borderId="35" xfId="0" applyNumberFormat="1" applyFont="1" applyFill="1" applyBorder="1" applyAlignment="1" applyProtection="1">
      <alignment horizontal="left" vertical="top"/>
    </xf>
    <xf numFmtId="16" fontId="3" fillId="4" borderId="28" xfId="0" applyNumberFormat="1" applyFont="1" applyFill="1" applyBorder="1" applyAlignment="1" applyProtection="1">
      <alignment horizontal="left" vertical="top"/>
    </xf>
    <xf numFmtId="0" fontId="9" fillId="2" borderId="29" xfId="8" applyFont="1" applyFill="1" applyBorder="1" applyAlignment="1">
      <alignment vertical="top" wrapText="1"/>
    </xf>
    <xf numFmtId="49" fontId="9" fillId="0" borderId="28" xfId="8" applyNumberFormat="1" applyFont="1" applyBorder="1" applyAlignment="1">
      <alignment horizontal="left" vertical="top"/>
    </xf>
    <xf numFmtId="0" fontId="9" fillId="0" borderId="29" xfId="8" applyFont="1" applyBorder="1" applyAlignment="1">
      <alignment vertical="top" wrapText="1"/>
    </xf>
    <xf numFmtId="0" fontId="19" fillId="0" borderId="30" xfId="10" applyFont="1" applyBorder="1" applyAlignment="1" applyProtection="1">
      <alignment horizontal="center" vertical="top" wrapText="1"/>
      <protection locked="0"/>
    </xf>
    <xf numFmtId="0" fontId="9" fillId="0" borderId="30" xfId="10" applyFont="1" applyBorder="1" applyAlignment="1" applyProtection="1">
      <alignment horizontal="center" vertical="top" wrapText="1"/>
      <protection locked="0"/>
    </xf>
    <xf numFmtId="16" fontId="16" fillId="4" borderId="28" xfId="8" applyNumberFormat="1" applyFont="1" applyFill="1" applyBorder="1" applyAlignment="1">
      <alignment horizontal="left" vertical="top"/>
    </xf>
    <xf numFmtId="49" fontId="9" fillId="2" borderId="28" xfId="8" applyNumberFormat="1" applyFont="1" applyFill="1" applyBorder="1" applyAlignment="1">
      <alignment horizontal="left" vertical="top"/>
    </xf>
    <xf numFmtId="0" fontId="9" fillId="2" borderId="30" xfId="10" applyFont="1" applyFill="1" applyBorder="1" applyAlignment="1" applyProtection="1">
      <alignment horizontal="center" vertical="top" wrapText="1"/>
      <protection locked="0"/>
    </xf>
    <xf numFmtId="0" fontId="19" fillId="2" borderId="30" xfId="10" applyFont="1" applyFill="1" applyBorder="1" applyAlignment="1" applyProtection="1">
      <alignment horizontal="center" vertical="top" wrapText="1"/>
      <protection locked="0"/>
    </xf>
    <xf numFmtId="49" fontId="9" fillId="0" borderId="31" xfId="8" applyNumberFormat="1" applyFont="1" applyBorder="1" applyAlignment="1">
      <alignment horizontal="left" vertical="top"/>
    </xf>
    <xf numFmtId="0" fontId="9" fillId="0" borderId="32" xfId="10" applyFont="1" applyBorder="1" applyAlignment="1">
      <alignment vertical="top" wrapText="1"/>
    </xf>
    <xf numFmtId="0" fontId="9" fillId="0" borderId="33" xfId="10" applyFont="1" applyBorder="1" applyAlignment="1" applyProtection="1">
      <alignment horizontal="center" vertical="top" wrapText="1"/>
      <protection locked="0"/>
    </xf>
    <xf numFmtId="16" fontId="9" fillId="2" borderId="28" xfId="8" applyNumberFormat="1" applyFont="1" applyFill="1" applyBorder="1" applyAlignment="1">
      <alignment horizontal="left" vertical="top"/>
    </xf>
    <xf numFmtId="16" fontId="9" fillId="2" borderId="38" xfId="8" applyNumberFormat="1" applyFont="1" applyFill="1" applyBorder="1" applyAlignment="1">
      <alignment horizontal="left" vertical="top"/>
    </xf>
    <xf numFmtId="0" fontId="19" fillId="0" borderId="30" xfId="6" applyFont="1" applyBorder="1" applyAlignment="1" applyProtection="1">
      <alignment horizontal="center" vertical="top" wrapText="1"/>
      <protection locked="0"/>
    </xf>
    <xf numFmtId="0" fontId="9" fillId="0" borderId="26" xfId="0" applyFont="1" applyBorder="1" applyAlignment="1" applyProtection="1">
      <alignment horizontal="left" vertical="center" wrapText="1"/>
    </xf>
    <xf numFmtId="0" fontId="9" fillId="0" borderId="29" xfId="0" applyFont="1" applyBorder="1" applyAlignment="1" applyProtection="1">
      <alignment horizontal="left" vertical="center" wrapText="1"/>
    </xf>
    <xf numFmtId="0" fontId="9" fillId="2" borderId="29" xfId="5" quotePrefix="1" applyFont="1" applyFill="1" applyBorder="1" applyAlignment="1" applyProtection="1">
      <alignment horizontal="left" vertical="center" wrapText="1"/>
    </xf>
    <xf numFmtId="0" fontId="9" fillId="0" borderId="29" xfId="5" quotePrefix="1" applyFont="1" applyBorder="1" applyAlignment="1" applyProtection="1">
      <alignment horizontal="left" vertical="center" wrapText="1"/>
    </xf>
    <xf numFmtId="0" fontId="9" fillId="0" borderId="29" xfId="5" applyFont="1" applyBorder="1" applyAlignment="1" applyProtection="1">
      <alignment horizontal="left" vertical="center" wrapText="1"/>
    </xf>
    <xf numFmtId="0" fontId="9" fillId="2" borderId="29" xfId="8" applyFont="1" applyFill="1" applyBorder="1" applyAlignment="1">
      <alignment horizontal="left" vertical="center" wrapText="1"/>
    </xf>
    <xf numFmtId="0" fontId="9" fillId="2" borderId="32" xfId="0" applyFont="1" applyFill="1" applyBorder="1" applyAlignment="1" applyProtection="1">
      <alignment horizontal="left" vertical="center" wrapText="1"/>
    </xf>
    <xf numFmtId="0" fontId="3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1" fillId="4" borderId="34" xfId="1" quotePrefix="1" applyFont="1" applyFill="1" applyBorder="1" applyAlignment="1" applyProtection="1">
      <alignment horizontal="left" vertical="top" wrapText="1"/>
    </xf>
    <xf numFmtId="0" fontId="1" fillId="4" borderId="8" xfId="1" quotePrefix="1" applyFont="1" applyFill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3" borderId="21" xfId="0" applyFont="1" applyFill="1" applyBorder="1" applyAlignment="1" applyProtection="1">
      <alignment horizontal="center" vertical="top" wrapText="1"/>
      <protection locked="0"/>
    </xf>
    <xf numFmtId="0" fontId="2" fillId="3" borderId="15" xfId="0" applyFont="1" applyFill="1" applyBorder="1" applyAlignment="1" applyProtection="1">
      <alignment horizontal="center" vertical="top" wrapText="1"/>
      <protection locked="0"/>
    </xf>
    <xf numFmtId="0" fontId="2" fillId="3" borderId="22" xfId="0" applyFont="1" applyFill="1" applyBorder="1" applyAlignment="1" applyProtection="1">
      <alignment horizontal="center" vertical="top" wrapText="1"/>
      <protection locked="0"/>
    </xf>
    <xf numFmtId="0" fontId="3" fillId="3" borderId="14" xfId="0" applyFont="1" applyFill="1" applyBorder="1" applyAlignment="1" applyProtection="1">
      <alignment horizontal="center" vertical="top" wrapText="1"/>
      <protection locked="0"/>
    </xf>
    <xf numFmtId="0" fontId="2" fillId="3" borderId="16" xfId="0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 applyAlignment="1" applyProtection="1">
      <alignment horizontal="left" vertical="center" wrapText="1"/>
      <protection locked="0"/>
    </xf>
    <xf numFmtId="0" fontId="12" fillId="4" borderId="4" xfId="0" applyFont="1" applyFill="1" applyBorder="1" applyAlignment="1" applyProtection="1">
      <alignment horizontal="left" vertical="center" wrapText="1"/>
      <protection locked="0"/>
    </xf>
    <xf numFmtId="0" fontId="12" fillId="4" borderId="3" xfId="0" applyFont="1" applyFill="1" applyBorder="1" applyAlignment="1" applyProtection="1">
      <alignment horizontal="left" vertical="center" wrapText="1"/>
      <protection locked="0"/>
    </xf>
    <xf numFmtId="0" fontId="10" fillId="3" borderId="17" xfId="0" applyFont="1" applyFill="1" applyBorder="1" applyAlignment="1" applyProtection="1">
      <alignment horizontal="center" vertical="top" wrapText="1"/>
      <protection locked="0"/>
    </xf>
    <xf numFmtId="0" fontId="10" fillId="3" borderId="23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wrapText="1"/>
      <protection locked="0"/>
    </xf>
    <xf numFmtId="0" fontId="2" fillId="3" borderId="7" xfId="0" applyFont="1" applyFill="1" applyBorder="1" applyAlignment="1" applyProtection="1">
      <alignment horizontal="center" wrapText="1"/>
      <protection locked="0"/>
    </xf>
    <xf numFmtId="0" fontId="2" fillId="3" borderId="8" xfId="0" applyFont="1" applyFill="1" applyBorder="1" applyAlignment="1" applyProtection="1">
      <alignment horizont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1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24" xfId="0" quotePrefix="1" applyFont="1" applyFill="1" applyBorder="1" applyAlignment="1" applyProtection="1">
      <alignment horizontal="left" vertical="center"/>
      <protection locked="0"/>
    </xf>
    <xf numFmtId="0" fontId="3" fillId="3" borderId="20" xfId="0" quotePrefix="1" applyFont="1" applyFill="1" applyBorder="1" applyAlignment="1" applyProtection="1">
      <alignment horizontal="left" vertical="center"/>
      <protection locked="0"/>
    </xf>
    <xf numFmtId="0" fontId="9" fillId="0" borderId="0" xfId="7" applyFont="1" applyAlignment="1">
      <alignment horizontal="left" vertical="center" wrapText="1"/>
    </xf>
    <xf numFmtId="0" fontId="1" fillId="4" borderId="41" xfId="1" quotePrefix="1" applyFont="1" applyFill="1" applyBorder="1" applyAlignment="1" applyProtection="1">
      <alignment horizontal="left" vertical="top" wrapText="1"/>
    </xf>
    <xf numFmtId="0" fontId="1" fillId="4" borderId="42" xfId="1" quotePrefix="1" applyFont="1" applyFill="1" applyBorder="1" applyAlignment="1" applyProtection="1">
      <alignment horizontal="left" vertical="top" wrapText="1"/>
    </xf>
    <xf numFmtId="0" fontId="16" fillId="4" borderId="43" xfId="9" quotePrefix="1" applyFont="1" applyFill="1" applyBorder="1" applyAlignment="1">
      <alignment horizontal="left" vertical="top" wrapText="1"/>
    </xf>
    <xf numFmtId="0" fontId="16" fillId="4" borderId="44" xfId="9" quotePrefix="1" applyFont="1" applyFill="1" applyBorder="1" applyAlignment="1">
      <alignment horizontal="left" vertical="top" wrapText="1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2 2" xfId="9" xr:uid="{AB899846-EDBF-4277-B009-A45E562C1A18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2 4 2" xfId="10" xr:uid="{637DD55D-76E3-48D1-B8F9-A57B4A07AC87}"/>
    <cellStyle name="Normálna 3" xfId="8" xr:uid="{54E3B609-9DB2-466F-B853-A63E73A1D285}"/>
    <cellStyle name="Normálna 4" xfId="5" xr:uid="{00000000-0005-0000-0000-000005000000}"/>
    <cellStyle name="normálne 2" xfId="2" xr:uid="{00000000-0005-0000-0000-000006000000}"/>
    <cellStyle name="normálne 2 2" xfId="7" xr:uid="{00000000-0005-0000-0000-000007000000}"/>
  </cellStyles>
  <dxfs count="0"/>
  <tableStyles count="0" defaultTableStyle="TableStyleMedium2" defaultPivotStyle="PivotStyleLight16"/>
  <colors>
    <mruColors>
      <color rgb="FFFF6600"/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2"/>
  <sheetViews>
    <sheetView tabSelected="1" zoomScaleNormal="100" zoomScaleSheetLayoutView="100" workbookViewId="0">
      <selection activeCell="A4" sqref="A4:B4"/>
    </sheetView>
  </sheetViews>
  <sheetFormatPr defaultColWidth="9.15625" defaultRowHeight="12.9" x14ac:dyDescent="0.5"/>
  <cols>
    <col min="1" max="1" width="5.7890625" style="31" bestFit="1" customWidth="1"/>
    <col min="2" max="2" width="50.5234375" style="2" customWidth="1"/>
    <col min="3" max="3" width="15.5234375" style="16" customWidth="1"/>
    <col min="4" max="4" width="14.5234375" style="6" customWidth="1"/>
    <col min="5" max="5" width="9.734375" style="12" customWidth="1"/>
    <col min="6" max="7" width="30.734375" style="16" customWidth="1"/>
    <col min="8" max="8" width="22.47265625" style="16" customWidth="1"/>
    <col min="9" max="9" width="16.734375" style="2" customWidth="1"/>
    <col min="10" max="16384" width="9.15625" style="2"/>
  </cols>
  <sheetData>
    <row r="1" spans="1:8" x14ac:dyDescent="0.5">
      <c r="A1" s="95" t="s">
        <v>1</v>
      </c>
      <c r="B1" s="96"/>
    </row>
    <row r="2" spans="1:8" x14ac:dyDescent="0.5">
      <c r="A2" s="98" t="s">
        <v>86</v>
      </c>
      <c r="B2" s="98"/>
    </row>
    <row r="3" spans="1:8" x14ac:dyDescent="0.5">
      <c r="B3" s="3"/>
    </row>
    <row r="4" spans="1:8" x14ac:dyDescent="0.5">
      <c r="A4" s="97" t="s">
        <v>105</v>
      </c>
      <c r="B4" s="97"/>
    </row>
    <row r="5" spans="1:8" s="5" customFormat="1" ht="18.3" x14ac:dyDescent="0.7">
      <c r="A5" s="99" t="s">
        <v>2</v>
      </c>
      <c r="B5" s="99"/>
      <c r="C5" s="99"/>
      <c r="D5" s="99"/>
      <c r="E5" s="99"/>
      <c r="F5" s="99"/>
      <c r="G5" s="99"/>
      <c r="H5" s="99"/>
    </row>
    <row r="6" spans="1:8" x14ac:dyDescent="0.5">
      <c r="E6" s="36"/>
      <c r="F6" s="8"/>
    </row>
    <row r="7" spans="1:8" x14ac:dyDescent="0.5">
      <c r="E7" s="36"/>
      <c r="F7" s="8"/>
    </row>
    <row r="8" spans="1:8" ht="67.5" customHeight="1" x14ac:dyDescent="0.5">
      <c r="A8" s="32"/>
      <c r="B8" s="1"/>
      <c r="E8" s="102" t="s">
        <v>16</v>
      </c>
      <c r="F8" s="102"/>
      <c r="G8" s="102"/>
      <c r="H8" s="102"/>
    </row>
    <row r="9" spans="1:8" s="4" customFormat="1" ht="26.2" customHeight="1" x14ac:dyDescent="0.5">
      <c r="A9" s="114" t="s">
        <v>10</v>
      </c>
      <c r="B9" s="115"/>
      <c r="C9" s="116"/>
      <c r="D9" s="7"/>
      <c r="E9" s="103" t="s">
        <v>17</v>
      </c>
      <c r="F9" s="104"/>
      <c r="G9" s="103" t="s">
        <v>11</v>
      </c>
      <c r="H9" s="107" t="s">
        <v>12</v>
      </c>
    </row>
    <row r="10" spans="1:8" ht="70" customHeight="1" x14ac:dyDescent="0.5">
      <c r="A10" s="117" t="str">
        <f>IF(B10="","TU UVEĎTE názov výrobcu /značku / typové označenie /obchodný názov ponúkaného produktu k položke č. 1","")</f>
        <v>TU UVEĎTE názov výrobcu /značku / typové označenie /obchodný názov ponúkaného produktu k položke č. 1</v>
      </c>
      <c r="B10" s="118"/>
      <c r="C10" s="119"/>
      <c r="E10" s="105"/>
      <c r="F10" s="106"/>
      <c r="G10" s="105"/>
      <c r="H10" s="108"/>
    </row>
    <row r="11" spans="1:8" ht="48.75" customHeight="1" x14ac:dyDescent="0.5">
      <c r="A11" s="109" t="s">
        <v>87</v>
      </c>
      <c r="B11" s="110"/>
      <c r="C11" s="111"/>
      <c r="E11" s="112" t="s">
        <v>18</v>
      </c>
      <c r="F11" s="113"/>
      <c r="G11" s="39" t="s">
        <v>13</v>
      </c>
      <c r="H11" s="19" t="s">
        <v>19</v>
      </c>
    </row>
    <row r="12" spans="1:8" ht="42" x14ac:dyDescent="0.5">
      <c r="A12" s="67" t="s">
        <v>0</v>
      </c>
      <c r="B12" s="68" t="s">
        <v>107</v>
      </c>
      <c r="C12" s="69" t="s">
        <v>5</v>
      </c>
      <c r="E12" s="20" t="s">
        <v>14</v>
      </c>
      <c r="F12" s="25" t="s">
        <v>15</v>
      </c>
      <c r="G12" s="33" t="s">
        <v>3</v>
      </c>
      <c r="H12" s="21" t="s">
        <v>4</v>
      </c>
    </row>
    <row r="13" spans="1:8" s="18" customFormat="1" ht="38.700000000000003" x14ac:dyDescent="0.55000000000000004">
      <c r="A13" s="47" t="s">
        <v>67</v>
      </c>
      <c r="B13" s="88" t="s">
        <v>38</v>
      </c>
      <c r="C13" s="48"/>
      <c r="D13" s="17"/>
      <c r="E13" s="38" t="s">
        <v>36</v>
      </c>
      <c r="F13" s="22"/>
      <c r="G13" s="34"/>
      <c r="H13" s="29"/>
    </row>
    <row r="14" spans="1:8" s="4" customFormat="1" ht="21" x14ac:dyDescent="0.55000000000000004">
      <c r="A14" s="49" t="s">
        <v>3</v>
      </c>
      <c r="B14" s="89" t="s">
        <v>39</v>
      </c>
      <c r="C14" s="51"/>
      <c r="D14" s="7"/>
      <c r="E14" s="37" t="s">
        <v>37</v>
      </c>
      <c r="F14" s="23"/>
      <c r="G14" s="35"/>
      <c r="H14" s="30"/>
    </row>
    <row r="15" spans="1:8" s="4" customFormat="1" ht="21" x14ac:dyDescent="0.55000000000000004">
      <c r="A15" s="52" t="s">
        <v>4</v>
      </c>
      <c r="B15" s="90" t="s">
        <v>40</v>
      </c>
      <c r="C15" s="53"/>
      <c r="D15" s="7"/>
      <c r="E15" s="37" t="s">
        <v>37</v>
      </c>
      <c r="F15" s="23"/>
      <c r="G15" s="35"/>
      <c r="H15" s="30"/>
    </row>
    <row r="16" spans="1:8" s="4" customFormat="1" ht="25.8" x14ac:dyDescent="0.55000000000000004">
      <c r="A16" s="49" t="s">
        <v>68</v>
      </c>
      <c r="B16" s="89" t="s">
        <v>41</v>
      </c>
      <c r="C16" s="51"/>
      <c r="D16" s="7"/>
      <c r="E16" s="38" t="s">
        <v>36</v>
      </c>
      <c r="F16" s="24"/>
      <c r="G16" s="35"/>
      <c r="H16" s="30"/>
    </row>
    <row r="17" spans="1:8" s="4" customFormat="1" ht="25.8" x14ac:dyDescent="0.55000000000000004">
      <c r="A17" s="49" t="s">
        <v>69</v>
      </c>
      <c r="B17" s="89" t="s">
        <v>42</v>
      </c>
      <c r="C17" s="51"/>
      <c r="D17" s="7"/>
      <c r="E17" s="38" t="s">
        <v>36</v>
      </c>
      <c r="F17" s="23"/>
      <c r="G17" s="35"/>
      <c r="H17" s="30"/>
    </row>
    <row r="18" spans="1:8" s="4" customFormat="1" ht="25.8" x14ac:dyDescent="0.55000000000000004">
      <c r="A18" s="49" t="s">
        <v>70</v>
      </c>
      <c r="B18" s="89" t="s">
        <v>20</v>
      </c>
      <c r="C18" s="51"/>
      <c r="D18" s="7"/>
      <c r="E18" s="38" t="s">
        <v>36</v>
      </c>
      <c r="F18" s="23"/>
      <c r="G18" s="35"/>
      <c r="H18" s="30"/>
    </row>
    <row r="19" spans="1:8" s="4" customFormat="1" ht="21" x14ac:dyDescent="0.55000000000000004">
      <c r="A19" s="49" t="s">
        <v>71</v>
      </c>
      <c r="B19" s="89" t="s">
        <v>43</v>
      </c>
      <c r="C19" s="51"/>
      <c r="D19" s="7"/>
      <c r="E19" s="37" t="s">
        <v>37</v>
      </c>
      <c r="F19" s="23"/>
      <c r="G19" s="35"/>
      <c r="H19" s="30"/>
    </row>
    <row r="20" spans="1:8" s="4" customFormat="1" ht="31.5" x14ac:dyDescent="0.55000000000000004">
      <c r="A20" s="49" t="s">
        <v>72</v>
      </c>
      <c r="B20" s="91" t="s">
        <v>44</v>
      </c>
      <c r="C20" s="87" t="s">
        <v>45</v>
      </c>
      <c r="D20" s="7"/>
      <c r="E20" s="37" t="s">
        <v>37</v>
      </c>
      <c r="F20" s="23"/>
      <c r="G20" s="35"/>
      <c r="H20" s="30"/>
    </row>
    <row r="21" spans="1:8" s="4" customFormat="1" ht="21" x14ac:dyDescent="0.55000000000000004">
      <c r="A21" s="49" t="s">
        <v>73</v>
      </c>
      <c r="B21" s="89" t="s">
        <v>46</v>
      </c>
      <c r="C21" s="51"/>
      <c r="D21" s="7"/>
      <c r="E21" s="37" t="s">
        <v>37</v>
      </c>
      <c r="F21" s="23"/>
      <c r="G21" s="35"/>
      <c r="H21" s="30"/>
    </row>
    <row r="22" spans="1:8" s="4" customFormat="1" ht="21" x14ac:dyDescent="0.55000000000000004">
      <c r="A22" s="49" t="s">
        <v>74</v>
      </c>
      <c r="B22" s="89" t="s">
        <v>47</v>
      </c>
      <c r="C22" s="51"/>
      <c r="D22" s="7"/>
      <c r="E22" s="37" t="s">
        <v>37</v>
      </c>
      <c r="F22" s="23"/>
      <c r="G22" s="35"/>
      <c r="H22" s="30"/>
    </row>
    <row r="23" spans="1:8" s="4" customFormat="1" ht="21.75" customHeight="1" x14ac:dyDescent="0.55000000000000004">
      <c r="A23" s="49" t="s">
        <v>75</v>
      </c>
      <c r="B23" s="91" t="s">
        <v>48</v>
      </c>
      <c r="C23" s="51"/>
      <c r="D23" s="7"/>
      <c r="E23" s="37" t="s">
        <v>37</v>
      </c>
      <c r="F23" s="23"/>
      <c r="G23" s="35"/>
      <c r="H23" s="30"/>
    </row>
    <row r="24" spans="1:8" s="4" customFormat="1" ht="20.2" customHeight="1" x14ac:dyDescent="0.55000000000000004">
      <c r="A24" s="49" t="s">
        <v>76</v>
      </c>
      <c r="B24" s="91" t="s">
        <v>49</v>
      </c>
      <c r="C24" s="51"/>
      <c r="D24" s="7"/>
      <c r="E24" s="38" t="s">
        <v>36</v>
      </c>
      <c r="F24" s="23"/>
      <c r="G24" s="35"/>
      <c r="H24" s="30"/>
    </row>
    <row r="25" spans="1:8" s="4" customFormat="1" ht="25.8" x14ac:dyDescent="0.55000000000000004">
      <c r="A25" s="49" t="s">
        <v>77</v>
      </c>
      <c r="B25" s="92" t="s">
        <v>50</v>
      </c>
      <c r="C25" s="51"/>
      <c r="D25" s="7"/>
      <c r="E25" s="38" t="s">
        <v>36</v>
      </c>
      <c r="F25" s="23"/>
      <c r="G25" s="35"/>
      <c r="H25" s="30"/>
    </row>
    <row r="26" spans="1:8" s="4" customFormat="1" ht="28.5" customHeight="1" x14ac:dyDescent="0.55000000000000004">
      <c r="A26" s="49" t="s">
        <v>78</v>
      </c>
      <c r="B26" s="93" t="s">
        <v>88</v>
      </c>
      <c r="C26" s="51"/>
      <c r="D26" s="7"/>
      <c r="E26" s="38" t="s">
        <v>36</v>
      </c>
      <c r="F26" s="23"/>
      <c r="G26" s="35"/>
      <c r="H26" s="30"/>
    </row>
    <row r="27" spans="1:8" s="4" customFormat="1" ht="26.25" customHeight="1" x14ac:dyDescent="0.55000000000000004">
      <c r="A27" s="49" t="s">
        <v>79</v>
      </c>
      <c r="B27" s="89" t="s">
        <v>51</v>
      </c>
      <c r="C27" s="51"/>
      <c r="D27" s="7"/>
      <c r="E27" s="38" t="s">
        <v>36</v>
      </c>
      <c r="F27" s="23"/>
      <c r="G27" s="35"/>
      <c r="H27" s="30"/>
    </row>
    <row r="28" spans="1:8" s="4" customFormat="1" ht="25.8" x14ac:dyDescent="0.55000000000000004">
      <c r="A28" s="49" t="s">
        <v>80</v>
      </c>
      <c r="B28" s="89" t="s">
        <v>52</v>
      </c>
      <c r="C28" s="51"/>
      <c r="D28" s="7"/>
      <c r="E28" s="37" t="s">
        <v>37</v>
      </c>
      <c r="F28" s="23"/>
      <c r="G28" s="35"/>
      <c r="H28" s="30"/>
    </row>
    <row r="29" spans="1:8" s="4" customFormat="1" x14ac:dyDescent="0.55000000000000004">
      <c r="A29" s="54" t="s">
        <v>81</v>
      </c>
      <c r="B29" s="94" t="s">
        <v>53</v>
      </c>
      <c r="C29" s="55"/>
      <c r="D29" s="7"/>
      <c r="E29" s="38" t="s">
        <v>36</v>
      </c>
      <c r="F29" s="23"/>
      <c r="G29" s="35"/>
      <c r="H29" s="30"/>
    </row>
    <row r="30" spans="1:8" s="27" customFormat="1" ht="20.2" customHeight="1" x14ac:dyDescent="0.55000000000000004">
      <c r="A30" s="70" t="s">
        <v>82</v>
      </c>
      <c r="B30" s="100" t="s">
        <v>35</v>
      </c>
      <c r="C30" s="101"/>
      <c r="D30" s="26"/>
      <c r="E30" s="120" t="s">
        <v>35</v>
      </c>
      <c r="F30" s="121"/>
      <c r="G30" s="121"/>
      <c r="H30" s="28"/>
    </row>
    <row r="31" spans="1:8" s="4" customFormat="1" ht="25.8" x14ac:dyDescent="0.55000000000000004">
      <c r="A31" s="56">
        <v>43118</v>
      </c>
      <c r="B31" s="57" t="s">
        <v>54</v>
      </c>
      <c r="C31" s="58"/>
      <c r="D31" s="7"/>
      <c r="E31" s="38" t="s">
        <v>36</v>
      </c>
      <c r="F31" s="23"/>
      <c r="G31" s="35"/>
      <c r="H31" s="30"/>
    </row>
    <row r="32" spans="1:8" s="4" customFormat="1" ht="20.2" customHeight="1" x14ac:dyDescent="0.55000000000000004">
      <c r="A32" s="59">
        <v>43149</v>
      </c>
      <c r="B32" s="50" t="s">
        <v>21</v>
      </c>
      <c r="C32" s="51"/>
      <c r="D32" s="7"/>
      <c r="E32" s="38" t="s">
        <v>36</v>
      </c>
      <c r="F32" s="23"/>
      <c r="G32" s="35"/>
      <c r="H32" s="30"/>
    </row>
    <row r="33" spans="1:8" s="4" customFormat="1" ht="20.2" customHeight="1" x14ac:dyDescent="0.55000000000000004">
      <c r="A33" s="59">
        <v>43177</v>
      </c>
      <c r="B33" s="50" t="s">
        <v>22</v>
      </c>
      <c r="C33" s="51"/>
      <c r="D33" s="7"/>
      <c r="E33" s="38" t="s">
        <v>36</v>
      </c>
      <c r="F33" s="24"/>
      <c r="G33" s="35"/>
      <c r="H33" s="30"/>
    </row>
    <row r="34" spans="1:8" s="4" customFormat="1" ht="21" x14ac:dyDescent="0.55000000000000004">
      <c r="A34" s="59">
        <v>43208</v>
      </c>
      <c r="B34" s="50" t="s">
        <v>55</v>
      </c>
      <c r="C34" s="51"/>
      <c r="D34" s="7"/>
      <c r="E34" s="37" t="s">
        <v>37</v>
      </c>
      <c r="F34" s="23"/>
      <c r="G34" s="35"/>
      <c r="H34" s="30"/>
    </row>
    <row r="35" spans="1:8" s="4" customFormat="1" ht="21" x14ac:dyDescent="0.55000000000000004">
      <c r="A35" s="59">
        <v>43238</v>
      </c>
      <c r="B35" s="50" t="s">
        <v>56</v>
      </c>
      <c r="C35" s="51"/>
      <c r="D35" s="7"/>
      <c r="E35" s="37" t="s">
        <v>37</v>
      </c>
      <c r="F35" s="23"/>
      <c r="G35" s="35"/>
      <c r="H35" s="30"/>
    </row>
    <row r="36" spans="1:8" s="4" customFormat="1" ht="25.8" x14ac:dyDescent="0.55000000000000004">
      <c r="A36" s="59">
        <v>43269</v>
      </c>
      <c r="B36" s="50" t="s">
        <v>57</v>
      </c>
      <c r="C36" s="51"/>
      <c r="D36" s="7"/>
      <c r="E36" s="38" t="s">
        <v>36</v>
      </c>
      <c r="F36" s="23"/>
      <c r="G36" s="35"/>
      <c r="H36" s="30"/>
    </row>
    <row r="37" spans="1:8" s="4" customFormat="1" ht="20.2" customHeight="1" x14ac:dyDescent="0.55000000000000004">
      <c r="A37" s="59">
        <v>43299</v>
      </c>
      <c r="B37" s="50" t="s">
        <v>23</v>
      </c>
      <c r="C37" s="51"/>
      <c r="D37" s="7"/>
      <c r="E37" s="38" t="s">
        <v>36</v>
      </c>
      <c r="F37" s="23"/>
      <c r="G37" s="35"/>
      <c r="H37" s="30"/>
    </row>
    <row r="38" spans="1:8" s="4" customFormat="1" ht="25.8" x14ac:dyDescent="0.55000000000000004">
      <c r="A38" s="59">
        <v>43330</v>
      </c>
      <c r="B38" s="50" t="s">
        <v>24</v>
      </c>
      <c r="C38" s="51"/>
      <c r="D38" s="7"/>
      <c r="E38" s="38" t="s">
        <v>36</v>
      </c>
      <c r="F38" s="23"/>
      <c r="G38" s="35"/>
      <c r="H38" s="30"/>
    </row>
    <row r="39" spans="1:8" s="4" customFormat="1" ht="51.6" x14ac:dyDescent="0.55000000000000004">
      <c r="A39" s="60">
        <v>43361</v>
      </c>
      <c r="B39" s="61" t="s">
        <v>25</v>
      </c>
      <c r="C39" s="62"/>
      <c r="D39" s="7"/>
      <c r="E39" s="38" t="s">
        <v>36</v>
      </c>
      <c r="F39" s="23"/>
      <c r="G39" s="35"/>
      <c r="H39" s="30"/>
    </row>
    <row r="40" spans="1:8" s="27" customFormat="1" ht="20.2" customHeight="1" x14ac:dyDescent="0.55000000000000004">
      <c r="A40" s="71" t="s">
        <v>83</v>
      </c>
      <c r="B40" s="123" t="s">
        <v>32</v>
      </c>
      <c r="C40" s="124"/>
      <c r="D40" s="26"/>
      <c r="E40" s="120" t="s">
        <v>32</v>
      </c>
      <c r="F40" s="121"/>
      <c r="G40" s="121"/>
      <c r="H40" s="28"/>
    </row>
    <row r="41" spans="1:8" s="4" customFormat="1" ht="41.25" customHeight="1" x14ac:dyDescent="0.55000000000000004">
      <c r="A41" s="72">
        <v>43119</v>
      </c>
      <c r="B41" s="125" t="s">
        <v>89</v>
      </c>
      <c r="C41" s="126"/>
      <c r="D41" s="7"/>
      <c r="E41" s="38" t="s">
        <v>36</v>
      </c>
      <c r="F41" s="23"/>
      <c r="G41" s="35"/>
      <c r="H41" s="30"/>
    </row>
    <row r="42" spans="1:8" s="4" customFormat="1" ht="31.5" x14ac:dyDescent="0.55000000000000004">
      <c r="A42" s="74" t="s">
        <v>90</v>
      </c>
      <c r="B42" s="75" t="s">
        <v>59</v>
      </c>
      <c r="C42" s="76" t="s">
        <v>60</v>
      </c>
      <c r="D42" s="7"/>
      <c r="E42" s="37" t="s">
        <v>37</v>
      </c>
      <c r="F42" s="23"/>
      <c r="G42" s="35"/>
      <c r="H42" s="30"/>
    </row>
    <row r="43" spans="1:8" s="4" customFormat="1" ht="20.2" customHeight="1" x14ac:dyDescent="0.55000000000000004">
      <c r="A43" s="74" t="s">
        <v>91</v>
      </c>
      <c r="B43" s="75" t="s">
        <v>61</v>
      </c>
      <c r="C43" s="77"/>
      <c r="D43" s="7"/>
      <c r="E43" s="37" t="s">
        <v>37</v>
      </c>
      <c r="F43" s="23"/>
      <c r="G43" s="35"/>
      <c r="H43" s="30"/>
    </row>
    <row r="44" spans="1:8" s="4" customFormat="1" ht="20.2" customHeight="1" x14ac:dyDescent="0.55000000000000004">
      <c r="A44" s="74" t="s">
        <v>92</v>
      </c>
      <c r="B44" s="75" t="s">
        <v>26</v>
      </c>
      <c r="C44" s="77"/>
      <c r="D44" s="7"/>
      <c r="E44" s="37" t="s">
        <v>37</v>
      </c>
      <c r="F44" s="23"/>
      <c r="G44" s="35"/>
      <c r="H44" s="30"/>
    </row>
    <row r="45" spans="1:8" s="4" customFormat="1" ht="42.75" customHeight="1" x14ac:dyDescent="0.55000000000000004">
      <c r="A45" s="78">
        <v>43515</v>
      </c>
      <c r="B45" s="125" t="s">
        <v>93</v>
      </c>
      <c r="C45" s="126"/>
      <c r="D45" s="7"/>
      <c r="E45" s="38" t="s">
        <v>36</v>
      </c>
      <c r="F45" s="23"/>
      <c r="G45" s="35"/>
      <c r="H45" s="30"/>
    </row>
    <row r="46" spans="1:8" s="4" customFormat="1" ht="31.5" x14ac:dyDescent="0.55000000000000004">
      <c r="A46" s="74" t="s">
        <v>94</v>
      </c>
      <c r="B46" s="75" t="s">
        <v>95</v>
      </c>
      <c r="C46" s="76" t="s">
        <v>30</v>
      </c>
      <c r="D46" s="7"/>
      <c r="E46" s="37" t="s">
        <v>37</v>
      </c>
      <c r="F46" s="23"/>
      <c r="G46" s="35"/>
      <c r="H46" s="30"/>
    </row>
    <row r="47" spans="1:8" s="4" customFormat="1" ht="21" x14ac:dyDescent="0.55000000000000004">
      <c r="A47" s="74" t="s">
        <v>96</v>
      </c>
      <c r="B47" s="75" t="s">
        <v>58</v>
      </c>
      <c r="C47" s="77"/>
      <c r="D47" s="7"/>
      <c r="E47" s="37" t="s">
        <v>37</v>
      </c>
      <c r="F47" s="23"/>
      <c r="G47" s="35"/>
      <c r="H47" s="30"/>
    </row>
    <row r="48" spans="1:8" s="4" customFormat="1" ht="21" x14ac:dyDescent="0.55000000000000004">
      <c r="A48" s="74" t="s">
        <v>97</v>
      </c>
      <c r="B48" s="75" t="s">
        <v>26</v>
      </c>
      <c r="C48" s="77"/>
      <c r="D48" s="7"/>
      <c r="E48" s="37" t="s">
        <v>37</v>
      </c>
      <c r="F48" s="23"/>
      <c r="G48" s="35"/>
      <c r="H48" s="30"/>
    </row>
    <row r="49" spans="1:8" s="4" customFormat="1" ht="21" x14ac:dyDescent="0.55000000000000004">
      <c r="A49" s="79" t="s">
        <v>98</v>
      </c>
      <c r="B49" s="73" t="s">
        <v>99</v>
      </c>
      <c r="C49" s="80"/>
      <c r="D49" s="7"/>
      <c r="E49" s="37" t="s">
        <v>37</v>
      </c>
      <c r="F49" s="23"/>
      <c r="G49" s="35"/>
      <c r="H49" s="30"/>
    </row>
    <row r="50" spans="1:8" s="4" customFormat="1" ht="43.5" customHeight="1" x14ac:dyDescent="0.55000000000000004">
      <c r="A50" s="78">
        <v>43543</v>
      </c>
      <c r="B50" s="125" t="s">
        <v>100</v>
      </c>
      <c r="C50" s="126"/>
      <c r="D50" s="7"/>
      <c r="E50" s="38" t="s">
        <v>36</v>
      </c>
      <c r="F50" s="23"/>
      <c r="G50" s="35"/>
      <c r="H50" s="30"/>
    </row>
    <row r="51" spans="1:8" s="4" customFormat="1" ht="31.5" x14ac:dyDescent="0.55000000000000004">
      <c r="A51" s="79" t="s">
        <v>101</v>
      </c>
      <c r="B51" s="73" t="s">
        <v>62</v>
      </c>
      <c r="C51" s="81" t="s">
        <v>31</v>
      </c>
      <c r="D51" s="7"/>
      <c r="E51" s="37" t="s">
        <v>37</v>
      </c>
      <c r="F51" s="23"/>
      <c r="G51" s="35"/>
      <c r="H51" s="30"/>
    </row>
    <row r="52" spans="1:8" s="4" customFormat="1" ht="21" x14ac:dyDescent="0.55000000000000004">
      <c r="A52" s="74" t="s">
        <v>102</v>
      </c>
      <c r="B52" s="75" t="s">
        <v>27</v>
      </c>
      <c r="C52" s="77"/>
      <c r="D52" s="7"/>
      <c r="E52" s="37" t="s">
        <v>37</v>
      </c>
      <c r="F52" s="23"/>
      <c r="G52" s="35"/>
      <c r="H52" s="30"/>
    </row>
    <row r="53" spans="1:8" s="4" customFormat="1" ht="21" x14ac:dyDescent="0.55000000000000004">
      <c r="A53" s="82" t="s">
        <v>103</v>
      </c>
      <c r="B53" s="83" t="s">
        <v>26</v>
      </c>
      <c r="C53" s="84"/>
      <c r="D53" s="7"/>
      <c r="E53" s="37" t="s">
        <v>37</v>
      </c>
      <c r="F53" s="23"/>
      <c r="G53" s="35"/>
      <c r="H53" s="30"/>
    </row>
    <row r="54" spans="1:8" s="41" customFormat="1" ht="20.2" customHeight="1" x14ac:dyDescent="0.55000000000000004">
      <c r="A54" s="70" t="s">
        <v>84</v>
      </c>
      <c r="B54" s="100" t="s">
        <v>33</v>
      </c>
      <c r="C54" s="101"/>
      <c r="D54" s="40"/>
      <c r="E54" s="120" t="s">
        <v>33</v>
      </c>
      <c r="F54" s="121"/>
      <c r="G54" s="121"/>
      <c r="H54" s="28"/>
    </row>
    <row r="55" spans="1:8" s="4" customFormat="1" ht="20.2" customHeight="1" x14ac:dyDescent="0.55000000000000004">
      <c r="A55" s="85">
        <v>43485</v>
      </c>
      <c r="B55" s="63" t="s">
        <v>63</v>
      </c>
      <c r="C55" s="53"/>
      <c r="D55" s="7"/>
      <c r="E55" s="37" t="s">
        <v>37</v>
      </c>
      <c r="F55" s="23"/>
      <c r="G55" s="35"/>
      <c r="H55" s="30"/>
    </row>
    <row r="56" spans="1:8" s="4" customFormat="1" ht="25.8" x14ac:dyDescent="0.55000000000000004">
      <c r="A56" s="85">
        <v>43516</v>
      </c>
      <c r="B56" s="63" t="s">
        <v>64</v>
      </c>
      <c r="C56" s="53"/>
      <c r="D56" s="7"/>
      <c r="E56" s="38" t="s">
        <v>36</v>
      </c>
      <c r="F56" s="23"/>
      <c r="G56" s="35"/>
      <c r="H56" s="30"/>
    </row>
    <row r="57" spans="1:8" s="4" customFormat="1" ht="20.2" customHeight="1" x14ac:dyDescent="0.55000000000000004">
      <c r="A57" s="85">
        <v>43544</v>
      </c>
      <c r="B57" s="63" t="s">
        <v>65</v>
      </c>
      <c r="C57" s="53"/>
      <c r="D57" s="7"/>
      <c r="E57" s="37" t="s">
        <v>37</v>
      </c>
      <c r="F57" s="23"/>
      <c r="G57" s="35"/>
      <c r="H57" s="30"/>
    </row>
    <row r="58" spans="1:8" s="27" customFormat="1" ht="20.2" customHeight="1" x14ac:dyDescent="0.55000000000000004">
      <c r="A58" s="85">
        <v>43575</v>
      </c>
      <c r="B58" s="63" t="s">
        <v>28</v>
      </c>
      <c r="C58" s="53"/>
      <c r="D58" s="26"/>
      <c r="E58" s="38" t="s">
        <v>36</v>
      </c>
      <c r="F58" s="23"/>
      <c r="G58" s="35"/>
      <c r="H58" s="30"/>
    </row>
    <row r="59" spans="1:8" s="4" customFormat="1" ht="20.2" customHeight="1" x14ac:dyDescent="0.55000000000000004">
      <c r="A59" s="85">
        <v>43605</v>
      </c>
      <c r="B59" s="63" t="s">
        <v>29</v>
      </c>
      <c r="C59" s="53"/>
      <c r="D59" s="7"/>
      <c r="E59" s="38" t="s">
        <v>36</v>
      </c>
      <c r="F59" s="23"/>
      <c r="G59" s="35"/>
      <c r="H59" s="30"/>
    </row>
    <row r="60" spans="1:8" s="4" customFormat="1" ht="25.8" x14ac:dyDescent="0.55000000000000004">
      <c r="A60" s="86">
        <v>43636</v>
      </c>
      <c r="B60" s="64" t="s">
        <v>66</v>
      </c>
      <c r="C60" s="65"/>
      <c r="D60" s="7"/>
      <c r="E60" s="38" t="s">
        <v>36</v>
      </c>
      <c r="F60" s="23"/>
      <c r="G60" s="35"/>
      <c r="H60" s="30"/>
    </row>
    <row r="61" spans="1:8" s="27" customFormat="1" ht="20.2" customHeight="1" x14ac:dyDescent="0.55000000000000004">
      <c r="A61" s="71" t="s">
        <v>85</v>
      </c>
      <c r="B61" s="123" t="s">
        <v>34</v>
      </c>
      <c r="C61" s="124"/>
      <c r="D61" s="26"/>
      <c r="E61" s="120" t="s">
        <v>34</v>
      </c>
      <c r="F61" s="121"/>
      <c r="G61" s="121"/>
      <c r="H61" s="28"/>
    </row>
    <row r="62" spans="1:8" s="4" customFormat="1" ht="20.2" customHeight="1" x14ac:dyDescent="0.55000000000000004">
      <c r="A62" s="85">
        <v>43486</v>
      </c>
      <c r="B62" s="66" t="s">
        <v>106</v>
      </c>
      <c r="C62" s="51"/>
      <c r="D62" s="7"/>
      <c r="E62" s="38" t="s">
        <v>36</v>
      </c>
      <c r="F62" s="23"/>
      <c r="G62" s="35"/>
      <c r="H62" s="30"/>
    </row>
    <row r="63" spans="1:8" s="4" customFormat="1" ht="64.5" customHeight="1" x14ac:dyDescent="0.55000000000000004">
      <c r="A63" s="59">
        <v>43152</v>
      </c>
      <c r="B63" s="66" t="s">
        <v>104</v>
      </c>
      <c r="C63" s="51"/>
      <c r="D63" s="7"/>
      <c r="E63" s="38" t="s">
        <v>36</v>
      </c>
      <c r="F63" s="23"/>
      <c r="G63" s="35"/>
      <c r="H63" s="30"/>
    </row>
    <row r="64" spans="1:8" s="4" customFormat="1" ht="20.2" customHeight="1" x14ac:dyDescent="0.55000000000000004">
      <c r="A64" s="42"/>
      <c r="B64" s="43"/>
      <c r="C64" s="44"/>
      <c r="D64" s="7"/>
      <c r="E64" s="45"/>
      <c r="F64" s="46"/>
      <c r="G64" s="46"/>
      <c r="H64" s="46"/>
    </row>
    <row r="66" spans="1:11" s="14" customFormat="1" ht="20.2" customHeight="1" x14ac:dyDescent="0.55000000000000004">
      <c r="A66" s="122" t="s">
        <v>6</v>
      </c>
      <c r="B66" s="122"/>
      <c r="C66" s="122"/>
      <c r="D66" s="122"/>
      <c r="E66" s="122"/>
      <c r="F66" s="122"/>
      <c r="G66" s="122"/>
      <c r="H66" s="122"/>
      <c r="I66" s="122"/>
      <c r="J66" s="13"/>
      <c r="K66" s="13"/>
    </row>
    <row r="67" spans="1:11" s="1" customFormat="1" x14ac:dyDescent="0.5">
      <c r="A67" s="32"/>
      <c r="C67" s="8"/>
      <c r="D67" s="8"/>
      <c r="E67" s="8"/>
      <c r="F67" s="36"/>
      <c r="G67" s="8"/>
      <c r="H67" s="8"/>
      <c r="I67" s="8"/>
    </row>
    <row r="68" spans="1:11" s="1" customFormat="1" ht="15" customHeight="1" x14ac:dyDescent="0.5">
      <c r="A68" s="32" t="s">
        <v>7</v>
      </c>
      <c r="B68" s="9"/>
      <c r="C68" s="8"/>
      <c r="D68" s="8"/>
      <c r="E68" s="8"/>
      <c r="F68" s="36"/>
      <c r="G68" s="8"/>
      <c r="H68" s="8"/>
      <c r="I68" s="8"/>
    </row>
    <row r="69" spans="1:11" s="1" customFormat="1" ht="15" customHeight="1" x14ac:dyDescent="0.5">
      <c r="A69" s="32" t="s">
        <v>8</v>
      </c>
      <c r="B69" s="10"/>
      <c r="C69" s="8"/>
      <c r="D69" s="8"/>
      <c r="E69" s="8"/>
      <c r="F69" s="36"/>
      <c r="G69" s="8"/>
      <c r="H69" s="8"/>
      <c r="I69" s="8"/>
    </row>
    <row r="70" spans="1:11" s="1" customFormat="1" x14ac:dyDescent="0.5">
      <c r="A70" s="32"/>
      <c r="C70" s="8"/>
      <c r="D70" s="8"/>
      <c r="E70" s="11"/>
      <c r="F70" s="36"/>
      <c r="G70" s="8"/>
      <c r="H70" s="8"/>
      <c r="I70" s="8"/>
    </row>
    <row r="71" spans="1:11" s="1" customFormat="1" hidden="1" x14ac:dyDescent="0.5">
      <c r="A71" s="32"/>
      <c r="C71" s="8"/>
      <c r="D71" s="8"/>
      <c r="F71" s="12"/>
      <c r="G71" s="12"/>
      <c r="H71" s="8"/>
      <c r="I71" s="12"/>
    </row>
    <row r="72" spans="1:11" x14ac:dyDescent="0.5">
      <c r="D72" s="16"/>
      <c r="E72" s="6"/>
      <c r="F72" s="12"/>
      <c r="I72" s="15" t="s">
        <v>9</v>
      </c>
    </row>
  </sheetData>
  <sheetProtection selectLockedCells="1"/>
  <mergeCells count="24">
    <mergeCell ref="A66:I66"/>
    <mergeCell ref="E40:G40"/>
    <mergeCell ref="E54:G54"/>
    <mergeCell ref="E61:G61"/>
    <mergeCell ref="B40:C40"/>
    <mergeCell ref="B41:C41"/>
    <mergeCell ref="B45:C45"/>
    <mergeCell ref="B50:C50"/>
    <mergeCell ref="B54:C54"/>
    <mergeCell ref="B61:C61"/>
    <mergeCell ref="A1:B1"/>
    <mergeCell ref="A4:B4"/>
    <mergeCell ref="A2:B2"/>
    <mergeCell ref="A5:H5"/>
    <mergeCell ref="B30:C30"/>
    <mergeCell ref="E8:H8"/>
    <mergeCell ref="E9:F10"/>
    <mergeCell ref="G9:G10"/>
    <mergeCell ref="H9:H10"/>
    <mergeCell ref="A11:C11"/>
    <mergeCell ref="E11:F11"/>
    <mergeCell ref="A9:C9"/>
    <mergeCell ref="A10:C10"/>
    <mergeCell ref="E30:G30"/>
  </mergeCells>
  <pageMargins left="0.59055118110236227" right="0.19685039370078741" top="0.59055118110236227" bottom="0.39370078740157483" header="0.31496062992125984" footer="0.11811023622047245"/>
  <pageSetup paperSize="9" scale="52" fitToHeight="0" orientation="portrait" r:id="rId1"/>
  <headerFooter>
    <oddHeader>&amp;L&amp;"-,Tučné"&amp;10Príloha č. 1.1 SP&amp;"-,Normálne" (časť č. 1 PZ)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353c5f44-adf8-48db-928d-2095515bab1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11" ma:contentTypeDescription="Umožňuje vytvoriť nový dokument." ma:contentTypeScope="" ma:versionID="b0344a98f622c3a1d594e2491bfaeb72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c69e7f44af6fe8f2705b9b5740799653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Flow_SignoffStatus" ma:index="18" nillable="true" ma:displayName="Stav odhlásenia" ma:internalName="Stav_x0020_odhl_x00e1_senia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353c5f44-adf8-48db-928d-2095515bab1f"/>
    <ds:schemaRef ds:uri="http://schemas.microsoft.com/office/2006/documentManagement/types"/>
    <ds:schemaRef ds:uri="4a89ae7e-656a-42bf-ad03-3d72afb34208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247431-99D8-4FF7-B1CD-2DD3DEF7DB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1. časť PZ - USG na OS</vt:lpstr>
      <vt:lpstr>'1. časť PZ - USG na OS'!Oblasť_tlače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2018-02-27T07:52:29Z</cp:lastPrinted>
  <dcterms:created xsi:type="dcterms:W3CDTF">2017-07-13T08:04:58Z</dcterms:created>
  <dcterms:modified xsi:type="dcterms:W3CDTF">2019-08-05T13:59:02Z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