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7_pravf/2_Výzva/"/>
    </mc:Choice>
  </mc:AlternateContent>
  <xr:revisionPtr revIDLastSave="1962" documentId="5_{58EF15CD-B61F-49F3-8AA3-283DD4D2600E}" xr6:coauthVersionLast="47" xr6:coauthVersionMax="47" xr10:uidLastSave="{C7DF723D-B79A-4930-BAD9-461A162B59A9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8" i="3" l="1"/>
  <c r="F18" i="3" s="1"/>
  <c r="F19" i="3" l="1"/>
</calcChain>
</file>

<file path=xl/sharedStrings.xml><?xml version="1.0" encoding="utf-8"?>
<sst xmlns="http://schemas.openxmlformats.org/spreadsheetml/2006/main" count="42" uniqueCount="34">
  <si>
    <t>Jednotka</t>
  </si>
  <si>
    <t>ks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</si>
  <si>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</si>
  <si>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</si>
  <si>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</si>
  <si>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</si>
  <si>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</si>
  <si>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</si>
  <si>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</si>
  <si>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</si>
  <si>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</si>
  <si>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</si>
  <si>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</si>
  <si>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</si>
  <si>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</si>
  <si>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</si>
  <si>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</si>
  <si>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</si>
  <si>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Spolu bez DPH</t>
  </si>
  <si>
    <r>
      <t xml:space="preserve">Cena celkom s DPH - </t>
    </r>
    <r>
      <rPr>
        <b/>
        <sz val="10"/>
        <color theme="1"/>
        <rFont val="Corbel"/>
        <family val="2"/>
        <charset val="238"/>
      </rPr>
      <t>Návrh na plnenie kritéria</t>
    </r>
  </si>
  <si>
    <t>Príloha č. 1 Výzvy na predloženie ponuky</t>
  </si>
  <si>
    <t xml:space="preserve">Ponúkaný produkt </t>
  </si>
  <si>
    <t xml:space="preserve">Kalendár stolový pracovný, týždenný, rozmer šírka od 17 cm – 23cm, výška 13 cm-15 cm,  slovenské kalendárium. </t>
  </si>
  <si>
    <t>Kalendár nástenný trojmesačný, špirálová krúžková väzba, s orientačnou lištou a posuvným jazdcom, rozmer šírka od 29 cm -   32cm  , výška 45 cm - 55 cm,</t>
  </si>
  <si>
    <t>Príjmový pokladničný doklad, A6 číslovaný, s DPH,  samoprepis, 100 listov</t>
  </si>
  <si>
    <t>Obálka B6 doručenka, do vlastných rúk bez opakovaného odosielania</t>
  </si>
  <si>
    <t>Obálka bublinková I19, vonkajší rozmer obálky je 320 mm x 455 mm, vnútorný rozmer 300x445 mm</t>
  </si>
  <si>
    <t>Podložka na písanie s pružinovým kovovým klipom, A4, obojstranne potiahnutá laminovaným papierom, čierna</t>
  </si>
  <si>
    <t>Násuvné lišty plastové na doklady A4, rozsah 1-6mm (na 1-25 strán), čierne, 50 ks v bal.</t>
  </si>
  <si>
    <t>bal</t>
  </si>
  <si>
    <t xml:space="preserve">laminovacích  fólií rozmer 83x113mm 125 mic, lesklé, 100ks v bal. </t>
  </si>
  <si>
    <t>Menovka na stôl v rozmere 105/297 mm, z pevného plastu, obojstranne čitateľná, PVC, transparentná. (napr. Durable)</t>
  </si>
  <si>
    <t>Odvíjač (dispenzor) pre lepiace pásky so šírkou min. 24mm s kovovým nožom na odrezanie pásky, plast, dĺžka návinu min. 30m (napr. Donau)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</si>
  <si>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7/2023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</si>
</sst>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Border="1" applyAlignment="1" applyProtection="1">
      <protection locked="0"/>
    </xf>
    <xf numFmtId="4" fontId="2" fillId="0" borderId="7" xfId="0" applyNumberFormat="1" applyFont="1" applyBorder="1" applyAlignment="1" applyProtection="1">
      <protection locked="0"/>
    </xf>
    <xf numFmtId="2" fontId="2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top" wrapText="1"/>
      <protection locked="0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23</xdr:row>
          <xdr:rowOff>9525</xdr:rowOff>
        </xdr:from>
        <xdr:to>
          <xdr:col>1</xdr:col>
          <xdr:colOff>3171825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25</xdr:row>
          <xdr:rowOff>19050</xdr:rowOff>
        </xdr:from>
        <xdr:to>
          <xdr:col>1</xdr:col>
          <xdr:colOff>3181350</xdr:colOff>
          <xdr:row>25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26</xdr:row>
          <xdr:rowOff>171450</xdr:rowOff>
        </xdr:from>
        <xdr:to>
          <xdr:col>1</xdr:col>
          <xdr:colOff>3152775</xdr:colOff>
          <xdr:row>28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7"/>
  <sheetViews>
    <sheetView tabSelected="1" zoomScaleNormal="100" workbookViewId="0">
      <selection activeCell="A4" sqref="A4:G4"/>
    </sheetView>
  </sheetViews>
  <sheetFormatPr defaultRowHeight="15" x14ac:dyDescent="0.25"/>
  <cols>
    <col min="1" max="1" width="6.28515625" style="1" customWidth="1"/>
    <col min="2" max="2" width="81.5703125" style="1" customWidth="1"/>
    <col min="3" max="3" width="9.7109375" style="1" customWidth="1"/>
    <col min="4" max="4" width="9.5703125" style="1" customWidth="1"/>
    <col min="5" max="5" width="12" style="23" customWidth="1"/>
    <col min="6" max="6" width="12" style="1" customWidth="1"/>
    <col min="7" max="7" width="71.85546875" style="1" customWidth="1"/>
    <col min="8" max="8" width="21.5703125" style="1" customWidth="1"/>
    <col min="9" max="16384" width="9.140625" style="1"/>
  </cols>
  <sheetData>
    <row r="1" spans="1:8" x14ac:dyDescent="0.25">
      <c r="A1" s="32" t="s">
        <v>20</v>
      </c>
      <c r="B1" s="32"/>
      <c r="C1" s="32"/>
      <c r="D1" s="32"/>
      <c r="E1" s="32"/>
      <c r="F1" s="32"/>
      <c r="G1" s="32"/>
    </row>
    <row r="2" spans="1:8" ht="18.75" x14ac:dyDescent="0.3">
      <c r="A2" s="30" t="s">
        <v>7</v>
      </c>
      <c r="B2" s="30"/>
      <c r="C2" s="30"/>
      <c r="D2" s="30"/>
      <c r="E2" s="30"/>
      <c r="F2" s="30"/>
      <c r="G2" s="30"/>
    </row>
    <row r="3" spans="1:8" ht="25.5" customHeight="1" x14ac:dyDescent="0.25">
      <c r="A3" s="29" t="s">
        <v>33</v>
      </c>
      <c r="B3" s="29"/>
      <c r="C3" s="29"/>
      <c r="D3" s="29"/>
      <c r="E3" s="29"/>
      <c r="F3" s="29"/>
      <c r="G3" s="29"/>
    </row>
    <row r="4" spans="1:8" ht="25.5" customHeight="1" x14ac:dyDescent="0.25">
      <c r="A4" s="29" t="s">
        <v>16</v>
      </c>
      <c r="B4" s="29"/>
      <c r="C4" s="29"/>
      <c r="D4" s="29"/>
      <c r="E4" s="29"/>
      <c r="F4" s="29"/>
      <c r="G4" s="29"/>
    </row>
    <row r="5" spans="1:8" ht="25.5" customHeight="1" x14ac:dyDescent="0.25">
      <c r="A5" s="29" t="s">
        <v>17</v>
      </c>
      <c r="B5" s="29"/>
      <c r="C5" s="29"/>
      <c r="D5" s="29"/>
      <c r="E5" s="29"/>
      <c r="F5" s="29"/>
      <c r="G5" s="29"/>
    </row>
    <row r="6" spans="1:8" ht="15.75" customHeight="1" thickBot="1" x14ac:dyDescent="0.3">
      <c r="A6" s="10"/>
      <c r="B6" s="10"/>
      <c r="C6" s="10"/>
      <c r="D6" s="10"/>
      <c r="E6" s="10"/>
      <c r="F6" s="10"/>
      <c r="G6" s="10"/>
    </row>
    <row r="7" spans="1:8" ht="45.75" thickBot="1" x14ac:dyDescent="0.3">
      <c r="A7" s="5" t="s">
        <v>6</v>
      </c>
      <c r="B7" s="2" t="s">
        <v>5</v>
      </c>
      <c r="C7" s="6" t="s">
        <v>0</v>
      </c>
      <c r="D7" s="3" t="s">
        <v>2</v>
      </c>
      <c r="E7" s="7" t="s">
        <v>3</v>
      </c>
      <c r="F7" s="3" t="s">
        <v>4</v>
      </c>
      <c r="G7" s="8" t="s">
        <v>21</v>
      </c>
    </row>
    <row r="8" spans="1:8" ht="28.5" customHeight="1" x14ac:dyDescent="0.25">
      <c r="A8" s="24">
        <v>1</v>
      </c>
      <c r="B8" s="25" t="s">
        <v>22</v>
      </c>
      <c r="C8" s="26" t="s">
        <v>1</v>
      </c>
      <c r="D8" s="26">
        <v>78</v>
      </c>
      <c r="E8" s="21"/>
      <c r="F8" s="21">
        <f>D8*E8</f>
        <v>0</v>
      </c>
      <c r="G8" s="22"/>
      <c r="H8" s="4"/>
    </row>
    <row r="9" spans="1:8" ht="29.25" customHeight="1" x14ac:dyDescent="0.25">
      <c r="A9" s="24">
        <v>2</v>
      </c>
      <c r="B9" s="25" t="s">
        <v>23</v>
      </c>
      <c r="C9" s="26" t="s">
        <v>1</v>
      </c>
      <c r="D9" s="26">
        <v>3</v>
      </c>
      <c r="E9" s="21"/>
      <c r="F9" s="21">
        <f t="shared" ref="F9:F17" si="0">D9*E9</f>
        <v>0</v>
      </c>
      <c r="G9" s="22"/>
      <c r="H9" s="4"/>
    </row>
    <row r="10" spans="1:8" ht="24.75" customHeight="1" x14ac:dyDescent="0.25">
      <c r="A10" s="24">
        <v>3</v>
      </c>
      <c r="B10" s="25" t="s">
        <v>24</v>
      </c>
      <c r="C10" s="26" t="s">
        <v>1</v>
      </c>
      <c r="D10" s="26">
        <v>10</v>
      </c>
      <c r="E10" s="21"/>
      <c r="F10" s="21">
        <f t="shared" si="0"/>
        <v>0</v>
      </c>
      <c r="G10" s="22"/>
      <c r="H10" s="4"/>
    </row>
    <row r="11" spans="1:8" ht="24.75" customHeight="1" x14ac:dyDescent="0.25">
      <c r="A11" s="24">
        <v>4</v>
      </c>
      <c r="B11" s="27" t="s">
        <v>25</v>
      </c>
      <c r="C11" s="26" t="s">
        <v>1</v>
      </c>
      <c r="D11" s="26">
        <v>2000</v>
      </c>
      <c r="E11" s="21"/>
      <c r="F11" s="21">
        <f t="shared" si="0"/>
        <v>0</v>
      </c>
      <c r="G11" s="22"/>
      <c r="H11" s="4"/>
    </row>
    <row r="12" spans="1:8" ht="24.75" customHeight="1" x14ac:dyDescent="0.25">
      <c r="A12" s="24">
        <v>5</v>
      </c>
      <c r="B12" s="25" t="s">
        <v>26</v>
      </c>
      <c r="C12" s="26" t="s">
        <v>1</v>
      </c>
      <c r="D12" s="26">
        <v>30</v>
      </c>
      <c r="E12" s="21"/>
      <c r="F12" s="21">
        <f t="shared" si="0"/>
        <v>0</v>
      </c>
      <c r="G12" s="22"/>
      <c r="H12" s="4"/>
    </row>
    <row r="13" spans="1:8" ht="27" customHeight="1" x14ac:dyDescent="0.25">
      <c r="A13" s="24">
        <v>6</v>
      </c>
      <c r="B13" s="27" t="s">
        <v>27</v>
      </c>
      <c r="C13" s="26" t="s">
        <v>1</v>
      </c>
      <c r="D13" s="26">
        <v>3</v>
      </c>
      <c r="E13" s="21"/>
      <c r="F13" s="21">
        <f t="shared" si="0"/>
        <v>0</v>
      </c>
      <c r="G13" s="22"/>
      <c r="H13" s="4"/>
    </row>
    <row r="14" spans="1:8" ht="24.75" customHeight="1" x14ac:dyDescent="0.25">
      <c r="A14" s="24">
        <v>7</v>
      </c>
      <c r="B14" s="25" t="s">
        <v>28</v>
      </c>
      <c r="C14" s="26" t="s">
        <v>29</v>
      </c>
      <c r="D14" s="26">
        <v>1</v>
      </c>
      <c r="E14" s="21"/>
      <c r="F14" s="21">
        <f t="shared" si="0"/>
        <v>0</v>
      </c>
      <c r="G14" s="22"/>
      <c r="H14" s="4"/>
    </row>
    <row r="15" spans="1:8" ht="24.75" customHeight="1" x14ac:dyDescent="0.25">
      <c r="A15" s="24">
        <v>8</v>
      </c>
      <c r="B15" s="25" t="s">
        <v>30</v>
      </c>
      <c r="C15" s="26" t="s">
        <v>29</v>
      </c>
      <c r="D15" s="26">
        <v>4</v>
      </c>
      <c r="E15" s="21"/>
      <c r="F15" s="21">
        <f t="shared" si="0"/>
        <v>0</v>
      </c>
      <c r="G15" s="22"/>
      <c r="H15" s="4"/>
    </row>
    <row r="16" spans="1:8" ht="24.75" customHeight="1" x14ac:dyDescent="0.25">
      <c r="A16" s="24">
        <v>9</v>
      </c>
      <c r="B16" s="25" t="s">
        <v>31</v>
      </c>
      <c r="C16" s="26" t="s">
        <v>1</v>
      </c>
      <c r="D16" s="26">
        <v>50</v>
      </c>
      <c r="E16" s="21"/>
      <c r="F16" s="21">
        <f t="shared" si="0"/>
        <v>0</v>
      </c>
      <c r="G16" s="22"/>
      <c r="H16" s="4"/>
    </row>
    <row r="17" spans="1:8" ht="30" customHeight="1" thickBot="1" x14ac:dyDescent="0.3">
      <c r="A17" s="24">
        <v>10</v>
      </c>
      <c r="B17" s="28" t="s">
        <v>32</v>
      </c>
      <c r="C17" s="26" t="s">
        <v>1</v>
      </c>
      <c r="D17" s="26">
        <v>2</v>
      </c>
      <c r="E17" s="21"/>
      <c r="F17" s="21">
        <f t="shared" si="0"/>
        <v>0</v>
      </c>
      <c r="G17" s="22"/>
      <c r="H17" s="4"/>
    </row>
    <row r="18" spans="1:8" ht="24.75" customHeight="1" x14ac:dyDescent="0.25">
      <c r="A18" s="11"/>
      <c r="B18" s="12" t="s">
        <v>18</v>
      </c>
      <c r="C18" s="12"/>
      <c r="D18" s="12"/>
      <c r="E18" s="13"/>
      <c r="F18" s="14">
        <f>SUM(F8:F17)</f>
        <v>0</v>
      </c>
      <c r="G18" s="15"/>
    </row>
    <row r="19" spans="1:8" ht="24.75" customHeight="1" thickBot="1" x14ac:dyDescent="0.3">
      <c r="A19" s="16"/>
      <c r="B19" s="17" t="s">
        <v>19</v>
      </c>
      <c r="C19" s="17"/>
      <c r="D19" s="17"/>
      <c r="E19" s="18"/>
      <c r="F19" s="19">
        <f>F18*1.2</f>
        <v>0</v>
      </c>
      <c r="G19" s="20"/>
    </row>
    <row r="20" spans="1:8" x14ac:dyDescent="0.25">
      <c r="B20" s="33"/>
      <c r="C20" s="33"/>
      <c r="D20" s="33"/>
      <c r="E20" s="33"/>
      <c r="F20" s="33"/>
      <c r="G20" s="33"/>
      <c r="H20" s="33"/>
    </row>
    <row r="24" spans="1:8" x14ac:dyDescent="0.25">
      <c r="B24" s="9" t="s">
        <v>9</v>
      </c>
    </row>
    <row r="26" spans="1:8" x14ac:dyDescent="0.25">
      <c r="B26" s="9" t="s">
        <v>10</v>
      </c>
    </row>
    <row r="28" spans="1:8" x14ac:dyDescent="0.25">
      <c r="B28" s="9" t="s">
        <v>11</v>
      </c>
    </row>
    <row r="29" spans="1:8" x14ac:dyDescent="0.25">
      <c r="B29" s="9"/>
    </row>
    <row r="30" spans="1:8" x14ac:dyDescent="0.25">
      <c r="B30" s="9"/>
    </row>
    <row r="32" spans="1:8" x14ac:dyDescent="0.25">
      <c r="B32" s="9" t="s">
        <v>12</v>
      </c>
    </row>
    <row r="33" spans="2:6" x14ac:dyDescent="0.25">
      <c r="B33" s="9" t="s">
        <v>13</v>
      </c>
    </row>
    <row r="34" spans="2:6" x14ac:dyDescent="0.25">
      <c r="B34" s="9"/>
    </row>
    <row r="35" spans="2:6" x14ac:dyDescent="0.25">
      <c r="B35" s="1" t="s">
        <v>8</v>
      </c>
      <c r="E35" s="1"/>
    </row>
    <row r="36" spans="2:6" x14ac:dyDescent="0.25">
      <c r="D36" s="31" t="s">
        <v>14</v>
      </c>
      <c r="E36" s="31"/>
      <c r="F36" s="31"/>
    </row>
    <row r="37" spans="2:6" x14ac:dyDescent="0.25">
      <c r="D37" s="31" t="s">
        <v>15</v>
      </c>
      <c r="E37" s="31"/>
      <c r="F37" s="31"/>
    </row>
  </sheetData>
  <sheetProtection algorithmName="SHA-512" hashValue="PplUtrxTed8N745Mao8GO0Y/xS811wyOp+10dwGX8Wv0aMmDM3EPG43/CnZshNbL30bxwgs4IK/CkFRv35qWcw==" saltValue="KnOUqI8hzjqynLs6GCeAlw==" spinCount="100000" sheet="1" objects="1" scenarios="1" formatCells="0" formatColumns="0" formatRows="0"/>
  <protectedRanges>
    <protectedRange algorithmName="SHA-512" hashValue="8O+/KaBwvej6j4cPhVFzN/DtS+ZIO2Y5FhIx94WcQAsrmsXr9C/QVXqEh7/EaUURLVKTpohxMvK3KCcTWNYz7A==" saltValue="O/6ngo+zXxUGkiLCrFvu2Q==" spinCount="100000" sqref="C8:D17" name="Rozsah1_2"/>
    <protectedRange algorithmName="SHA-512" hashValue="8O+/KaBwvej6j4cPhVFzN/DtS+ZIO2Y5FhIx94WcQAsrmsXr9C/QVXqEh7/EaUURLVKTpohxMvK3KCcTWNYz7A==" saltValue="O/6ngo+zXxUGkiLCrFvu2Q==" spinCount="100000" sqref="B8" name="Rozsah1_1_1"/>
    <protectedRange algorithmName="SHA-512" hashValue="8O+/KaBwvej6j4cPhVFzN/DtS+ZIO2Y5FhIx94WcQAsrmsXr9C/QVXqEh7/EaUURLVKTpohxMvK3KCcTWNYz7A==" saltValue="O/6ngo+zXxUGkiLCrFvu2Q==" spinCount="100000" sqref="B9:B10 B12:B17" name="Rozsah1_2_2"/>
    <protectedRange algorithmName="SHA-512" hashValue="8O+/KaBwvej6j4cPhVFzN/DtS+ZIO2Y5FhIx94WcQAsrmsXr9C/QVXqEh7/EaUURLVKTpohxMvK3KCcTWNYz7A==" saltValue="O/6ngo+zXxUGkiLCrFvu2Q==" spinCount="100000" sqref="B11" name="Rozsah1_1_1_1"/>
  </protectedRanges>
  <mergeCells count="8">
    <mergeCell ref="A5:G5"/>
    <mergeCell ref="A2:G2"/>
    <mergeCell ref="D36:F36"/>
    <mergeCell ref="D37:F37"/>
    <mergeCell ref="A1:G1"/>
    <mergeCell ref="A3:G3"/>
    <mergeCell ref="A4:G4"/>
    <mergeCell ref="B20:H20"/>
  </mergeCells>
  <conditionalFormatting sqref="D8:D17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23</xdr:row>
                    <xdr:rowOff>9525</xdr:rowOff>
                  </from>
                  <to>
                    <xdr:col>1</xdr:col>
                    <xdr:colOff>3171825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25</xdr:row>
                    <xdr:rowOff>19050</xdr:rowOff>
                  </from>
                  <to>
                    <xdr:col>1</xdr:col>
                    <xdr:colOff>3181350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26</xdr:row>
                    <xdr:rowOff>171450</xdr:rowOff>
                  </from>
                  <to>
                    <xdr:col>1</xdr:col>
                    <xdr:colOff>3152775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2023-09-12T05:20:39Z</cp:lastPrinted>
  <dcterms:created xsi:type="dcterms:W3CDTF">2022-05-31T14:14:30Z</dcterms:created>
  <dcterms:modified xsi:type="dcterms:W3CDTF">2023-11-14T11:17:24Z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