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03-Verejné obstarávanie\2023\_PPA\51 PRV\Osivo\Zariadenia a technológie na výrobu osív\olejnaté semená\"/>
    </mc:Choice>
  </mc:AlternateContent>
  <xr:revisionPtr revIDLastSave="0" documentId="13_ncr:1_{BE48270E-93FB-4E38-93FF-C52819D54E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lejnaté semená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2" l="1"/>
  <c r="C79" i="2" s="1"/>
  <c r="C80" i="2" s="1"/>
</calcChain>
</file>

<file path=xl/sharedStrings.xml><?xml version="1.0" encoding="utf-8"?>
<sst xmlns="http://schemas.openxmlformats.org/spreadsheetml/2006/main" count="196" uniqueCount="93">
  <si>
    <t>Údaje o spoločnosti predkladajúcej ponuku</t>
  </si>
  <si>
    <t>Obchodné meno:</t>
  </si>
  <si>
    <t>Sídlo:</t>
  </si>
  <si>
    <t>IČO:</t>
  </si>
  <si>
    <t>dátum vypracovania cenovej ponuky:</t>
  </si>
  <si>
    <t>Vypĺňa Uchádzač</t>
  </si>
  <si>
    <t>Parametre</t>
  </si>
  <si>
    <t>ponúkaná hodnota</t>
  </si>
  <si>
    <t>áno</t>
  </si>
  <si>
    <t>Typové označenie zariadenia</t>
  </si>
  <si>
    <t>ak neexistuje typové označenie, uveďte názov logického celku</t>
  </si>
  <si>
    <t>Celková cena bez DPH</t>
  </si>
  <si>
    <t>Celková cena s DPH</t>
  </si>
  <si>
    <t>Suma spolu bez DPH za 1 ks</t>
  </si>
  <si>
    <t>DPH 20%</t>
  </si>
  <si>
    <t xml:space="preserve">podpis + pečiatka </t>
  </si>
  <si>
    <t>Kontaktná osoba + email+ tel. kontakt:</t>
  </si>
  <si>
    <t xml:space="preserve"> 1ks</t>
  </si>
  <si>
    <t>Platca DPH (áno/nie)na SR:</t>
  </si>
  <si>
    <t>ano/nie</t>
  </si>
  <si>
    <t xml:space="preserve">Príloha č. 1_Opis predmetu zákazky :  Zariadenia a technológie na výrobu osív olejnatých semien (horčica, ľan) </t>
  </si>
  <si>
    <t xml:space="preserve">Zariadenia a technológie na výrobu osív olejnatých semien (horčica, ľan)  </t>
  </si>
  <si>
    <t>vyskladňovanie materiálu výstup</t>
  </si>
  <si>
    <t>kontajnery min. 3 m3</t>
  </si>
  <si>
    <t>príjem materialu vstup</t>
  </si>
  <si>
    <t>výška linky,vstupného a vystupneho dopravnika</t>
  </si>
  <si>
    <t>max 9,5m</t>
  </si>
  <si>
    <t>dlžka linky bez vstupného a vystupneho dopravnika</t>
  </si>
  <si>
    <t>šírka dopravníka</t>
  </si>
  <si>
    <t>min. 250 mm</t>
  </si>
  <si>
    <t>prepravovaný materiál</t>
  </si>
  <si>
    <t>olejnaté semená</t>
  </si>
  <si>
    <t>náberák</t>
  </si>
  <si>
    <t>plastový</t>
  </si>
  <si>
    <t>výkon motora</t>
  </si>
  <si>
    <t>prepravná kapacita</t>
  </si>
  <si>
    <t>plocha sít</t>
  </si>
  <si>
    <t>min. 8m2</t>
  </si>
  <si>
    <t>počet sít</t>
  </si>
  <si>
    <t>min 3 ks</t>
  </si>
  <si>
    <t>sitá</t>
  </si>
  <si>
    <t>vymeniteľné</t>
  </si>
  <si>
    <t>ovládanie</t>
  </si>
  <si>
    <t>centrálny panel</t>
  </si>
  <si>
    <t>čistenie semien</t>
  </si>
  <si>
    <t>triedenie semien</t>
  </si>
  <si>
    <t>platforma</t>
  </si>
  <si>
    <t>ano</t>
  </si>
  <si>
    <t>priemer cylindra</t>
  </si>
  <si>
    <t>min. 600 mm</t>
  </si>
  <si>
    <t>dĺžka cylindra</t>
  </si>
  <si>
    <t>min. 3000 mm</t>
  </si>
  <si>
    <t>rýchlosť otáčania</t>
  </si>
  <si>
    <t>nastavenie</t>
  </si>
  <si>
    <t>min. 2kW</t>
  </si>
  <si>
    <t>cylinder pre triedenie dlhých nečistôt</t>
  </si>
  <si>
    <t xml:space="preserve">horizontálne duo prevedenie </t>
  </si>
  <si>
    <t>výška</t>
  </si>
  <si>
    <t>max 9m</t>
  </si>
  <si>
    <t>šírka</t>
  </si>
  <si>
    <t>čistiaca plocha</t>
  </si>
  <si>
    <t>min. 1,9 m2</t>
  </si>
  <si>
    <t>nastavenie plnenia stroja</t>
  </si>
  <si>
    <t>nastavenie prietoku vzduch</t>
  </si>
  <si>
    <t>nastavenie sklonu čistiacej plochy</t>
  </si>
  <si>
    <t>zásobník a dávkovacie zariadenie</t>
  </si>
  <si>
    <r>
      <t>1</t>
    </r>
    <r>
      <rPr>
        <sz val="11"/>
        <rFont val="Calibri"/>
        <family val="2"/>
        <charset val="238"/>
        <scheme val="minor"/>
      </rPr>
      <t xml:space="preserve">.  </t>
    </r>
    <r>
      <rPr>
        <b/>
        <sz val="11"/>
        <rFont val="Calibri"/>
        <family val="2"/>
        <charset val="238"/>
        <scheme val="minor"/>
      </rPr>
      <t>Vstupný dopravník</t>
    </r>
  </si>
  <si>
    <t>áno/nie</t>
  </si>
  <si>
    <t xml:space="preserve">OPIS DIELA:  jedná sa o dodávku a montáž zariadenia na čistenie a triedenie osív olejnatých semien s potrebnou veľkou plochou sít s presne stanoveným zdvihom a frekvenciou pohybu doplnená vysoko účinným recirkulačným systémom odsávania. Stará čistiaca linka osív bude nahradené linkou, bude potrebná demontáž čističky ktore súčasťou je aj trier (stroj je umiestnený na kovovej podeste v hangárovom sklade),  včetne korečkového elevátoru a následná montáť čističky osív, trieru, pneumatického gravitačného stroja a príslušné dopravníky osív olejnatých semien k strojom. Čistiaca linka je za účelem zlepšenia efektivity nastavenia čistiaceho procesu osív, kontroly a monitorovania čistiaceho procesu osív ovládaná cez centrálny elektronický dotykový panel. Pripojenie centrálneho ovládacieho panela bude v rámci exitujúcich elektrickách rozvodov a odsum materielu z čistenia bude do kovových osivársky ch kontajnerov. </t>
  </si>
  <si>
    <t>násypný kôš ktorý je pripojený na vstupný dopravník</t>
  </si>
  <si>
    <t xml:space="preserve"> min.  7ton/h</t>
  </si>
  <si>
    <t>4. Výstupný dopravník čistiaci a triediaci stroj</t>
  </si>
  <si>
    <t>min 9m</t>
  </si>
  <si>
    <t>výška dopravníka</t>
  </si>
  <si>
    <t>3. Pásový dopravník</t>
  </si>
  <si>
    <t>min. 400 mm</t>
  </si>
  <si>
    <t>dĺžka dopravníka</t>
  </si>
  <si>
    <t>min. 5000 mm</t>
  </si>
  <si>
    <t>min. 0,5 kW</t>
  </si>
  <si>
    <t>hrúbka pásu</t>
  </si>
  <si>
    <t>min. 5 mm</t>
  </si>
  <si>
    <t xml:space="preserve">preprava olejnatých semien </t>
  </si>
  <si>
    <t>4. Trier</t>
  </si>
  <si>
    <t>5. Výstupný dopravník trier</t>
  </si>
  <si>
    <t>6. Pneumatický gravitačný stôl</t>
  </si>
  <si>
    <t>min. 300 mm</t>
  </si>
  <si>
    <t>min. 4000 mm</t>
  </si>
  <si>
    <t>šírka pásu</t>
  </si>
  <si>
    <t>zásobník a dávkovacie zariadenie z big bagu do dopravníka</t>
  </si>
  <si>
    <t>aspirácia so spoločnou filtráciou</t>
  </si>
  <si>
    <t>min. 1,5 kW</t>
  </si>
  <si>
    <t xml:space="preserve">aspirácia so spoločnou filtráciou </t>
  </si>
  <si>
    <r>
      <t>2.</t>
    </r>
    <r>
      <rPr>
        <b/>
        <sz val="11"/>
        <rFont val="Calibri"/>
        <family val="2"/>
        <scheme val="minor"/>
      </rPr>
      <t xml:space="preserve"> Čistaci a triediaci stroj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</si>
</sst>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6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0" fontId="6" fillId="0" borderId="0" xfId="0" applyFont="1"/>
    <xf numFmtId="0" fontId="5" fillId="3" borderId="24" xfId="0" applyFont="1" applyFill="1" applyBorder="1"/>
    <xf numFmtId="0" fontId="7" fillId="3" borderId="2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left"/>
    </xf>
    <xf numFmtId="164" fontId="7" fillId="7" borderId="17" xfId="0" applyNumberFormat="1" applyFont="1" applyFill="1" applyBorder="1"/>
    <xf numFmtId="164" fontId="7" fillId="7" borderId="18" xfId="0" applyNumberFormat="1" applyFont="1" applyFill="1" applyBorder="1"/>
    <xf numFmtId="164" fontId="7" fillId="7" borderId="19" xfId="0" applyNumberFormat="1" applyFont="1" applyFill="1" applyBorder="1"/>
    <xf numFmtId="164" fontId="7" fillId="7" borderId="12" xfId="0" applyNumberFormat="1" applyFont="1" applyFill="1" applyBorder="1"/>
    <xf numFmtId="0" fontId="4" fillId="6" borderId="18" xfId="0" applyFont="1" applyFill="1" applyBorder="1" applyAlignment="1">
      <alignment horizontal="left" vertical="center" wrapText="1" indent="4"/>
    </xf>
    <xf numFmtId="0" fontId="4" fillId="6" borderId="19" xfId="0" applyFont="1" applyFill="1" applyBorder="1" applyAlignment="1">
      <alignment horizontal="left" vertical="center" wrapText="1" indent="4"/>
    </xf>
    <xf numFmtId="0" fontId="9" fillId="4" borderId="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left" vertical="center" wrapText="1" indent="4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1" fillId="0" borderId="7" xfId="0" applyFont="1" applyBorder="1"/>
    <xf numFmtId="0" fontId="1" fillId="0" borderId="10" xfId="0" applyFont="1" applyBorder="1"/>
    <xf numFmtId="0" fontId="6" fillId="3" borderId="14" xfId="0" applyFont="1" applyFill="1" applyBorder="1" applyAlignment="1">
      <alignment horizontal="left"/>
    </xf>
    <xf numFmtId="0" fontId="6" fillId="3" borderId="38" xfId="0" applyFont="1" applyFill="1" applyBorder="1"/>
    <xf numFmtId="0" fontId="0" fillId="3" borderId="14" xfId="0" applyFill="1" applyBorder="1" applyAlignment="1">
      <alignment horizontal="left"/>
    </xf>
    <xf numFmtId="0" fontId="6" fillId="3" borderId="38" xfId="0" applyFont="1" applyFill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3" fillId="0" borderId="7" xfId="0" applyFont="1" applyBorder="1"/>
    <xf numFmtId="0" fontId="13" fillId="0" borderId="10" xfId="0" applyFont="1" applyBorder="1"/>
    <xf numFmtId="0" fontId="13" fillId="3" borderId="0" xfId="0" applyFont="1" applyFill="1"/>
    <xf numFmtId="0" fontId="12" fillId="2" borderId="32" xfId="0" applyFont="1" applyFill="1" applyBorder="1" applyAlignment="1">
      <alignment horizontal="center"/>
    </xf>
    <xf numFmtId="0" fontId="12" fillId="0" borderId="39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2" fillId="3" borderId="38" xfId="0" applyFont="1" applyFill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7" fillId="7" borderId="15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4" fillId="8" borderId="35" xfId="0" applyFont="1" applyFill="1" applyBorder="1" applyAlignment="1">
      <alignment horizontal="center"/>
    </xf>
    <xf numFmtId="0" fontId="7" fillId="8" borderId="35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14" fillId="8" borderId="35" xfId="0" applyFont="1" applyFill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1" fillId="0" borderId="7" xfId="0" applyFont="1" applyBorder="1"/>
    <xf numFmtId="0" fontId="1" fillId="0" borderId="10" xfId="0" applyFont="1" applyBorder="1"/>
    <xf numFmtId="0" fontId="7" fillId="7" borderId="13" xfId="0" applyFont="1" applyFill="1" applyBorder="1" applyAlignment="1">
      <alignment horizontal="right"/>
    </xf>
    <xf numFmtId="0" fontId="7" fillId="7" borderId="4" xfId="0" applyFont="1" applyFill="1" applyBorder="1" applyAlignment="1">
      <alignment horizontal="right"/>
    </xf>
    <xf numFmtId="0" fontId="7" fillId="7" borderId="14" xfId="0" applyFont="1" applyFill="1" applyBorder="1" applyAlignment="1">
      <alignment horizontal="right"/>
    </xf>
    <xf numFmtId="0" fontId="7" fillId="7" borderId="6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9" fillId="4" borderId="20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2" fillId="8" borderId="35" xfId="0" applyFont="1" applyFill="1" applyBorder="1" applyAlignment="1">
      <alignment horizontal="center"/>
    </xf>
    <xf numFmtId="0" fontId="12" fillId="8" borderId="37" xfId="0" applyFont="1" applyFill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3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2"/>
  <sheetViews>
    <sheetView tabSelected="1" zoomScaleNormal="100" workbookViewId="0">
      <selection activeCell="A62" sqref="A62"/>
    </sheetView>
  </sheetViews>
  <sheetFormatPr defaultColWidth="9.109375" defaultRowHeight="14.4" x14ac:dyDescent="0.3"/>
  <cols>
    <col min="1" max="1" width="67.88671875" customWidth="1"/>
    <col min="2" max="2" width="59.44140625" customWidth="1"/>
    <col min="3" max="3" width="43.88671875" customWidth="1"/>
    <col min="4" max="4" width="12" customWidth="1"/>
    <col min="5" max="8" width="9.109375" customWidth="1"/>
  </cols>
  <sheetData>
    <row r="1" spans="1:8" ht="104.4" customHeight="1" thickBot="1" x14ac:dyDescent="0.35">
      <c r="A1" s="52" t="s">
        <v>68</v>
      </c>
      <c r="B1" s="53"/>
      <c r="C1" s="54"/>
    </row>
    <row r="2" spans="1:8" ht="15" customHeight="1" x14ac:dyDescent="0.3">
      <c r="A2" s="83" t="s">
        <v>20</v>
      </c>
      <c r="B2" s="84"/>
      <c r="C2" s="85"/>
      <c r="D2" s="17"/>
      <c r="E2" s="17"/>
      <c r="F2" s="17"/>
      <c r="G2" s="17"/>
      <c r="H2" s="18"/>
    </row>
    <row r="3" spans="1:8" ht="15.75" customHeight="1" thickBot="1" x14ac:dyDescent="0.35">
      <c r="A3" s="86"/>
      <c r="B3" s="87"/>
      <c r="C3" s="88"/>
      <c r="D3" s="19"/>
      <c r="E3" s="19"/>
      <c r="F3" s="19"/>
      <c r="G3" s="19"/>
      <c r="H3" s="20"/>
    </row>
    <row r="4" spans="1:8" ht="15" customHeight="1" x14ac:dyDescent="0.3">
      <c r="A4" s="89" t="s">
        <v>0</v>
      </c>
      <c r="B4" s="16" t="s">
        <v>1</v>
      </c>
      <c r="C4" s="16"/>
      <c r="D4" s="91"/>
      <c r="E4" s="75"/>
      <c r="F4" s="75"/>
      <c r="G4" s="75"/>
      <c r="H4" s="76"/>
    </row>
    <row r="5" spans="1:8" ht="15.75" customHeight="1" x14ac:dyDescent="0.3">
      <c r="A5" s="89"/>
      <c r="B5" s="12" t="s">
        <v>2</v>
      </c>
      <c r="C5" s="12"/>
      <c r="D5" s="91"/>
      <c r="E5" s="75"/>
      <c r="F5" s="75"/>
      <c r="G5" s="75"/>
      <c r="H5" s="76"/>
    </row>
    <row r="6" spans="1:8" ht="15.75" customHeight="1" x14ac:dyDescent="0.3">
      <c r="A6" s="89"/>
      <c r="B6" s="12" t="s">
        <v>3</v>
      </c>
      <c r="C6" s="12"/>
      <c r="D6" s="91"/>
      <c r="E6" s="75"/>
      <c r="F6" s="75"/>
      <c r="G6" s="75"/>
      <c r="H6" s="76"/>
    </row>
    <row r="7" spans="1:8" ht="15" customHeight="1" x14ac:dyDescent="0.3">
      <c r="A7" s="89"/>
      <c r="B7" s="12" t="s">
        <v>18</v>
      </c>
      <c r="C7" s="12"/>
      <c r="D7" s="91"/>
      <c r="E7" s="75"/>
      <c r="F7" s="75"/>
      <c r="G7" s="75"/>
      <c r="H7" s="76"/>
    </row>
    <row r="8" spans="1:8" ht="15" customHeight="1" x14ac:dyDescent="0.3">
      <c r="A8" s="89"/>
      <c r="B8" s="12" t="s">
        <v>16</v>
      </c>
      <c r="C8" s="12"/>
      <c r="D8" s="92"/>
      <c r="E8" s="75"/>
      <c r="F8" s="75"/>
      <c r="G8" s="75"/>
      <c r="H8" s="76"/>
    </row>
    <row r="9" spans="1:8" ht="15" customHeight="1" thickBot="1" x14ac:dyDescent="0.35">
      <c r="A9" s="90"/>
      <c r="B9" s="13" t="s">
        <v>4</v>
      </c>
      <c r="C9" s="13"/>
      <c r="D9" s="92"/>
      <c r="E9" s="75"/>
      <c r="F9" s="75"/>
      <c r="G9" s="75"/>
      <c r="H9" s="76"/>
    </row>
    <row r="10" spans="1:8" ht="19.8" x14ac:dyDescent="0.4">
      <c r="A10" s="14" t="s">
        <v>17</v>
      </c>
      <c r="B10" s="15" t="s">
        <v>6</v>
      </c>
      <c r="C10" s="93" t="s">
        <v>5</v>
      </c>
      <c r="D10" s="75"/>
      <c r="E10" s="75"/>
      <c r="F10" s="75"/>
      <c r="G10" s="75"/>
      <c r="H10" s="76"/>
    </row>
    <row r="11" spans="1:8" ht="19.5" customHeight="1" x14ac:dyDescent="0.35">
      <c r="A11" s="95" t="s">
        <v>21</v>
      </c>
      <c r="B11" s="96"/>
      <c r="C11" s="94"/>
      <c r="D11" s="23"/>
      <c r="E11" s="23"/>
      <c r="F11" s="23"/>
      <c r="G11" s="23"/>
      <c r="H11" s="24"/>
    </row>
    <row r="12" spans="1:8" s="2" customFormat="1" x14ac:dyDescent="0.3">
      <c r="A12" s="27" t="s">
        <v>22</v>
      </c>
      <c r="B12" s="28" t="s">
        <v>23</v>
      </c>
      <c r="C12" s="21" t="s">
        <v>7</v>
      </c>
      <c r="D12" s="77"/>
      <c r="E12" s="77"/>
      <c r="F12" s="77"/>
      <c r="G12" s="77"/>
      <c r="H12" s="78"/>
    </row>
    <row r="13" spans="1:8" s="2" customFormat="1" x14ac:dyDescent="0.3">
      <c r="A13" s="29" t="s">
        <v>24</v>
      </c>
      <c r="B13" s="28" t="s">
        <v>69</v>
      </c>
      <c r="C13" s="21" t="s">
        <v>67</v>
      </c>
      <c r="D13" s="77"/>
      <c r="E13" s="77"/>
      <c r="F13" s="77"/>
      <c r="G13" s="77"/>
      <c r="H13" s="78"/>
    </row>
    <row r="14" spans="1:8" s="2" customFormat="1" x14ac:dyDescent="0.3">
      <c r="A14" s="27" t="s">
        <v>25</v>
      </c>
      <c r="B14" s="30" t="s">
        <v>26</v>
      </c>
      <c r="C14" s="21" t="s">
        <v>7</v>
      </c>
      <c r="D14" s="77"/>
      <c r="E14" s="77"/>
      <c r="F14" s="77"/>
      <c r="G14" s="77"/>
      <c r="H14" s="78"/>
    </row>
    <row r="15" spans="1:8" s="2" customFormat="1" ht="15" thickBot="1" x14ac:dyDescent="0.35">
      <c r="A15" s="27" t="s">
        <v>27</v>
      </c>
      <c r="B15" s="30" t="s">
        <v>26</v>
      </c>
      <c r="C15" s="21" t="s">
        <v>7</v>
      </c>
      <c r="D15" s="75"/>
      <c r="E15" s="75"/>
      <c r="F15" s="75"/>
      <c r="G15" s="75"/>
      <c r="H15" s="76"/>
    </row>
    <row r="16" spans="1:8" s="2" customFormat="1" ht="15" thickBot="1" x14ac:dyDescent="0.35">
      <c r="A16" s="68" t="s">
        <v>66</v>
      </c>
      <c r="B16" s="69"/>
      <c r="C16" s="21"/>
      <c r="D16" s="75"/>
      <c r="E16" s="75"/>
      <c r="F16" s="75"/>
      <c r="G16" s="75"/>
      <c r="H16" s="76"/>
    </row>
    <row r="17" spans="1:8" s="2" customFormat="1" x14ac:dyDescent="0.3">
      <c r="A17" s="44" t="s">
        <v>73</v>
      </c>
      <c r="B17" s="45" t="s">
        <v>72</v>
      </c>
      <c r="C17" s="21" t="s">
        <v>7</v>
      </c>
      <c r="D17" s="75"/>
      <c r="E17" s="75"/>
      <c r="F17" s="75"/>
      <c r="G17" s="75"/>
      <c r="H17" s="76"/>
    </row>
    <row r="18" spans="1:8" s="2" customFormat="1" x14ac:dyDescent="0.3">
      <c r="A18" s="46" t="s">
        <v>28</v>
      </c>
      <c r="B18" s="47" t="s">
        <v>29</v>
      </c>
      <c r="C18" s="21" t="s">
        <v>7</v>
      </c>
      <c r="D18" s="75"/>
      <c r="E18" s="75"/>
      <c r="F18" s="75"/>
      <c r="G18" s="75"/>
      <c r="H18" s="76"/>
    </row>
    <row r="19" spans="1:8" s="2" customFormat="1" x14ac:dyDescent="0.3">
      <c r="A19" s="44" t="s">
        <v>30</v>
      </c>
      <c r="B19" s="45" t="s">
        <v>31</v>
      </c>
      <c r="C19" s="21" t="s">
        <v>7</v>
      </c>
      <c r="D19" s="77"/>
      <c r="E19" s="77"/>
      <c r="F19" s="77"/>
      <c r="G19" s="77"/>
      <c r="H19" s="78"/>
    </row>
    <row r="20" spans="1:8" s="2" customFormat="1" x14ac:dyDescent="0.3">
      <c r="A20" s="44" t="s">
        <v>32</v>
      </c>
      <c r="B20" s="45" t="s">
        <v>33</v>
      </c>
      <c r="C20" s="22" t="s">
        <v>7</v>
      </c>
      <c r="D20" s="25"/>
      <c r="E20" s="25"/>
      <c r="F20" s="25"/>
      <c r="G20" s="25"/>
      <c r="H20" s="26"/>
    </row>
    <row r="21" spans="1:8" s="2" customFormat="1" x14ac:dyDescent="0.3">
      <c r="A21" s="46" t="s">
        <v>34</v>
      </c>
      <c r="B21" s="47" t="s">
        <v>90</v>
      </c>
      <c r="C21" s="22" t="s">
        <v>7</v>
      </c>
      <c r="D21" s="25"/>
      <c r="E21" s="25"/>
      <c r="F21" s="25"/>
      <c r="G21" s="25"/>
      <c r="H21" s="26"/>
    </row>
    <row r="22" spans="1:8" s="2" customFormat="1" ht="15" thickBot="1" x14ac:dyDescent="0.35">
      <c r="A22" s="48" t="s">
        <v>35</v>
      </c>
      <c r="B22" s="34" t="s">
        <v>70</v>
      </c>
      <c r="C22" s="22" t="s">
        <v>7</v>
      </c>
      <c r="D22" s="25"/>
      <c r="E22" s="25"/>
      <c r="F22" s="25"/>
      <c r="G22" s="25"/>
      <c r="H22" s="26"/>
    </row>
    <row r="23" spans="1:8" s="2" customFormat="1" ht="15" thickBot="1" x14ac:dyDescent="0.35">
      <c r="A23" s="97" t="s">
        <v>92</v>
      </c>
      <c r="B23" s="98"/>
      <c r="C23" s="22"/>
      <c r="D23" s="25"/>
      <c r="E23" s="25"/>
      <c r="F23" s="25"/>
      <c r="G23" s="25"/>
      <c r="H23" s="26"/>
    </row>
    <row r="24" spans="1:8" s="2" customFormat="1" x14ac:dyDescent="0.3">
      <c r="A24" s="44" t="s">
        <v>36</v>
      </c>
      <c r="B24" s="45" t="s">
        <v>37</v>
      </c>
      <c r="C24" s="22" t="s">
        <v>7</v>
      </c>
      <c r="D24" s="25"/>
      <c r="E24" s="25"/>
      <c r="F24" s="25"/>
      <c r="G24" s="25"/>
      <c r="H24" s="26"/>
    </row>
    <row r="25" spans="1:8" s="2" customFormat="1" x14ac:dyDescent="0.3">
      <c r="A25" s="44" t="s">
        <v>38</v>
      </c>
      <c r="B25" s="45" t="s">
        <v>39</v>
      </c>
      <c r="C25" s="22" t="s">
        <v>7</v>
      </c>
      <c r="D25" s="25"/>
      <c r="E25" s="25"/>
      <c r="F25" s="25"/>
      <c r="G25" s="25"/>
      <c r="H25" s="26"/>
    </row>
    <row r="26" spans="1:8" s="2" customFormat="1" x14ac:dyDescent="0.3">
      <c r="A26" s="44" t="s">
        <v>40</v>
      </c>
      <c r="B26" s="45" t="s">
        <v>41</v>
      </c>
      <c r="C26" s="22" t="s">
        <v>19</v>
      </c>
      <c r="D26" s="25"/>
      <c r="E26" s="25"/>
      <c r="F26" s="25"/>
      <c r="G26" s="25"/>
      <c r="H26" s="26"/>
    </row>
    <row r="27" spans="1:8" s="2" customFormat="1" x14ac:dyDescent="0.3">
      <c r="A27" s="44" t="s">
        <v>42</v>
      </c>
      <c r="B27" s="45" t="s">
        <v>43</v>
      </c>
      <c r="C27" s="22" t="s">
        <v>19</v>
      </c>
      <c r="D27" s="25"/>
      <c r="E27" s="25"/>
      <c r="F27" s="25"/>
      <c r="G27" s="25"/>
      <c r="H27" s="26"/>
    </row>
    <row r="28" spans="1:8" s="2" customFormat="1" x14ac:dyDescent="0.3">
      <c r="A28" s="44" t="s">
        <v>44</v>
      </c>
      <c r="B28" s="45" t="s">
        <v>8</v>
      </c>
      <c r="C28" s="22" t="s">
        <v>19</v>
      </c>
      <c r="D28" s="25"/>
      <c r="E28" s="25"/>
      <c r="F28" s="25"/>
      <c r="G28" s="25"/>
      <c r="H28" s="26"/>
    </row>
    <row r="29" spans="1:8" s="2" customFormat="1" x14ac:dyDescent="0.3">
      <c r="A29" s="44" t="s">
        <v>45</v>
      </c>
      <c r="B29" s="45" t="s">
        <v>8</v>
      </c>
      <c r="C29" s="22" t="s">
        <v>19</v>
      </c>
      <c r="D29" s="25"/>
      <c r="E29" s="25"/>
      <c r="F29" s="25"/>
      <c r="G29" s="25"/>
      <c r="H29" s="26"/>
    </row>
    <row r="30" spans="1:8" s="2" customFormat="1" x14ac:dyDescent="0.3">
      <c r="A30" s="99" t="s">
        <v>46</v>
      </c>
      <c r="B30" s="100" t="s">
        <v>47</v>
      </c>
      <c r="C30" s="22" t="s">
        <v>67</v>
      </c>
      <c r="D30" s="25"/>
      <c r="E30" s="25"/>
      <c r="F30" s="25"/>
      <c r="G30" s="25"/>
      <c r="H30" s="26"/>
    </row>
    <row r="31" spans="1:8" s="2" customFormat="1" ht="15" thickBot="1" x14ac:dyDescent="0.35">
      <c r="A31" s="99" t="s">
        <v>89</v>
      </c>
      <c r="B31" s="100" t="s">
        <v>47</v>
      </c>
      <c r="C31" s="22" t="s">
        <v>67</v>
      </c>
      <c r="D31" s="25"/>
      <c r="E31" s="25"/>
      <c r="F31" s="25"/>
      <c r="G31" s="25"/>
      <c r="H31" s="26"/>
    </row>
    <row r="32" spans="1:8" s="42" customFormat="1" ht="15" thickBot="1" x14ac:dyDescent="0.35">
      <c r="A32" s="73" t="s">
        <v>71</v>
      </c>
      <c r="B32" s="74"/>
      <c r="C32" s="43"/>
      <c r="D32" s="40"/>
      <c r="E32" s="40"/>
      <c r="F32" s="40"/>
      <c r="G32" s="40"/>
      <c r="H32" s="41"/>
    </row>
    <row r="33" spans="1:8" s="42" customFormat="1" x14ac:dyDescent="0.3">
      <c r="A33" s="44" t="s">
        <v>57</v>
      </c>
      <c r="B33" s="45" t="s">
        <v>58</v>
      </c>
      <c r="C33" s="43" t="s">
        <v>7</v>
      </c>
      <c r="D33" s="40"/>
      <c r="E33" s="40"/>
      <c r="F33" s="40"/>
      <c r="G33" s="40"/>
      <c r="H33" s="41"/>
    </row>
    <row r="34" spans="1:8" s="42" customFormat="1" x14ac:dyDescent="0.3">
      <c r="A34" s="44" t="s">
        <v>30</v>
      </c>
      <c r="B34" s="45" t="s">
        <v>31</v>
      </c>
      <c r="C34" s="43" t="s">
        <v>67</v>
      </c>
      <c r="D34" s="40"/>
      <c r="E34" s="40"/>
      <c r="F34" s="40"/>
      <c r="G34" s="40"/>
      <c r="H34" s="41"/>
    </row>
    <row r="35" spans="1:8" s="42" customFormat="1" x14ac:dyDescent="0.3">
      <c r="A35" s="44" t="s">
        <v>32</v>
      </c>
      <c r="B35" s="45" t="s">
        <v>33</v>
      </c>
      <c r="C35" s="43" t="s">
        <v>67</v>
      </c>
      <c r="D35" s="40"/>
      <c r="E35" s="40"/>
      <c r="F35" s="40"/>
      <c r="G35" s="40"/>
      <c r="H35" s="41"/>
    </row>
    <row r="36" spans="1:8" s="42" customFormat="1" x14ac:dyDescent="0.3">
      <c r="A36" s="46" t="s">
        <v>34</v>
      </c>
      <c r="B36" s="47" t="s">
        <v>90</v>
      </c>
      <c r="C36" s="43" t="s">
        <v>7</v>
      </c>
      <c r="D36" s="40"/>
      <c r="E36" s="40"/>
      <c r="F36" s="40"/>
      <c r="G36" s="40"/>
      <c r="H36" s="41"/>
    </row>
    <row r="37" spans="1:8" s="42" customFormat="1" x14ac:dyDescent="0.3">
      <c r="A37" s="46" t="s">
        <v>59</v>
      </c>
      <c r="B37" s="47" t="s">
        <v>29</v>
      </c>
      <c r="C37" s="43" t="s">
        <v>7</v>
      </c>
      <c r="D37" s="40"/>
      <c r="E37" s="40"/>
      <c r="F37" s="40"/>
      <c r="G37" s="40"/>
      <c r="H37" s="41"/>
    </row>
    <row r="38" spans="1:8" s="42" customFormat="1" ht="15" thickBot="1" x14ac:dyDescent="0.35">
      <c r="A38" s="48" t="s">
        <v>35</v>
      </c>
      <c r="B38" s="34" t="s">
        <v>70</v>
      </c>
      <c r="C38" s="49" t="s">
        <v>7</v>
      </c>
      <c r="D38" s="40"/>
      <c r="E38" s="40"/>
      <c r="F38" s="40"/>
      <c r="G38" s="40"/>
      <c r="H38" s="41"/>
    </row>
    <row r="39" spans="1:8" s="2" customFormat="1" ht="15" thickBot="1" x14ac:dyDescent="0.35">
      <c r="A39" s="73" t="s">
        <v>74</v>
      </c>
      <c r="B39" s="98"/>
      <c r="C39" s="50"/>
      <c r="D39" s="25"/>
      <c r="E39" s="25"/>
      <c r="F39" s="25"/>
      <c r="G39" s="25"/>
      <c r="H39" s="26"/>
    </row>
    <row r="40" spans="1:8" s="2" customFormat="1" x14ac:dyDescent="0.3">
      <c r="A40" s="44" t="s">
        <v>87</v>
      </c>
      <c r="B40" s="45" t="s">
        <v>75</v>
      </c>
      <c r="C40" s="50" t="s">
        <v>7</v>
      </c>
      <c r="D40" s="25"/>
      <c r="E40" s="25"/>
      <c r="F40" s="25"/>
      <c r="G40" s="25"/>
      <c r="H40" s="26"/>
    </row>
    <row r="41" spans="1:8" s="2" customFormat="1" x14ac:dyDescent="0.3">
      <c r="A41" s="99" t="s">
        <v>76</v>
      </c>
      <c r="B41" s="100" t="s">
        <v>77</v>
      </c>
      <c r="C41" s="50" t="s">
        <v>7</v>
      </c>
      <c r="D41" s="25"/>
      <c r="E41" s="25"/>
      <c r="F41" s="25"/>
      <c r="G41" s="25"/>
      <c r="H41" s="26"/>
    </row>
    <row r="42" spans="1:8" s="2" customFormat="1" x14ac:dyDescent="0.3">
      <c r="A42" s="99" t="s">
        <v>79</v>
      </c>
      <c r="B42" s="100" t="s">
        <v>80</v>
      </c>
      <c r="C42" s="50" t="s">
        <v>67</v>
      </c>
      <c r="D42" s="25"/>
      <c r="E42" s="25"/>
      <c r="F42" s="25"/>
      <c r="G42" s="25"/>
      <c r="H42" s="26"/>
    </row>
    <row r="43" spans="1:8" s="2" customFormat="1" x14ac:dyDescent="0.3">
      <c r="A43" s="99" t="s">
        <v>34</v>
      </c>
      <c r="B43" s="100" t="s">
        <v>78</v>
      </c>
      <c r="C43" s="50" t="s">
        <v>7</v>
      </c>
      <c r="D43" s="25"/>
      <c r="E43" s="25"/>
      <c r="F43" s="25"/>
      <c r="G43" s="25"/>
      <c r="H43" s="26"/>
    </row>
    <row r="44" spans="1:8" s="2" customFormat="1" ht="15" thickBot="1" x14ac:dyDescent="0.35">
      <c r="A44" s="44" t="s">
        <v>81</v>
      </c>
      <c r="B44" s="45" t="s">
        <v>47</v>
      </c>
      <c r="C44" s="50" t="s">
        <v>67</v>
      </c>
      <c r="D44" s="25"/>
      <c r="E44" s="25"/>
      <c r="F44" s="25"/>
      <c r="G44" s="25"/>
      <c r="H44" s="26"/>
    </row>
    <row r="45" spans="1:8" s="2" customFormat="1" ht="15" thickBot="1" x14ac:dyDescent="0.35">
      <c r="A45" s="70" t="s">
        <v>82</v>
      </c>
      <c r="B45" s="69"/>
      <c r="C45" s="22"/>
      <c r="D45" s="25"/>
      <c r="E45" s="25"/>
      <c r="F45" s="25"/>
      <c r="G45" s="25"/>
      <c r="H45" s="26"/>
    </row>
    <row r="46" spans="1:8" s="2" customFormat="1" x14ac:dyDescent="0.3">
      <c r="A46" s="35" t="s">
        <v>48</v>
      </c>
      <c r="B46" s="32" t="s">
        <v>49</v>
      </c>
      <c r="C46" s="22" t="s">
        <v>7</v>
      </c>
      <c r="D46" s="25"/>
      <c r="E46" s="25"/>
      <c r="F46" s="25"/>
      <c r="G46" s="25"/>
      <c r="H46" s="26"/>
    </row>
    <row r="47" spans="1:8" s="2" customFormat="1" x14ac:dyDescent="0.3">
      <c r="A47" s="36" t="s">
        <v>50</v>
      </c>
      <c r="B47" s="37" t="s">
        <v>51</v>
      </c>
      <c r="C47" s="22" t="s">
        <v>7</v>
      </c>
      <c r="D47" s="25"/>
      <c r="E47" s="25"/>
      <c r="F47" s="25"/>
      <c r="G47" s="25"/>
      <c r="H47" s="26"/>
    </row>
    <row r="48" spans="1:8" s="2" customFormat="1" x14ac:dyDescent="0.3">
      <c r="A48" s="36" t="s">
        <v>52</v>
      </c>
      <c r="B48" s="37" t="s">
        <v>53</v>
      </c>
      <c r="C48" s="22" t="s">
        <v>67</v>
      </c>
      <c r="D48" s="25"/>
      <c r="E48" s="25"/>
      <c r="F48" s="25"/>
      <c r="G48" s="25"/>
      <c r="H48" s="26"/>
    </row>
    <row r="49" spans="1:8" s="2" customFormat="1" x14ac:dyDescent="0.3">
      <c r="A49" s="36" t="s">
        <v>34</v>
      </c>
      <c r="B49" s="37" t="s">
        <v>54</v>
      </c>
      <c r="C49" s="22" t="s">
        <v>7</v>
      </c>
      <c r="D49" s="25"/>
      <c r="E49" s="25"/>
      <c r="F49" s="25"/>
      <c r="G49" s="25"/>
      <c r="H49" s="26"/>
    </row>
    <row r="50" spans="1:8" s="2" customFormat="1" x14ac:dyDescent="0.3">
      <c r="A50" s="35" t="s">
        <v>42</v>
      </c>
      <c r="B50" s="32" t="s">
        <v>43</v>
      </c>
      <c r="C50" s="22" t="s">
        <v>67</v>
      </c>
      <c r="D50" s="25"/>
      <c r="E50" s="25"/>
      <c r="F50" s="25"/>
      <c r="G50" s="25"/>
      <c r="H50" s="26"/>
    </row>
    <row r="51" spans="1:8" s="2" customFormat="1" x14ac:dyDescent="0.3">
      <c r="A51" s="36" t="s">
        <v>55</v>
      </c>
      <c r="B51" s="37" t="s">
        <v>47</v>
      </c>
      <c r="C51" s="22" t="s">
        <v>67</v>
      </c>
      <c r="D51" s="25"/>
      <c r="E51" s="25"/>
      <c r="F51" s="25"/>
      <c r="G51" s="25"/>
      <c r="H51" s="26"/>
    </row>
    <row r="52" spans="1:8" s="2" customFormat="1" ht="15" thickBot="1" x14ac:dyDescent="0.35">
      <c r="A52" s="36" t="s">
        <v>56</v>
      </c>
      <c r="B52" s="37" t="s">
        <v>47</v>
      </c>
      <c r="C52" s="22" t="s">
        <v>67</v>
      </c>
      <c r="D52" s="25"/>
      <c r="E52" s="25"/>
      <c r="F52" s="25"/>
      <c r="G52" s="25"/>
      <c r="H52" s="26"/>
    </row>
    <row r="53" spans="1:8" s="2" customFormat="1" ht="15" thickBot="1" x14ac:dyDescent="0.35">
      <c r="A53" s="71" t="s">
        <v>83</v>
      </c>
      <c r="B53" s="72"/>
      <c r="C53" s="22"/>
      <c r="D53" s="25"/>
      <c r="E53" s="25"/>
      <c r="F53" s="25"/>
      <c r="G53" s="25"/>
      <c r="H53" s="26"/>
    </row>
    <row r="54" spans="1:8" s="2" customFormat="1" x14ac:dyDescent="0.3">
      <c r="A54" s="31" t="s">
        <v>57</v>
      </c>
      <c r="B54" s="32" t="s">
        <v>58</v>
      </c>
      <c r="C54" s="22" t="s">
        <v>7</v>
      </c>
      <c r="D54" s="25"/>
      <c r="E54" s="25"/>
      <c r="F54" s="25"/>
      <c r="G54" s="25"/>
      <c r="H54" s="26"/>
    </row>
    <row r="55" spans="1:8" s="2" customFormat="1" x14ac:dyDescent="0.3">
      <c r="A55" s="44" t="s">
        <v>30</v>
      </c>
      <c r="B55" s="45" t="s">
        <v>31</v>
      </c>
      <c r="C55" s="22" t="s">
        <v>67</v>
      </c>
      <c r="D55" s="25"/>
      <c r="E55" s="25"/>
      <c r="F55" s="25"/>
      <c r="G55" s="25"/>
      <c r="H55" s="26"/>
    </row>
    <row r="56" spans="1:8" s="2" customFormat="1" x14ac:dyDescent="0.3">
      <c r="A56" s="44" t="s">
        <v>32</v>
      </c>
      <c r="B56" s="45" t="s">
        <v>33</v>
      </c>
      <c r="C56" s="22" t="s">
        <v>67</v>
      </c>
      <c r="D56" s="25"/>
      <c r="E56" s="25"/>
      <c r="F56" s="25"/>
      <c r="G56" s="25"/>
      <c r="H56" s="26"/>
    </row>
    <row r="57" spans="1:8" s="2" customFormat="1" x14ac:dyDescent="0.3">
      <c r="A57" s="46" t="s">
        <v>34</v>
      </c>
      <c r="B57" s="47" t="s">
        <v>90</v>
      </c>
      <c r="C57" s="22" t="s">
        <v>7</v>
      </c>
      <c r="D57" s="25"/>
      <c r="E57" s="25"/>
      <c r="F57" s="25"/>
      <c r="G57" s="25"/>
      <c r="H57" s="26"/>
    </row>
    <row r="58" spans="1:8" s="2" customFormat="1" x14ac:dyDescent="0.3">
      <c r="A58" s="46" t="s">
        <v>59</v>
      </c>
      <c r="B58" s="47" t="s">
        <v>29</v>
      </c>
      <c r="C58" s="22" t="s">
        <v>7</v>
      </c>
      <c r="D58" s="25"/>
      <c r="E58" s="25"/>
      <c r="F58" s="25"/>
      <c r="G58" s="25"/>
      <c r="H58" s="26"/>
    </row>
    <row r="59" spans="1:8" s="2" customFormat="1" x14ac:dyDescent="0.3">
      <c r="A59" s="44" t="s">
        <v>88</v>
      </c>
      <c r="B59" s="45" t="s">
        <v>47</v>
      </c>
      <c r="C59" s="50" t="s">
        <v>67</v>
      </c>
      <c r="D59" s="25"/>
      <c r="E59" s="25"/>
      <c r="F59" s="25"/>
      <c r="G59" s="25"/>
      <c r="H59" s="26"/>
    </row>
    <row r="60" spans="1:8" s="2" customFormat="1" ht="15" thickBot="1" x14ac:dyDescent="0.35">
      <c r="A60" s="48" t="s">
        <v>35</v>
      </c>
      <c r="B60" s="34" t="s">
        <v>70</v>
      </c>
      <c r="C60" s="38" t="s">
        <v>7</v>
      </c>
      <c r="D60" s="25"/>
      <c r="E60" s="25"/>
      <c r="F60" s="25"/>
      <c r="G60" s="25"/>
      <c r="H60" s="26"/>
    </row>
    <row r="61" spans="1:8" s="2" customFormat="1" ht="15" thickBot="1" x14ac:dyDescent="0.35">
      <c r="A61" s="73" t="s">
        <v>84</v>
      </c>
      <c r="B61" s="74"/>
      <c r="C61" s="39"/>
      <c r="D61" s="25"/>
      <c r="E61" s="25"/>
      <c r="F61" s="25"/>
      <c r="G61" s="25"/>
      <c r="H61" s="26"/>
    </row>
    <row r="62" spans="1:8" s="2" customFormat="1" x14ac:dyDescent="0.3">
      <c r="A62" s="44" t="s">
        <v>60</v>
      </c>
      <c r="B62" s="45" t="s">
        <v>61</v>
      </c>
      <c r="C62" s="39" t="s">
        <v>7</v>
      </c>
      <c r="D62" s="25"/>
      <c r="E62" s="25"/>
      <c r="F62" s="25"/>
      <c r="G62" s="25"/>
      <c r="H62" s="26"/>
    </row>
    <row r="63" spans="1:8" s="2" customFormat="1" x14ac:dyDescent="0.3">
      <c r="A63" s="44" t="s">
        <v>42</v>
      </c>
      <c r="B63" s="45" t="s">
        <v>43</v>
      </c>
      <c r="C63" s="39" t="s">
        <v>67</v>
      </c>
      <c r="D63" s="25"/>
      <c r="E63" s="25"/>
      <c r="F63" s="25"/>
      <c r="G63" s="25"/>
      <c r="H63" s="26"/>
    </row>
    <row r="64" spans="1:8" s="2" customFormat="1" x14ac:dyDescent="0.3">
      <c r="A64" s="44" t="s">
        <v>62</v>
      </c>
      <c r="B64" s="45" t="s">
        <v>47</v>
      </c>
      <c r="C64" s="39" t="s">
        <v>67</v>
      </c>
      <c r="D64" s="25"/>
      <c r="E64" s="25"/>
      <c r="F64" s="25"/>
      <c r="G64" s="25"/>
      <c r="H64" s="26"/>
    </row>
    <row r="65" spans="1:8" s="2" customFormat="1" x14ac:dyDescent="0.3">
      <c r="A65" s="44" t="s">
        <v>63</v>
      </c>
      <c r="B65" s="45" t="s">
        <v>47</v>
      </c>
      <c r="C65" s="39" t="s">
        <v>67</v>
      </c>
      <c r="D65" s="25"/>
      <c r="E65" s="25"/>
      <c r="F65" s="25"/>
      <c r="G65" s="25"/>
      <c r="H65" s="26"/>
    </row>
    <row r="66" spans="1:8" s="2" customFormat="1" x14ac:dyDescent="0.3">
      <c r="A66" s="44" t="s">
        <v>64</v>
      </c>
      <c r="B66" s="45" t="s">
        <v>47</v>
      </c>
      <c r="C66" s="39" t="s">
        <v>67</v>
      </c>
      <c r="D66" s="25"/>
      <c r="E66" s="25"/>
      <c r="F66" s="25"/>
      <c r="G66" s="25"/>
      <c r="H66" s="26"/>
    </row>
    <row r="67" spans="1:8" s="2" customFormat="1" x14ac:dyDescent="0.3">
      <c r="A67" s="44" t="s">
        <v>46</v>
      </c>
      <c r="B67" s="45" t="s">
        <v>47</v>
      </c>
      <c r="C67" s="39" t="s">
        <v>67</v>
      </c>
      <c r="D67" s="25"/>
      <c r="E67" s="25"/>
      <c r="F67" s="25"/>
      <c r="G67" s="25"/>
      <c r="H67" s="26"/>
    </row>
    <row r="68" spans="1:8" s="2" customFormat="1" x14ac:dyDescent="0.3">
      <c r="A68" s="99" t="s">
        <v>91</v>
      </c>
      <c r="B68" s="100" t="s">
        <v>47</v>
      </c>
      <c r="C68" s="39" t="s">
        <v>67</v>
      </c>
      <c r="D68" s="25"/>
      <c r="E68" s="25"/>
      <c r="F68" s="25"/>
      <c r="G68" s="25"/>
      <c r="H68" s="26"/>
    </row>
    <row r="69" spans="1:8" s="2" customFormat="1" ht="15" thickBot="1" x14ac:dyDescent="0.35">
      <c r="A69" s="101" t="s">
        <v>65</v>
      </c>
      <c r="B69" s="102" t="s">
        <v>47</v>
      </c>
      <c r="C69" s="39" t="s">
        <v>67</v>
      </c>
      <c r="D69" s="25"/>
      <c r="E69" s="25"/>
      <c r="F69" s="25"/>
      <c r="G69" s="25"/>
      <c r="H69" s="26"/>
    </row>
    <row r="70" spans="1:8" s="2" customFormat="1" ht="15" thickBot="1" x14ac:dyDescent="0.35">
      <c r="A70" s="73" t="s">
        <v>74</v>
      </c>
      <c r="B70" s="98"/>
      <c r="C70" s="22"/>
      <c r="D70" s="25"/>
      <c r="E70" s="25"/>
      <c r="F70" s="25"/>
      <c r="G70" s="25"/>
      <c r="H70" s="26"/>
    </row>
    <row r="71" spans="1:8" s="2" customFormat="1" x14ac:dyDescent="0.3">
      <c r="A71" s="44" t="s">
        <v>87</v>
      </c>
      <c r="B71" s="45" t="s">
        <v>85</v>
      </c>
      <c r="C71" s="22" t="s">
        <v>7</v>
      </c>
      <c r="D71" s="25"/>
      <c r="E71" s="25"/>
      <c r="F71" s="25"/>
      <c r="G71" s="25"/>
      <c r="H71" s="26"/>
    </row>
    <row r="72" spans="1:8" s="2" customFormat="1" x14ac:dyDescent="0.3">
      <c r="A72" s="99" t="s">
        <v>76</v>
      </c>
      <c r="B72" s="100" t="s">
        <v>86</v>
      </c>
      <c r="C72" s="22" t="s">
        <v>7</v>
      </c>
      <c r="D72" s="25"/>
      <c r="E72" s="25"/>
      <c r="F72" s="25"/>
      <c r="G72" s="25"/>
      <c r="H72" s="26"/>
    </row>
    <row r="73" spans="1:8" s="2" customFormat="1" x14ac:dyDescent="0.3">
      <c r="A73" s="99" t="s">
        <v>79</v>
      </c>
      <c r="B73" s="100" t="s">
        <v>80</v>
      </c>
      <c r="C73" s="22" t="s">
        <v>67</v>
      </c>
      <c r="D73" s="25"/>
      <c r="E73" s="25"/>
      <c r="F73" s="25"/>
      <c r="G73" s="25"/>
      <c r="H73" s="26"/>
    </row>
    <row r="74" spans="1:8" s="2" customFormat="1" x14ac:dyDescent="0.3">
      <c r="A74" s="36" t="s">
        <v>34</v>
      </c>
      <c r="B74" s="37" t="s">
        <v>78</v>
      </c>
      <c r="C74" s="22" t="s">
        <v>7</v>
      </c>
      <c r="D74" s="25"/>
      <c r="E74" s="25"/>
      <c r="F74" s="25"/>
      <c r="G74" s="25"/>
      <c r="H74" s="26"/>
    </row>
    <row r="75" spans="1:8" s="2" customFormat="1" ht="15" thickBot="1" x14ac:dyDescent="0.35">
      <c r="A75" s="33" t="s">
        <v>81</v>
      </c>
      <c r="B75" s="51" t="s">
        <v>47</v>
      </c>
      <c r="C75" s="38" t="s">
        <v>67</v>
      </c>
      <c r="D75" s="25"/>
      <c r="E75" s="25"/>
      <c r="F75" s="25"/>
      <c r="G75" s="25"/>
      <c r="H75" s="26"/>
    </row>
    <row r="76" spans="1:8" ht="15" thickBot="1" x14ac:dyDescent="0.35">
      <c r="A76" s="66" t="s">
        <v>13</v>
      </c>
      <c r="B76" s="67"/>
      <c r="C76" s="11">
        <v>0</v>
      </c>
      <c r="D76" s="75"/>
      <c r="E76" s="75"/>
      <c r="F76" s="75"/>
      <c r="G76" s="75"/>
      <c r="H76" s="76"/>
    </row>
    <row r="77" spans="1:8" ht="15" thickBot="1" x14ac:dyDescent="0.35">
      <c r="A77" s="6" t="s">
        <v>9</v>
      </c>
      <c r="B77" s="7" t="s">
        <v>10</v>
      </c>
      <c r="C77" s="5"/>
      <c r="D77" s="77"/>
      <c r="E77" s="77"/>
      <c r="F77" s="77"/>
      <c r="G77" s="77"/>
      <c r="H77" s="78"/>
    </row>
    <row r="78" spans="1:8" x14ac:dyDescent="0.3">
      <c r="A78" s="79" t="s">
        <v>11</v>
      </c>
      <c r="B78" s="80"/>
      <c r="C78" s="8">
        <f>C76</f>
        <v>0</v>
      </c>
      <c r="D78" s="75"/>
      <c r="E78" s="75"/>
      <c r="F78" s="75"/>
      <c r="G78" s="75"/>
      <c r="H78" s="76"/>
    </row>
    <row r="79" spans="1:8" x14ac:dyDescent="0.3">
      <c r="A79" s="81" t="s">
        <v>14</v>
      </c>
      <c r="B79" s="82"/>
      <c r="C79" s="9">
        <f>C78*0.2</f>
        <v>0</v>
      </c>
      <c r="D79" s="75"/>
      <c r="E79" s="75"/>
      <c r="F79" s="75"/>
      <c r="G79" s="75"/>
      <c r="H79" s="76"/>
    </row>
    <row r="80" spans="1:8" ht="15" thickBot="1" x14ac:dyDescent="0.35">
      <c r="A80" s="55" t="s">
        <v>12</v>
      </c>
      <c r="B80" s="56"/>
      <c r="C80" s="10">
        <f>SUM(C78:C79)</f>
        <v>0</v>
      </c>
    </row>
    <row r="81" spans="1:3" x14ac:dyDescent="0.3">
      <c r="A81" s="57" t="s">
        <v>15</v>
      </c>
      <c r="B81" s="60"/>
      <c r="C81" s="61"/>
    </row>
    <row r="82" spans="1:3" x14ac:dyDescent="0.3">
      <c r="A82" s="58"/>
      <c r="B82" s="62"/>
      <c r="C82" s="63"/>
    </row>
    <row r="83" spans="1:3" x14ac:dyDescent="0.3">
      <c r="A83" s="58"/>
      <c r="B83" s="62"/>
      <c r="C83" s="63"/>
    </row>
    <row r="84" spans="1:3" x14ac:dyDescent="0.3">
      <c r="A84" s="58"/>
      <c r="B84" s="62"/>
      <c r="C84" s="63"/>
    </row>
    <row r="85" spans="1:3" ht="15" thickBot="1" x14ac:dyDescent="0.35">
      <c r="A85" s="59"/>
      <c r="B85" s="64"/>
      <c r="C85" s="65"/>
    </row>
    <row r="86" spans="1:3" ht="16.5" customHeight="1" x14ac:dyDescent="0.3">
      <c r="A86" s="3"/>
      <c r="B86" s="3"/>
      <c r="C86" s="4"/>
    </row>
    <row r="87" spans="1:3" x14ac:dyDescent="0.3">
      <c r="A87" s="1"/>
      <c r="B87" s="1"/>
    </row>
    <row r="88" spans="1:3" x14ac:dyDescent="0.3">
      <c r="A88" s="1"/>
      <c r="B88" s="1"/>
    </row>
    <row r="89" spans="1:3" x14ac:dyDescent="0.3">
      <c r="A89" s="1"/>
      <c r="B89" s="1"/>
    </row>
    <row r="90" spans="1:3" x14ac:dyDescent="0.3">
      <c r="A90" s="1"/>
      <c r="B90" s="1"/>
    </row>
    <row r="91" spans="1:3" x14ac:dyDescent="0.3">
      <c r="A91" s="1"/>
      <c r="B91" s="1"/>
    </row>
    <row r="92" spans="1:3" x14ac:dyDescent="0.3">
      <c r="A92" s="1"/>
      <c r="B92" s="1"/>
    </row>
    <row r="93" spans="1:3" x14ac:dyDescent="0.3">
      <c r="A93" s="1"/>
      <c r="B93" s="1"/>
    </row>
    <row r="94" spans="1:3" x14ac:dyDescent="0.3">
      <c r="A94" s="1"/>
      <c r="B94" s="1"/>
    </row>
    <row r="95" spans="1:3" x14ac:dyDescent="0.3">
      <c r="A95" s="1"/>
      <c r="B95" s="1"/>
    </row>
    <row r="96" spans="1:3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</sheetData>
  <mergeCells count="38">
    <mergeCell ref="D14:H14"/>
    <mergeCell ref="A2:C3"/>
    <mergeCell ref="A4:A9"/>
    <mergeCell ref="D4:H4"/>
    <mergeCell ref="D5:H5"/>
    <mergeCell ref="D6:H6"/>
    <mergeCell ref="D7:H7"/>
    <mergeCell ref="D8:H8"/>
    <mergeCell ref="D9:H9"/>
    <mergeCell ref="C10:C11"/>
    <mergeCell ref="D10:H10"/>
    <mergeCell ref="A11:B11"/>
    <mergeCell ref="D12:H12"/>
    <mergeCell ref="D13:H13"/>
    <mergeCell ref="D15:H15"/>
    <mergeCell ref="D16:H16"/>
    <mergeCell ref="D17:H17"/>
    <mergeCell ref="D18:H18"/>
    <mergeCell ref="D19:H19"/>
    <mergeCell ref="D76:H76"/>
    <mergeCell ref="D77:H77"/>
    <mergeCell ref="A78:B78"/>
    <mergeCell ref="D78:H78"/>
    <mergeCell ref="A79:B79"/>
    <mergeCell ref="D79:H79"/>
    <mergeCell ref="A1:C1"/>
    <mergeCell ref="A80:B80"/>
    <mergeCell ref="A81:A85"/>
    <mergeCell ref="B81:C85"/>
    <mergeCell ref="A76:B76"/>
    <mergeCell ref="A16:B16"/>
    <mergeCell ref="A23:B23"/>
    <mergeCell ref="A45:B45"/>
    <mergeCell ref="A53:B53"/>
    <mergeCell ref="A61:B61"/>
    <mergeCell ref="A32:B32"/>
    <mergeCell ref="A39:B39"/>
    <mergeCell ref="A70:B70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olejnaté semená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Rybansky Ľubomir HYZA</dc:creator>
  <cp:lastModifiedBy>MP PROFIT PB</cp:lastModifiedBy>
  <cp:lastPrinted>2023-06-27T08:41:07Z</cp:lastPrinted>
  <dcterms:created xsi:type="dcterms:W3CDTF">2019-10-17T12:29:53Z</dcterms:created>
  <dcterms:modified xsi:type="dcterms:W3CDTF">2023-11-14T13:10:28Z</dcterms:modified>
</cp:coreProperties>
</file>