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2030" activeTab="0"/>
  </bookViews>
  <sheets>
    <sheet name="Specifikacia" sheetId="1" r:id="rId1"/>
  </sheets>
  <definedNames>
    <definedName name="_xlnm.Print_Area" localSheetId="0">'Specifikacia'!$A$1:$H$69</definedName>
  </definedNames>
  <calcPr fullCalcOnLoad="1"/>
</workbook>
</file>

<file path=xl/sharedStrings.xml><?xml version="1.0" encoding="utf-8"?>
<sst xmlns="http://schemas.openxmlformats.org/spreadsheetml/2006/main" count="62" uniqueCount="62">
  <si>
    <t>Cena s DPH</t>
  </si>
  <si>
    <t>Názov stavby:</t>
  </si>
  <si>
    <t>Rekonštrukcia cesty a mostov II/529 Brezno -  Č. Balog a III/2724 (52612) Kokava n/Rimavicou-Utekáč</t>
  </si>
  <si>
    <t>Dokumentácia stavebného zámeru (DSZ)</t>
  </si>
  <si>
    <t>Dokumentácia na stavebné povolenie s náležitosťami dokumentácie ne realizáciu stavby (DSP s DRS)</t>
  </si>
  <si>
    <t>A. Sprievodná správa</t>
  </si>
  <si>
    <t>B. Celková situácia stavby</t>
  </si>
  <si>
    <t>C.1 Koordinačný výkres stavby pre SO-01 až SO-04</t>
  </si>
  <si>
    <t>C.2 Koordinačný výkres stavby pre SO-05 až SO-11</t>
  </si>
  <si>
    <t>D. Písomnosti a výkresy objektov</t>
  </si>
  <si>
    <t>D.1 Písomnosti a výkresy objektov pre most na ceste II/529 ev.č. 529-09, Čierny Balog</t>
  </si>
  <si>
    <t>SO-01 Most ev.č. 529-009</t>
  </si>
  <si>
    <t>SO-02 Úprava cesty II/529</t>
  </si>
  <si>
    <t>SO-03 Prekládka elektrického vedeniea VN</t>
  </si>
  <si>
    <t>SO-04 Plán organizácie výstavby</t>
  </si>
  <si>
    <t>SO-08.1 Pripojenie cesty III/52612 (2724) na most ev.č. 52612-4</t>
  </si>
  <si>
    <t>SO-08.2 Pripojenie cesty III/52612 (2724) na most ev.č. 52612-5</t>
  </si>
  <si>
    <t xml:space="preserve">D.4 Písomnosti a výkresy mostných objektov na ceste III/52612 (2724) </t>
  </si>
  <si>
    <t>SO-11 Obnova a rekonštrukcia mostov na ceste III/52612 (2724)</t>
  </si>
  <si>
    <t>SO-11.1 Obnova mostov ev.č. 52612-4, ev.č. 52612-5, ev.č. 52612-6</t>
  </si>
  <si>
    <t>SO-11.2 Reoknštrukcia mosta ev.č. 52612-7</t>
  </si>
  <si>
    <t>E. Doklady</t>
  </si>
  <si>
    <t>F. Dokumentácia meračských prác</t>
  </si>
  <si>
    <t>G. Dokumentácia na majetkoprávne vysporiadanie</t>
  </si>
  <si>
    <t>G.1 Geometrický plán dočasný a trvalý</t>
  </si>
  <si>
    <t>G.2 Podklady na uzatváranie nájomných zmlúv</t>
  </si>
  <si>
    <t>G.3 Výkupné elaboráty</t>
  </si>
  <si>
    <t>G.4 Prehľad záberov pozemkov podľa vlastníkov</t>
  </si>
  <si>
    <t>G.5 Register vlastníkov</t>
  </si>
  <si>
    <t>G.6 Listy vlastníctva z katastra nehnuteľností</t>
  </si>
  <si>
    <t>H. Inžiniersko-geologický prieskum</t>
  </si>
  <si>
    <t>H.1 Dokumentácia pre vyňatia z lesného fondu</t>
  </si>
  <si>
    <t>I. Výkaz výmer</t>
  </si>
  <si>
    <t>J. Rozpočet</t>
  </si>
  <si>
    <t>Bezpečnostný audit</t>
  </si>
  <si>
    <t>CBA analýza</t>
  </si>
  <si>
    <t>Inžinierska činnosť</t>
  </si>
  <si>
    <t>k majetkoprávnemu vysporiadaniu</t>
  </si>
  <si>
    <t>k ohláseniam stavebných úprav</t>
  </si>
  <si>
    <t>k SP (2x aktualizácia, 2x nové SP)</t>
  </si>
  <si>
    <t>DPH 20%</t>
  </si>
  <si>
    <t>Cena dokumentácie spolu</t>
  </si>
  <si>
    <t>Členenie dokumentácie a zmluvných činností</t>
  </si>
  <si>
    <t>D.2 Písomnosti a výkresy objektov pre most na ceste II/529 v km 13,659-17,836, km 17,836-31.600, km 31,600-37,900</t>
  </si>
  <si>
    <t>SO-05a Cesta II/529 Hranica okr. DT/BR – križovatka Sihla, stavebné úpravy cesty v km 13,659-17,836</t>
  </si>
  <si>
    <t>SO-05 Cesta II/529 v km 17,836-31.600 (vybraté úseky)</t>
  </si>
  <si>
    <t>SO-05b Cesta II/529 Čierny Balog-Brezno,v km 31,600-37,900 (vybraté úseky)</t>
  </si>
  <si>
    <t>SO-06 Rekonštrukica mostu ev.č. 529-008</t>
  </si>
  <si>
    <t>SO-06a  Obnova mostov ev.č. 529-010, ev.č. 529-011, ev.č. 529-013, ev.č. 529-014, ev.č. 529-015</t>
  </si>
  <si>
    <t>D.3 Písomnosti a výkresy objektov pre cestu III/52612 (2724) v km  0,000-19,770</t>
  </si>
  <si>
    <t>SO-07 Cesta  III/52612 (2724) Kokava n/Rimavicou, stavebné úpravy cesty v km 0,000-14,159 (vybraté úseky)</t>
  </si>
  <si>
    <t>SO-09 Cesta III/52612 (2724) Utekáč-Sihla, stavebné úpravy cesty v km 14,159-19,770</t>
  </si>
  <si>
    <t>SO-10 Sanácia zosuvu na ceste III/52612 (2724), v km 15,537-15,599</t>
  </si>
  <si>
    <t>SO-11.3 Obnova mostov ev.č. 2724-01, ev.č.2724-03</t>
  </si>
  <si>
    <t>SO-11.4 Rekonštrukcia mosta ev.č. 2724-02</t>
  </si>
  <si>
    <t>H.2 Dokumentácia pre vyňatie z poľnohospodárskeho fondu</t>
  </si>
  <si>
    <t>G.7  Znalecké posudky na stanovenie všeobecnej hodnoty pozemkov TZ, DZ, vyňatí</t>
  </si>
  <si>
    <t xml:space="preserve">Aktualizácia a dopracovanie dokumentácie stavby ciest, inžinierskej činnosti,  bezpečnostného auditu, CBA analýzy a výkonu odborného autorského dohľadu. </t>
  </si>
  <si>
    <t>k UR (v prípade potreby)</t>
  </si>
  <si>
    <t>Cena za položku v EUR bez DPH</t>
  </si>
  <si>
    <t>Príloha č. 2 súťažných podkladov - položkový rozpočet</t>
  </si>
  <si>
    <t>Odborný autorský dohľad (rámec 400 hodín)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</si>
</sst>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"/>
    <numFmt numFmtId="173" formatCode="\P\r\a\vd\a;&quot;Pravda&quot;;&quot;Nepravda&quot;"/>
    <numFmt numFmtId="174" formatCode="[$€-2]\ #\ ##,000_);[Red]\([$¥€-2]\ #\ ##,000\)"/>
    <numFmt numFmtId="17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top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1" fillId="34" borderId="0" xfId="0" applyFont="1" applyFill="1" applyAlignment="1">
      <alignment vertical="top"/>
    </xf>
    <xf numFmtId="0" fontId="53" fillId="34" borderId="0" xfId="0" applyFont="1" applyFill="1" applyAlignment="1">
      <alignment/>
    </xf>
    <xf numFmtId="0" fontId="52" fillId="34" borderId="0" xfId="0" applyFont="1" applyFill="1" applyAlignment="1">
      <alignment wrapText="1"/>
    </xf>
    <xf numFmtId="0" fontId="46" fillId="34" borderId="0" xfId="0" applyFont="1" applyFill="1" applyAlignment="1">
      <alignment/>
    </xf>
    <xf numFmtId="0" fontId="47" fillId="34" borderId="0" xfId="0" applyFont="1" applyFill="1" applyAlignment="1">
      <alignment/>
    </xf>
    <xf numFmtId="0" fontId="47" fillId="0" borderId="11" xfId="0" applyFont="1" applyBorder="1" applyAlignment="1">
      <alignment/>
    </xf>
    <xf numFmtId="0" fontId="0" fillId="0" borderId="12" xfId="0" applyBorder="1" applyAlignment="1">
      <alignment/>
    </xf>
    <xf numFmtId="0" fontId="54" fillId="0" borderId="0" xfId="0" applyFont="1" applyBorder="1" applyAlignment="1">
      <alignment/>
    </xf>
    <xf numFmtId="0" fontId="50" fillId="0" borderId="0" xfId="0" applyFont="1" applyAlignment="1">
      <alignment horizontal="left" vertical="top" wrapText="1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4" fontId="54" fillId="35" borderId="16" xfId="0" applyNumberFormat="1" applyFont="1" applyFill="1" applyBorder="1" applyAlignment="1">
      <alignment/>
    </xf>
    <xf numFmtId="4" fontId="55" fillId="35" borderId="17" xfId="0" applyNumberFormat="1" applyFont="1" applyFill="1" applyBorder="1" applyAlignment="1">
      <alignment/>
    </xf>
    <xf numFmtId="4" fontId="54" fillId="35" borderId="18" xfId="0" applyNumberFormat="1" applyFont="1" applyFill="1" applyBorder="1" applyAlignment="1">
      <alignment/>
    </xf>
    <xf numFmtId="4" fontId="55" fillId="35" borderId="0" xfId="0" applyNumberFormat="1" applyFont="1" applyFill="1" applyBorder="1" applyAlignment="1">
      <alignment/>
    </xf>
    <xf numFmtId="0" fontId="0" fillId="0" borderId="19" xfId="0" applyBorder="1" applyAlignment="1">
      <alignment/>
    </xf>
    <xf numFmtId="4" fontId="55" fillId="0" borderId="17" xfId="0" applyNumberFormat="1" applyFont="1" applyBorder="1" applyAlignment="1">
      <alignment/>
    </xf>
    <xf numFmtId="4" fontId="54" fillId="0" borderId="16" xfId="0" applyNumberFormat="1" applyFont="1" applyBorder="1" applyAlignment="1">
      <alignment/>
    </xf>
    <xf numFmtId="0" fontId="54" fillId="0" borderId="20" xfId="0" applyFont="1" applyBorder="1" applyAlignment="1">
      <alignment horizontal="center"/>
    </xf>
    <xf numFmtId="4" fontId="55" fillId="0" borderId="20" xfId="0" applyNumberFormat="1" applyFont="1" applyFill="1" applyBorder="1" applyAlignment="1">
      <alignment horizontal="right" vertical="center"/>
    </xf>
    <xf numFmtId="4" fontId="54" fillId="0" borderId="21" xfId="0" applyNumberFormat="1" applyFont="1" applyFill="1" applyBorder="1" applyAlignment="1">
      <alignment horizontal="right" vertical="center"/>
    </xf>
    <xf numFmtId="4" fontId="54" fillId="0" borderId="22" xfId="0" applyNumberFormat="1" applyFont="1" applyFill="1" applyBorder="1" applyAlignment="1">
      <alignment horizontal="right" vertical="center"/>
    </xf>
    <xf numFmtId="4" fontId="54" fillId="0" borderId="23" xfId="0" applyNumberFormat="1" applyFont="1" applyFill="1" applyBorder="1" applyAlignment="1">
      <alignment horizontal="right" vertical="center"/>
    </xf>
    <xf numFmtId="4" fontId="55" fillId="35" borderId="21" xfId="0" applyNumberFormat="1" applyFont="1" applyFill="1" applyBorder="1" applyAlignment="1">
      <alignment horizontal="right" vertical="center"/>
    </xf>
    <xf numFmtId="4" fontId="54" fillId="0" borderId="24" xfId="0" applyNumberFormat="1" applyFont="1" applyFill="1" applyBorder="1" applyAlignment="1">
      <alignment horizontal="right" vertical="center"/>
    </xf>
    <xf numFmtId="4" fontId="55" fillId="35" borderId="20" xfId="0" applyNumberFormat="1" applyFont="1" applyFill="1" applyBorder="1" applyAlignment="1">
      <alignment horizontal="right" vertical="center"/>
    </xf>
    <xf numFmtId="4" fontId="2" fillId="35" borderId="20" xfId="0" applyNumberFormat="1" applyFont="1" applyFill="1" applyBorder="1" applyAlignment="1">
      <alignment horizontal="right"/>
    </xf>
    <xf numFmtId="4" fontId="55" fillId="35" borderId="25" xfId="0" applyNumberFormat="1" applyFont="1" applyFill="1" applyBorder="1" applyAlignment="1">
      <alignment horizontal="right" vertical="center"/>
    </xf>
    <xf numFmtId="0" fontId="54" fillId="0" borderId="26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54" fillId="0" borderId="28" xfId="0" applyFont="1" applyBorder="1" applyAlignment="1">
      <alignment horizontal="left" wrapText="1"/>
    </xf>
    <xf numFmtId="0" fontId="54" fillId="0" borderId="29" xfId="0" applyFont="1" applyBorder="1" applyAlignment="1">
      <alignment horizontal="left" wrapText="1"/>
    </xf>
    <xf numFmtId="0" fontId="54" fillId="0" borderId="30" xfId="0" applyFont="1" applyBorder="1" applyAlignment="1">
      <alignment horizontal="left" wrapText="1"/>
    </xf>
    <xf numFmtId="0" fontId="54" fillId="0" borderId="31" xfId="0" applyFont="1" applyBorder="1" applyAlignment="1">
      <alignment horizontal="left" wrapText="1"/>
    </xf>
    <xf numFmtId="0" fontId="56" fillId="0" borderId="31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5" fillId="0" borderId="27" xfId="0" applyFont="1" applyBorder="1" applyAlignment="1">
      <alignment horizontal="left" wrapText="1"/>
    </xf>
    <xf numFmtId="0" fontId="55" fillId="0" borderId="13" xfId="0" applyFont="1" applyBorder="1" applyAlignment="1">
      <alignment horizontal="left" wrapText="1"/>
    </xf>
    <xf numFmtId="0" fontId="55" fillId="0" borderId="32" xfId="0" applyFont="1" applyBorder="1" applyAlignment="1">
      <alignment horizontal="left" wrapText="1"/>
    </xf>
    <xf numFmtId="0" fontId="55" fillId="0" borderId="33" xfId="0" applyFont="1" applyBorder="1" applyAlignment="1">
      <alignment horizontal="left" wrapText="1"/>
    </xf>
    <xf numFmtId="0" fontId="56" fillId="0" borderId="28" xfId="0" applyFont="1" applyBorder="1" applyAlignment="1">
      <alignment horizontal="left" wrapText="1"/>
    </xf>
    <xf numFmtId="0" fontId="56" fillId="0" borderId="29" xfId="0" applyFont="1" applyBorder="1" applyAlignment="1">
      <alignment horizontal="left" wrapText="1"/>
    </xf>
    <xf numFmtId="0" fontId="56" fillId="0" borderId="3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54" fillId="0" borderId="27" xfId="0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34" xfId="0" applyFont="1" applyBorder="1" applyAlignment="1">
      <alignment horizontal="left" wrapText="1"/>
    </xf>
    <xf numFmtId="0" fontId="54" fillId="0" borderId="35" xfId="0" applyFont="1" applyBorder="1" applyAlignment="1">
      <alignment horizontal="left" wrapText="1"/>
    </xf>
    <xf numFmtId="0" fontId="54" fillId="0" borderId="36" xfId="0" applyFont="1" applyBorder="1" applyAlignment="1">
      <alignment horizontal="left" wrapText="1"/>
    </xf>
    <xf numFmtId="0" fontId="55" fillId="0" borderId="12" xfId="0" applyFont="1" applyBorder="1" applyAlignment="1">
      <alignment horizontal="left" wrapText="1"/>
    </xf>
    <xf numFmtId="0" fontId="55" fillId="0" borderId="0" xfId="0" applyFont="1" applyBorder="1" applyAlignment="1">
      <alignment horizontal="left" wrapText="1"/>
    </xf>
    <xf numFmtId="0" fontId="54" fillId="0" borderId="37" xfId="0" applyFont="1" applyBorder="1" applyAlignment="1">
      <alignment horizontal="left" wrapText="1"/>
    </xf>
    <xf numFmtId="0" fontId="54" fillId="0" borderId="38" xfId="0" applyFont="1" applyBorder="1" applyAlignment="1">
      <alignment horizontal="left" wrapText="1"/>
    </xf>
    <xf numFmtId="0" fontId="54" fillId="0" borderId="39" xfId="0" applyFont="1" applyBorder="1" applyAlignment="1">
      <alignment horizontal="lef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PageLayoutView="0" workbookViewId="0" topLeftCell="A40">
      <selection activeCell="D64" sqref="D64"/>
    </sheetView>
  </sheetViews>
  <sheetFormatPr defaultColWidth="9.140625" defaultRowHeight="15"/>
  <cols>
    <col min="1" max="1" width="2.57421875" style="0" customWidth="1"/>
    <col min="2" max="2" width="2.7109375" style="0" customWidth="1"/>
    <col min="3" max="3" width="9.7109375" style="0" customWidth="1"/>
    <col min="4" max="4" width="66.28125" style="0" customWidth="1"/>
    <col min="5" max="5" width="24.28125" style="0" bestFit="1" customWidth="1"/>
    <col min="6" max="6" width="9.140625" style="0" customWidth="1"/>
    <col min="7" max="7" width="15.8515625" style="0" customWidth="1"/>
    <col min="8" max="8" width="3.57421875" style="0" customWidth="1"/>
  </cols>
  <sheetData>
    <row r="1" spans="1:7" ht="15">
      <c r="A1" s="60" t="s">
        <v>60</v>
      </c>
      <c r="B1" s="60"/>
      <c r="C1" s="60"/>
      <c r="D1" s="60"/>
      <c r="E1" s="60"/>
      <c r="F1" s="60"/>
      <c r="G1" s="60"/>
    </row>
    <row r="2" spans="2:7" ht="15">
      <c r="B2" s="13"/>
      <c r="C2" s="13"/>
      <c r="D2" s="13"/>
      <c r="E2" s="13"/>
      <c r="F2" s="12"/>
      <c r="G2" s="12"/>
    </row>
    <row r="3" spans="2:7" ht="16.5">
      <c r="B3" s="14" t="s">
        <v>1</v>
      </c>
      <c r="C3" s="14"/>
      <c r="D3" s="15" t="s">
        <v>2</v>
      </c>
      <c r="E3" s="16"/>
      <c r="F3" s="12"/>
      <c r="G3" s="12"/>
    </row>
    <row r="4" spans="2:7" ht="18">
      <c r="B4" s="17"/>
      <c r="C4" s="17"/>
      <c r="D4" s="13"/>
      <c r="E4" s="18"/>
      <c r="F4" s="12"/>
      <c r="G4" s="12"/>
    </row>
    <row r="5" spans="2:5" ht="31.5" customHeight="1">
      <c r="B5" s="3"/>
      <c r="C5" s="3"/>
      <c r="D5" s="22" t="s">
        <v>57</v>
      </c>
      <c r="E5" s="2"/>
    </row>
    <row r="6" spans="2:5" ht="15">
      <c r="B6" s="3"/>
      <c r="C6" s="3"/>
      <c r="D6" s="3"/>
      <c r="E6" s="2"/>
    </row>
    <row r="7" spans="2:5" ht="15.75" thickBot="1">
      <c r="B7" s="19"/>
      <c r="C7" s="2"/>
      <c r="D7" s="2"/>
      <c r="E7" s="2"/>
    </row>
    <row r="8" spans="2:8" ht="15.75" thickBot="1">
      <c r="B8" s="61" t="s">
        <v>42</v>
      </c>
      <c r="C8" s="62"/>
      <c r="D8" s="62"/>
      <c r="E8" s="33" t="s">
        <v>59</v>
      </c>
      <c r="F8" s="23" t="s">
        <v>40</v>
      </c>
      <c r="G8" s="24" t="s">
        <v>0</v>
      </c>
      <c r="H8" s="10"/>
    </row>
    <row r="9" spans="1:9" ht="15" customHeight="1" thickBot="1">
      <c r="A9" s="11"/>
      <c r="B9" s="51" t="s">
        <v>3</v>
      </c>
      <c r="C9" s="52"/>
      <c r="D9" s="52"/>
      <c r="E9" s="34">
        <v>0</v>
      </c>
      <c r="F9" s="32">
        <f>E9/100*20</f>
        <v>0</v>
      </c>
      <c r="G9" s="31">
        <f>SUM(E9:F9)</f>
        <v>0</v>
      </c>
      <c r="H9" s="10"/>
      <c r="I9" s="10"/>
    </row>
    <row r="10" spans="2:9" ht="15" customHeight="1" thickBot="1">
      <c r="B10" s="53" t="s">
        <v>4</v>
      </c>
      <c r="C10" s="54"/>
      <c r="D10" s="54"/>
      <c r="E10" s="34">
        <f>E11+E12+E13+E14+E15+E39+E40+E41+E49+E50+E51+E52+E53</f>
        <v>0</v>
      </c>
      <c r="F10" s="32">
        <f>E10/100*20</f>
        <v>0</v>
      </c>
      <c r="G10" s="31">
        <f>SUM(E10:F10)</f>
        <v>0</v>
      </c>
      <c r="H10" s="10"/>
      <c r="I10" s="10"/>
    </row>
    <row r="11" spans="2:8" ht="15.75" customHeight="1">
      <c r="B11" s="68" t="s">
        <v>5</v>
      </c>
      <c r="C11" s="69"/>
      <c r="D11" s="70"/>
      <c r="E11" s="35">
        <v>0</v>
      </c>
      <c r="F11" s="21"/>
      <c r="G11" s="9"/>
      <c r="H11" s="10"/>
    </row>
    <row r="12" spans="2:7" ht="15" customHeight="1">
      <c r="B12" s="46" t="s">
        <v>6</v>
      </c>
      <c r="C12" s="47"/>
      <c r="D12" s="48"/>
      <c r="E12" s="36">
        <v>0</v>
      </c>
      <c r="F12" s="21"/>
      <c r="G12" s="9"/>
    </row>
    <row r="13" spans="2:7" ht="15" customHeight="1">
      <c r="B13" s="46" t="s">
        <v>7</v>
      </c>
      <c r="C13" s="47"/>
      <c r="D13" s="48"/>
      <c r="E13" s="36">
        <v>0</v>
      </c>
      <c r="F13" s="21"/>
      <c r="G13" s="9"/>
    </row>
    <row r="14" spans="2:7" ht="15" customHeight="1">
      <c r="B14" s="46" t="s">
        <v>8</v>
      </c>
      <c r="C14" s="47"/>
      <c r="D14" s="48"/>
      <c r="E14" s="36">
        <v>0</v>
      </c>
      <c r="F14" s="21"/>
      <c r="G14" s="9"/>
    </row>
    <row r="15" spans="2:7" ht="15">
      <c r="B15" s="46" t="s">
        <v>9</v>
      </c>
      <c r="C15" s="47"/>
      <c r="D15" s="48"/>
      <c r="E15" s="36">
        <v>0</v>
      </c>
      <c r="F15" s="21"/>
      <c r="G15" s="9"/>
    </row>
    <row r="16" spans="2:7" ht="15" customHeight="1">
      <c r="B16" s="25"/>
      <c r="C16" s="49" t="s">
        <v>10</v>
      </c>
      <c r="D16" s="49"/>
      <c r="E16" s="36">
        <v>0</v>
      </c>
      <c r="F16" s="21"/>
      <c r="G16" s="9"/>
    </row>
    <row r="17" spans="2:7" ht="15" customHeight="1">
      <c r="B17" s="25"/>
      <c r="C17" s="49" t="s">
        <v>11</v>
      </c>
      <c r="D17" s="49"/>
      <c r="E17" s="36">
        <v>0</v>
      </c>
      <c r="F17" s="21"/>
      <c r="G17" s="9"/>
    </row>
    <row r="18" spans="2:7" ht="15" customHeight="1">
      <c r="B18" s="25"/>
      <c r="C18" s="49" t="s">
        <v>12</v>
      </c>
      <c r="D18" s="49"/>
      <c r="E18" s="36">
        <v>0</v>
      </c>
      <c r="F18" s="21"/>
      <c r="G18" s="9"/>
    </row>
    <row r="19" spans="2:7" ht="15">
      <c r="B19" s="25"/>
      <c r="C19" s="49" t="s">
        <v>13</v>
      </c>
      <c r="D19" s="49"/>
      <c r="E19" s="36">
        <v>0</v>
      </c>
      <c r="F19" s="21"/>
      <c r="G19" s="9"/>
    </row>
    <row r="20" spans="2:7" ht="15">
      <c r="B20" s="25"/>
      <c r="C20" s="49" t="s">
        <v>14</v>
      </c>
      <c r="D20" s="49"/>
      <c r="E20" s="36">
        <v>0</v>
      </c>
      <c r="F20" s="21"/>
      <c r="G20" s="9"/>
    </row>
    <row r="21" spans="2:7" ht="28.5" customHeight="1">
      <c r="B21" s="25"/>
      <c r="C21" s="49" t="s">
        <v>43</v>
      </c>
      <c r="D21" s="49"/>
      <c r="E21" s="36">
        <v>0</v>
      </c>
      <c r="F21" s="21"/>
      <c r="G21" s="9"/>
    </row>
    <row r="22" spans="2:7" ht="15">
      <c r="B22" s="25"/>
      <c r="C22" s="49" t="s">
        <v>45</v>
      </c>
      <c r="D22" s="49"/>
      <c r="E22" s="36">
        <v>0</v>
      </c>
      <c r="F22" s="21"/>
      <c r="G22" s="9"/>
    </row>
    <row r="23" spans="2:7" ht="15">
      <c r="B23" s="25"/>
      <c r="C23" s="49" t="s">
        <v>44</v>
      </c>
      <c r="D23" s="49"/>
      <c r="E23" s="36">
        <v>0</v>
      </c>
      <c r="F23" s="21"/>
      <c r="G23" s="9"/>
    </row>
    <row r="24" spans="2:7" ht="15">
      <c r="B24" s="25"/>
      <c r="C24" s="50" t="s">
        <v>46</v>
      </c>
      <c r="D24" s="50"/>
      <c r="E24" s="36">
        <v>0</v>
      </c>
      <c r="F24" s="21"/>
      <c r="G24" s="9"/>
    </row>
    <row r="25" spans="2:7" ht="15">
      <c r="B25" s="25"/>
      <c r="C25" s="50" t="s">
        <v>47</v>
      </c>
      <c r="D25" s="50"/>
      <c r="E25" s="36">
        <v>0</v>
      </c>
      <c r="F25" s="21"/>
      <c r="G25" s="9"/>
    </row>
    <row r="26" spans="2:7" ht="15">
      <c r="B26" s="25"/>
      <c r="C26" s="50" t="s">
        <v>48</v>
      </c>
      <c r="D26" s="50"/>
      <c r="E26" s="36">
        <v>0</v>
      </c>
      <c r="F26" s="21"/>
      <c r="G26" s="9"/>
    </row>
    <row r="27" spans="2:7" ht="15" customHeight="1">
      <c r="B27" s="25"/>
      <c r="C27" s="49" t="s">
        <v>49</v>
      </c>
      <c r="D27" s="49"/>
      <c r="E27" s="36">
        <v>0</v>
      </c>
      <c r="F27" s="21"/>
      <c r="G27" s="9"/>
    </row>
    <row r="28" spans="2:7" ht="15">
      <c r="B28" s="25"/>
      <c r="C28" s="49" t="s">
        <v>50</v>
      </c>
      <c r="D28" s="49"/>
      <c r="E28" s="36">
        <v>0</v>
      </c>
      <c r="F28" s="21"/>
      <c r="G28" s="9"/>
    </row>
    <row r="29" spans="2:7" ht="15" customHeight="1">
      <c r="B29" s="25"/>
      <c r="C29" s="49" t="s">
        <v>15</v>
      </c>
      <c r="D29" s="49"/>
      <c r="E29" s="36">
        <v>0</v>
      </c>
      <c r="F29" s="21"/>
      <c r="G29" s="9"/>
    </row>
    <row r="30" spans="2:7" ht="15" customHeight="1">
      <c r="B30" s="25"/>
      <c r="C30" s="49" t="s">
        <v>16</v>
      </c>
      <c r="D30" s="49"/>
      <c r="E30" s="36">
        <v>0</v>
      </c>
      <c r="F30" s="21"/>
      <c r="G30" s="9"/>
    </row>
    <row r="31" spans="2:7" ht="15" customHeight="1">
      <c r="B31" s="25"/>
      <c r="C31" s="49" t="s">
        <v>51</v>
      </c>
      <c r="D31" s="49"/>
      <c r="E31" s="36">
        <v>0</v>
      </c>
      <c r="F31" s="21"/>
      <c r="G31" s="9"/>
    </row>
    <row r="32" spans="2:7" ht="15" customHeight="1">
      <c r="B32" s="25"/>
      <c r="C32" s="49" t="s">
        <v>52</v>
      </c>
      <c r="D32" s="49"/>
      <c r="E32" s="36">
        <v>0</v>
      </c>
      <c r="F32" s="21"/>
      <c r="G32" s="9"/>
    </row>
    <row r="33" spans="2:7" ht="15" customHeight="1">
      <c r="B33" s="25"/>
      <c r="C33" s="49" t="s">
        <v>17</v>
      </c>
      <c r="D33" s="49"/>
      <c r="E33" s="36">
        <v>0</v>
      </c>
      <c r="F33" s="21"/>
      <c r="G33" s="9"/>
    </row>
    <row r="34" spans="2:7" ht="15" customHeight="1">
      <c r="B34" s="25"/>
      <c r="C34" s="49" t="s">
        <v>18</v>
      </c>
      <c r="D34" s="49"/>
      <c r="E34" s="36">
        <v>0</v>
      </c>
      <c r="F34" s="21"/>
      <c r="G34" s="9"/>
    </row>
    <row r="35" spans="2:7" ht="15" customHeight="1">
      <c r="B35" s="25"/>
      <c r="C35" s="49" t="s">
        <v>19</v>
      </c>
      <c r="D35" s="49"/>
      <c r="E35" s="36">
        <v>0</v>
      </c>
      <c r="F35" s="21"/>
      <c r="G35" s="9"/>
    </row>
    <row r="36" spans="2:7" ht="15" customHeight="1">
      <c r="B36" s="25"/>
      <c r="C36" s="49" t="s">
        <v>20</v>
      </c>
      <c r="D36" s="49"/>
      <c r="E36" s="36">
        <v>0</v>
      </c>
      <c r="F36" s="21"/>
      <c r="G36" s="9"/>
    </row>
    <row r="37" spans="2:7" ht="15" customHeight="1">
      <c r="B37" s="25"/>
      <c r="C37" s="50" t="s">
        <v>53</v>
      </c>
      <c r="D37" s="50"/>
      <c r="E37" s="36">
        <v>0</v>
      </c>
      <c r="F37" s="21"/>
      <c r="G37" s="9"/>
    </row>
    <row r="38" spans="2:7" ht="15" customHeight="1">
      <c r="B38" s="25"/>
      <c r="C38" s="50" t="s">
        <v>54</v>
      </c>
      <c r="D38" s="50"/>
      <c r="E38" s="36">
        <v>0</v>
      </c>
      <c r="F38" s="21"/>
      <c r="G38" s="9"/>
    </row>
    <row r="39" spans="2:7" ht="15" customHeight="1">
      <c r="B39" s="46" t="s">
        <v>21</v>
      </c>
      <c r="C39" s="47"/>
      <c r="D39" s="48"/>
      <c r="E39" s="36">
        <v>0</v>
      </c>
      <c r="F39" s="21"/>
      <c r="G39" s="9"/>
    </row>
    <row r="40" spans="2:7" ht="15" customHeight="1">
      <c r="B40" s="46" t="s">
        <v>22</v>
      </c>
      <c r="C40" s="47"/>
      <c r="D40" s="48"/>
      <c r="E40" s="36">
        <v>0</v>
      </c>
      <c r="F40" s="21"/>
      <c r="G40" s="9"/>
    </row>
    <row r="41" spans="2:7" ht="15" customHeight="1">
      <c r="B41" s="46" t="s">
        <v>23</v>
      </c>
      <c r="C41" s="47"/>
      <c r="D41" s="48"/>
      <c r="E41" s="36">
        <v>0</v>
      </c>
      <c r="F41" s="21"/>
      <c r="G41" s="9"/>
    </row>
    <row r="42" spans="2:7" ht="15" customHeight="1">
      <c r="B42" s="25"/>
      <c r="C42" s="49" t="s">
        <v>24</v>
      </c>
      <c r="D42" s="49"/>
      <c r="E42" s="36">
        <v>0</v>
      </c>
      <c r="F42" s="21"/>
      <c r="G42" s="9"/>
    </row>
    <row r="43" spans="2:7" ht="15" customHeight="1">
      <c r="B43" s="25"/>
      <c r="C43" s="49" t="s">
        <v>25</v>
      </c>
      <c r="D43" s="49"/>
      <c r="E43" s="36">
        <v>0</v>
      </c>
      <c r="F43" s="21"/>
      <c r="G43" s="9"/>
    </row>
    <row r="44" spans="2:7" ht="15" customHeight="1">
      <c r="B44" s="25"/>
      <c r="C44" s="49" t="s">
        <v>26</v>
      </c>
      <c r="D44" s="49"/>
      <c r="E44" s="36">
        <v>0</v>
      </c>
      <c r="F44" s="21"/>
      <c r="G44" s="9"/>
    </row>
    <row r="45" spans="2:7" ht="15" customHeight="1">
      <c r="B45" s="25"/>
      <c r="C45" s="49" t="s">
        <v>27</v>
      </c>
      <c r="D45" s="49"/>
      <c r="E45" s="36">
        <v>0</v>
      </c>
      <c r="F45" s="21"/>
      <c r="G45" s="9"/>
    </row>
    <row r="46" spans="2:7" ht="15" customHeight="1">
      <c r="B46" s="25"/>
      <c r="C46" s="49" t="s">
        <v>28</v>
      </c>
      <c r="D46" s="49"/>
      <c r="E46" s="36">
        <v>0</v>
      </c>
      <c r="F46" s="21"/>
      <c r="G46" s="9"/>
    </row>
    <row r="47" spans="2:7" ht="15" customHeight="1">
      <c r="B47" s="25"/>
      <c r="C47" s="49" t="s">
        <v>29</v>
      </c>
      <c r="D47" s="49"/>
      <c r="E47" s="36">
        <v>0</v>
      </c>
      <c r="F47" s="21"/>
      <c r="G47" s="9"/>
    </row>
    <row r="48" spans="2:7" ht="15" customHeight="1">
      <c r="B48" s="25"/>
      <c r="C48" s="50" t="s">
        <v>56</v>
      </c>
      <c r="D48" s="50"/>
      <c r="E48" s="36">
        <v>0</v>
      </c>
      <c r="F48" s="21"/>
      <c r="G48" s="9"/>
    </row>
    <row r="49" spans="2:7" ht="15" customHeight="1">
      <c r="B49" s="46" t="s">
        <v>30</v>
      </c>
      <c r="C49" s="47"/>
      <c r="D49" s="48"/>
      <c r="E49" s="36">
        <v>0</v>
      </c>
      <c r="F49" s="21"/>
      <c r="G49" s="9"/>
    </row>
    <row r="50" spans="2:7" ht="15" customHeight="1">
      <c r="B50" s="46" t="s">
        <v>31</v>
      </c>
      <c r="C50" s="47"/>
      <c r="D50" s="48"/>
      <c r="E50" s="36">
        <v>0</v>
      </c>
      <c r="F50" s="21"/>
      <c r="G50" s="9"/>
    </row>
    <row r="51" spans="2:7" ht="15" customHeight="1">
      <c r="B51" s="57" t="s">
        <v>55</v>
      </c>
      <c r="C51" s="58"/>
      <c r="D51" s="59"/>
      <c r="E51" s="36">
        <v>0</v>
      </c>
      <c r="F51" s="21"/>
      <c r="G51" s="9"/>
    </row>
    <row r="52" spans="2:7" ht="15" customHeight="1">
      <c r="B52" s="46" t="s">
        <v>32</v>
      </c>
      <c r="C52" s="47"/>
      <c r="D52" s="48"/>
      <c r="E52" s="36">
        <v>0</v>
      </c>
      <c r="F52" s="21"/>
      <c r="G52" s="9"/>
    </row>
    <row r="53" spans="2:8" ht="15" customHeight="1" thickBot="1">
      <c r="B53" s="63" t="s">
        <v>33</v>
      </c>
      <c r="C53" s="64"/>
      <c r="D53" s="65"/>
      <c r="E53" s="37">
        <v>0</v>
      </c>
      <c r="F53" s="21"/>
      <c r="G53" s="21"/>
      <c r="H53" s="10"/>
    </row>
    <row r="54" spans="1:9" ht="15" customHeight="1" thickBot="1">
      <c r="A54" s="10"/>
      <c r="B54" s="44" t="s">
        <v>41</v>
      </c>
      <c r="C54" s="45"/>
      <c r="D54" s="45"/>
      <c r="E54" s="41">
        <f>E9+E10</f>
        <v>0</v>
      </c>
      <c r="F54" s="26">
        <f>E54/100*20</f>
        <v>0</v>
      </c>
      <c r="G54" s="27">
        <f>SUM(E54:F54)</f>
        <v>0</v>
      </c>
      <c r="H54" s="20"/>
      <c r="I54" s="10"/>
    </row>
    <row r="55" spans="2:9" ht="15" customHeight="1" thickBot="1">
      <c r="B55" s="53" t="s">
        <v>34</v>
      </c>
      <c r="C55" s="54"/>
      <c r="D55" s="54"/>
      <c r="E55" s="40">
        <v>0</v>
      </c>
      <c r="F55" s="26">
        <f>E55/100*20</f>
        <v>0</v>
      </c>
      <c r="G55" s="27">
        <f>SUM(E55:F55)</f>
        <v>0</v>
      </c>
      <c r="H55" s="20"/>
      <c r="I55" s="10"/>
    </row>
    <row r="56" spans="2:9" ht="15" customHeight="1" thickBot="1">
      <c r="B56" s="66" t="s">
        <v>35</v>
      </c>
      <c r="C56" s="67"/>
      <c r="D56" s="67"/>
      <c r="E56" s="42">
        <v>0</v>
      </c>
      <c r="F56" s="28">
        <f>E56/100*20</f>
        <v>0</v>
      </c>
      <c r="G56" s="29">
        <f>SUM(E56:F56)</f>
        <v>0</v>
      </c>
      <c r="H56" s="20"/>
      <c r="I56" s="10"/>
    </row>
    <row r="57" spans="2:9" ht="15" customHeight="1" thickBot="1">
      <c r="B57" s="55" t="s">
        <v>36</v>
      </c>
      <c r="C57" s="56"/>
      <c r="D57" s="56"/>
      <c r="E57" s="38">
        <f>SUM(E58:E61)</f>
        <v>0</v>
      </c>
      <c r="F57" s="26">
        <f>E57/100*20</f>
        <v>0</v>
      </c>
      <c r="G57" s="27">
        <f>SUM(E57:F57)</f>
        <v>0</v>
      </c>
      <c r="H57" s="20"/>
      <c r="I57" s="10"/>
    </row>
    <row r="58" spans="2:9" ht="15" customHeight="1">
      <c r="B58" s="25"/>
      <c r="C58" s="49" t="s">
        <v>58</v>
      </c>
      <c r="D58" s="49"/>
      <c r="E58" s="36">
        <v>0</v>
      </c>
      <c r="F58" s="21"/>
      <c r="G58" s="9"/>
      <c r="H58" s="10"/>
      <c r="I58" s="10"/>
    </row>
    <row r="59" spans="2:9" ht="15" customHeight="1">
      <c r="B59" s="25"/>
      <c r="C59" s="49" t="s">
        <v>39</v>
      </c>
      <c r="D59" s="49"/>
      <c r="E59" s="36">
        <v>0</v>
      </c>
      <c r="F59" s="21"/>
      <c r="G59" s="9"/>
      <c r="H59" s="10"/>
      <c r="I59" s="10"/>
    </row>
    <row r="60" spans="2:9" ht="15" customHeight="1">
      <c r="B60" s="25"/>
      <c r="C60" s="49" t="s">
        <v>38</v>
      </c>
      <c r="D60" s="49"/>
      <c r="E60" s="36">
        <v>0</v>
      </c>
      <c r="F60" s="21"/>
      <c r="G60" s="21"/>
      <c r="H60" s="10"/>
      <c r="I60" s="10"/>
    </row>
    <row r="61" spans="2:9" ht="15" customHeight="1" thickBot="1">
      <c r="B61" s="30"/>
      <c r="C61" s="43" t="s">
        <v>37</v>
      </c>
      <c r="D61" s="43"/>
      <c r="E61" s="39">
        <v>0</v>
      </c>
      <c r="F61" s="21"/>
      <c r="G61" s="21"/>
      <c r="H61" s="10"/>
      <c r="I61" s="10"/>
    </row>
    <row r="62" spans="2:9" ht="15" customHeight="1" thickBot="1">
      <c r="B62" s="53" t="s">
        <v>61</v>
      </c>
      <c r="C62" s="54"/>
      <c r="D62" s="54"/>
      <c r="E62" s="40">
        <v>0</v>
      </c>
      <c r="F62" s="26">
        <f>E62/100*20</f>
        <v>0</v>
      </c>
      <c r="G62" s="27">
        <f>SUM(E62:F62)</f>
        <v>0</v>
      </c>
      <c r="H62" s="20"/>
      <c r="I62" s="10"/>
    </row>
    <row r="63" spans="2:5" ht="15">
      <c r="B63" s="2"/>
      <c r="C63" s="2"/>
      <c r="D63" s="2"/>
      <c r="E63" s="2"/>
    </row>
    <row r="64" spans="7:12" ht="16.5">
      <c r="G64" s="6"/>
      <c r="H64" s="8"/>
      <c r="I64" s="7"/>
      <c r="J64" s="7"/>
      <c r="K64" s="7"/>
      <c r="L64" s="7"/>
    </row>
    <row r="65" spans="2:12" ht="18">
      <c r="B65" s="9"/>
      <c r="G65" s="1"/>
      <c r="H65" s="2"/>
      <c r="I65" s="2"/>
      <c r="J65" s="2"/>
      <c r="K65" s="2"/>
      <c r="L65" s="2"/>
    </row>
    <row r="66" spans="7:12" ht="16.5">
      <c r="G66" s="3"/>
      <c r="H66" s="5"/>
      <c r="I66" s="2"/>
      <c r="J66" s="2"/>
      <c r="K66" s="2"/>
      <c r="L66" s="2"/>
    </row>
    <row r="67" spans="7:12" ht="15.75">
      <c r="G67" s="3"/>
      <c r="H67" s="4"/>
      <c r="I67" s="2"/>
      <c r="J67" s="2"/>
      <c r="K67" s="2"/>
      <c r="L67" s="2"/>
    </row>
    <row r="68" spans="7:12" ht="16.5">
      <c r="G68" s="2"/>
      <c r="H68" s="8"/>
      <c r="I68" s="2"/>
      <c r="J68" s="2"/>
      <c r="K68" s="2"/>
      <c r="L68" s="2"/>
    </row>
  </sheetData>
  <sheetProtection/>
  <mergeCells count="56">
    <mergeCell ref="A1:G1"/>
    <mergeCell ref="B8:D8"/>
    <mergeCell ref="B53:D53"/>
    <mergeCell ref="B55:D55"/>
    <mergeCell ref="B56:D56"/>
    <mergeCell ref="B11:D11"/>
    <mergeCell ref="B12:D12"/>
    <mergeCell ref="B13:D13"/>
    <mergeCell ref="B14:D14"/>
    <mergeCell ref="C17:D17"/>
    <mergeCell ref="C16:D16"/>
    <mergeCell ref="C18:D18"/>
    <mergeCell ref="C19:D19"/>
    <mergeCell ref="C60:D60"/>
    <mergeCell ref="C23:D23"/>
    <mergeCell ref="C24:D24"/>
    <mergeCell ref="C25:D25"/>
    <mergeCell ref="C28:D28"/>
    <mergeCell ref="B51:D51"/>
    <mergeCell ref="C20:D20"/>
    <mergeCell ref="C21:D21"/>
    <mergeCell ref="C43:D43"/>
    <mergeCell ref="B41:D41"/>
    <mergeCell ref="B62:D62"/>
    <mergeCell ref="C58:D58"/>
    <mergeCell ref="C44:D44"/>
    <mergeCell ref="C34:D34"/>
    <mergeCell ref="C22:D22"/>
    <mergeCell ref="B57:D57"/>
    <mergeCell ref="C26:D26"/>
    <mergeCell ref="B9:D9"/>
    <mergeCell ref="B40:D40"/>
    <mergeCell ref="C42:D42"/>
    <mergeCell ref="C29:D29"/>
    <mergeCell ref="C30:D30"/>
    <mergeCell ref="C31:D31"/>
    <mergeCell ref="C32:D32"/>
    <mergeCell ref="C33:D33"/>
    <mergeCell ref="B10:D10"/>
    <mergeCell ref="B15:D15"/>
    <mergeCell ref="C27:D27"/>
    <mergeCell ref="B49:D49"/>
    <mergeCell ref="B39:D39"/>
    <mergeCell ref="C36:D36"/>
    <mergeCell ref="C37:D37"/>
    <mergeCell ref="C38:D38"/>
    <mergeCell ref="C35:D35"/>
    <mergeCell ref="C61:D61"/>
    <mergeCell ref="B54:D54"/>
    <mergeCell ref="B50:D50"/>
    <mergeCell ref="B52:D52"/>
    <mergeCell ref="C45:D45"/>
    <mergeCell ref="C48:D48"/>
    <mergeCell ref="C46:D46"/>
    <mergeCell ref="C47:D47"/>
    <mergeCell ref="C59:D59"/>
  </mergeCells>
  <printOptions/>
  <pageMargins left="0.25" right="0.25" top="0.75" bottom="0.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Bobák Miroslav</dc:creator>
  <cp:keywords/>
  <dc:description/>
  <cp:lastModifiedBy>Daniš Martin</cp:lastModifiedBy>
  <cp:lastPrinted>2018-04-23T14:41:58Z</cp:lastPrinted>
  <dcterms:created xsi:type="dcterms:W3CDTF">2018-02-28T11:39:40Z</dcterms:created>
  <dcterms:modified xsi:type="dcterms:W3CDTF">2018-04-24T06:28:58Z</dcterms:modified>
  <cp:category/>
  <cp:version/>
  <cp:contentType/>
  <cp:contentStatus/>
</cp:coreProperties>
</file>