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s04\VO_DOC\01. Súťaže\2024\02. Oddelenie VO\01. Prebiehajúce zákazky\01. Magda\350_2023 CHLOPNE\02. Príprava\04. PTK\"/>
    </mc:Choice>
  </mc:AlternateContent>
  <xr:revisionPtr revIDLastSave="0" documentId="13_ncr:1_{4FD09891-75BE-48FC-BE24-2FEA8F3DCF49}" xr6:coauthVersionLast="36" xr6:coauthVersionMax="47" xr10:uidLastSave="{00000000-0000-0000-0000-000000000000}"/>
  <bookViews>
    <workbookView xWindow="-105" yWindow="-105" windowWidth="23250" windowHeight="12450" activeTab="30" xr2:uid="{00000000-000D-0000-FFFF-FFFF00000000}"/>
  </bookViews>
  <sheets>
    <sheet name="Cenová ponuka" sheetId="8" r:id="rId1"/>
    <sheet name="Príloha č. 1 - časť 1" sheetId="9" r:id="rId2"/>
    <sheet name="Príloha č. 1 - časť 2" sheetId="12" r:id="rId3"/>
    <sheet name="Príloha č. 1 - časť 3" sheetId="13" r:id="rId4"/>
    <sheet name="Príloha č. 1 - časť 4" sheetId="14" r:id="rId5"/>
    <sheet name="Príloha č. 1 - časť 5" sheetId="21" r:id="rId6"/>
    <sheet name="Príloha č. 1 - časť 6" sheetId="22" r:id="rId7"/>
    <sheet name="Príloha č. 1 - časť 7" sheetId="23" r:id="rId8"/>
    <sheet name="Príloha č. 1 - časť 8" sheetId="24" r:id="rId9"/>
    <sheet name="Príloha č. 1 - časť 9" sheetId="25" r:id="rId10"/>
    <sheet name="Príloha č. 1 - časť 10" sheetId="26" r:id="rId11"/>
    <sheet name="Príloha č. 1 - časť 11" sheetId="27" r:id="rId12"/>
    <sheet name="Príloha č. 2 - časť 1" sheetId="10" r:id="rId13"/>
    <sheet name="Príloha č. 2 - časť 2" sheetId="15" r:id="rId14"/>
    <sheet name="Príloha č. 2 - časť 3" sheetId="16" r:id="rId15"/>
    <sheet name="Príloha č. 2 - časť 4" sheetId="17" r:id="rId16"/>
    <sheet name="Príloha č. 2 - časť 5" sheetId="28" r:id="rId17"/>
    <sheet name="Príloha č. 2 - časť 6" sheetId="29" r:id="rId18"/>
    <sheet name="Príloha č. 2 - časť 7" sheetId="30" r:id="rId19"/>
    <sheet name="Príloha č. 2 - časť 8" sheetId="31" r:id="rId20"/>
    <sheet name="Príloha č. 2 - časť 9" sheetId="32" r:id="rId21"/>
    <sheet name="Príloha č. 2 - časť 10" sheetId="33" r:id="rId22"/>
    <sheet name="Príloha č. 2 - časť 11" sheetId="34" r:id="rId23"/>
    <sheet name="Príloha č. 3 - časť 1" sheetId="11" r:id="rId24"/>
    <sheet name="Príloha č. 3 - časť 2" sheetId="18" r:id="rId25"/>
    <sheet name="Príloha č. 3 - časť 3" sheetId="19" r:id="rId26"/>
    <sheet name="Príloha č. 3 - časť 4" sheetId="20" r:id="rId27"/>
    <sheet name="Príloha č. 3 - časť 5" sheetId="35" r:id="rId28"/>
    <sheet name="Príloha č. 3 - časť 6" sheetId="36" r:id="rId29"/>
    <sheet name="Príloha č. 3 - časť 7" sheetId="37" r:id="rId30"/>
    <sheet name="Príloha č. 3 - časť 8" sheetId="38" r:id="rId31"/>
    <sheet name="Príloha č. 3 - časť 9" sheetId="39" r:id="rId32"/>
    <sheet name="Príloha č. 3 - časť 10" sheetId="40" r:id="rId33"/>
    <sheet name="Príloha č. 3 - časť 11" sheetId="41" r:id="rId34"/>
  </sheets>
  <definedNames>
    <definedName name="_xlnm.Print_Area" localSheetId="0">'Cenová ponuka'!$B$2:$F$137</definedName>
    <definedName name="_xlnm.Print_Area" localSheetId="12">'Príloha č. 2 - časť 1'!$B$1:$L$31</definedName>
    <definedName name="_xlnm.Print_Area" localSheetId="21">'Príloha č. 2 - časť 10'!$B$1:$L$27</definedName>
    <definedName name="_xlnm.Print_Area" localSheetId="22">'Príloha č. 2 - časť 11'!$B$1:$L$27</definedName>
    <definedName name="_xlnm.Print_Area" localSheetId="13">'Príloha č. 2 - časť 2'!$B$1:$L$29</definedName>
    <definedName name="_xlnm.Print_Area" localSheetId="14">'Príloha č. 2 - časť 3'!$B$1:$L$29</definedName>
    <definedName name="_xlnm.Print_Area" localSheetId="15">'Príloha č. 2 - časť 4'!$B$1:$L$34</definedName>
    <definedName name="_xlnm.Print_Area" localSheetId="16">'Príloha č. 2 - časť 5'!$B$1:$L$32</definedName>
    <definedName name="_xlnm.Print_Area" localSheetId="17">'Príloha č. 2 - časť 6'!$B$1:$L$27</definedName>
    <definedName name="_xlnm.Print_Area" localSheetId="18">'Príloha č. 2 - časť 7'!$B$1:$L$27</definedName>
    <definedName name="_xlnm.Print_Area" localSheetId="19">'Príloha č. 2 - časť 8'!$B$1:$L$28</definedName>
    <definedName name="_xlnm.Print_Area" localSheetId="20">'Príloha č. 2 - časť 9'!$B$1:$L$27</definedName>
    <definedName name="_xlnm.Print_Area" localSheetId="23">'Príloha č. 3 - časť 1'!$B$1:$M$49</definedName>
    <definedName name="_xlnm.Print_Area" localSheetId="32">'Príloha č. 3 - časť 10'!$B$1:$M$27</definedName>
    <definedName name="_xlnm.Print_Area" localSheetId="33">'Príloha č. 3 - časť 11'!$B$1:$M$27</definedName>
    <definedName name="_xlnm.Print_Area" localSheetId="24">'Príloha č. 3 - časť 2'!$B$1:$M$38</definedName>
    <definedName name="_xlnm.Print_Area" localSheetId="25">'Príloha č. 3 - časť 3'!$B$1:$M$38</definedName>
    <definedName name="_xlnm.Print_Area" localSheetId="26">'Príloha č. 3 - časť 4'!$B$1:$M$68</definedName>
    <definedName name="_xlnm.Print_Area" localSheetId="27">'Príloha č. 3 - časť 5'!$B$1:$M$56</definedName>
    <definedName name="_xlnm.Print_Area" localSheetId="28">'Príloha č. 3 - časť 6'!$B$1:$M$27</definedName>
    <definedName name="_xlnm.Print_Area" localSheetId="29">'Príloha č. 3 - časť 7'!$B$1:$M$27</definedName>
    <definedName name="_xlnm.Print_Area" localSheetId="30">'Príloha č. 3 - časť 8'!$B$1:$M$35</definedName>
    <definedName name="_xlnm.Print_Area" localSheetId="31">'Príloha č. 3 - časť 9'!$B$1:$M$27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 i="31" l="1"/>
  <c r="H12" i="31" l="1"/>
  <c r="I12" i="31" s="1"/>
  <c r="J12" i="31"/>
  <c r="K12" i="31" l="1"/>
  <c r="L12" i="31" s="1"/>
  <c r="J11" i="34"/>
  <c r="H11" i="34"/>
  <c r="I11" i="34" s="1"/>
  <c r="J11" i="33"/>
  <c r="K11" i="33" s="1"/>
  <c r="L11" i="33" s="1"/>
  <c r="L12" i="33" s="1"/>
  <c r="H11" i="33"/>
  <c r="I11" i="33" s="1"/>
  <c r="J11" i="32"/>
  <c r="I11" i="32"/>
  <c r="H11" i="32"/>
  <c r="J11" i="31"/>
  <c r="I11" i="31"/>
  <c r="H11" i="31"/>
  <c r="J11" i="30"/>
  <c r="H11" i="30"/>
  <c r="I11" i="30" s="1"/>
  <c r="J11" i="29"/>
  <c r="K11" i="29" s="1"/>
  <c r="I11" i="29"/>
  <c r="H11" i="29"/>
  <c r="J16" i="28"/>
  <c r="K16" i="28" s="1"/>
  <c r="H16" i="28"/>
  <c r="I16" i="28" s="1"/>
  <c r="J15" i="28"/>
  <c r="K15" i="28" s="1"/>
  <c r="L15" i="28" s="1"/>
  <c r="H15" i="28"/>
  <c r="I15" i="28" s="1"/>
  <c r="J14" i="28"/>
  <c r="K14" i="28" s="1"/>
  <c r="L14" i="28" s="1"/>
  <c r="H14" i="28"/>
  <c r="I14" i="28" s="1"/>
  <c r="J13" i="28"/>
  <c r="H13" i="28"/>
  <c r="I13" i="28" s="1"/>
  <c r="J12" i="28"/>
  <c r="H12" i="28"/>
  <c r="I12" i="28" s="1"/>
  <c r="J11" i="28"/>
  <c r="K11" i="28" s="1"/>
  <c r="L11" i="28" s="1"/>
  <c r="H11" i="28"/>
  <c r="I11" i="28" s="1"/>
  <c r="J17" i="17"/>
  <c r="K17" i="17" s="1"/>
  <c r="H17" i="17"/>
  <c r="I17" i="17" s="1"/>
  <c r="J16" i="17"/>
  <c r="K16" i="17" s="1"/>
  <c r="L16" i="17" s="1"/>
  <c r="H16" i="17"/>
  <c r="I16" i="17" s="1"/>
  <c r="J15" i="17"/>
  <c r="K15" i="17" s="1"/>
  <c r="L15" i="17" s="1"/>
  <c r="H15" i="17"/>
  <c r="I15" i="17" s="1"/>
  <c r="J14" i="17"/>
  <c r="K14" i="17" s="1"/>
  <c r="L14" i="17" s="1"/>
  <c r="H14" i="17"/>
  <c r="I14" i="17" s="1"/>
  <c r="J18" i="17"/>
  <c r="K18" i="17" s="1"/>
  <c r="L18" i="17" s="1"/>
  <c r="H18" i="17"/>
  <c r="I18" i="17" s="1"/>
  <c r="J13" i="17"/>
  <c r="H13" i="17"/>
  <c r="I13" i="17" s="1"/>
  <c r="J13" i="16"/>
  <c r="K13" i="16" s="1"/>
  <c r="H13" i="16"/>
  <c r="I13" i="16" s="1"/>
  <c r="J13" i="15"/>
  <c r="H13" i="15"/>
  <c r="I13" i="15" s="1"/>
  <c r="K15" i="10"/>
  <c r="L15" i="10" s="1"/>
  <c r="J15" i="10"/>
  <c r="H15" i="10"/>
  <c r="I15" i="10" s="1"/>
  <c r="J14" i="10"/>
  <c r="H14" i="10"/>
  <c r="I14" i="10" s="1"/>
  <c r="J13" i="10"/>
  <c r="H13" i="10"/>
  <c r="I13" i="10" s="1"/>
  <c r="J12" i="17"/>
  <c r="H12" i="17"/>
  <c r="I12" i="17" s="1"/>
  <c r="J11" i="17"/>
  <c r="H11" i="17"/>
  <c r="I11" i="17" s="1"/>
  <c r="J12" i="16"/>
  <c r="K12" i="16" s="1"/>
  <c r="H12" i="16"/>
  <c r="I12" i="16" s="1"/>
  <c r="J11" i="16"/>
  <c r="H11" i="16"/>
  <c r="I11" i="16" s="1"/>
  <c r="J12" i="15"/>
  <c r="H12" i="15"/>
  <c r="I12" i="15" s="1"/>
  <c r="J11" i="15"/>
  <c r="H11" i="15"/>
  <c r="I11" i="15" s="1"/>
  <c r="K11" i="32" l="1"/>
  <c r="L11" i="32" s="1"/>
  <c r="L12" i="32" s="1"/>
  <c r="L13" i="16"/>
  <c r="K11" i="34"/>
  <c r="L11" i="34" s="1"/>
  <c r="L12" i="34" s="1"/>
  <c r="K11" i="31"/>
  <c r="L11" i="31" s="1"/>
  <c r="K11" i="30"/>
  <c r="L11" i="30" s="1"/>
  <c r="L12" i="30" s="1"/>
  <c r="L11" i="29"/>
  <c r="L12" i="29" s="1"/>
  <c r="L16" i="28"/>
  <c r="K12" i="28"/>
  <c r="L12" i="28" s="1"/>
  <c r="K13" i="28"/>
  <c r="L13" i="28" s="1"/>
  <c r="L17" i="17"/>
  <c r="K13" i="17"/>
  <c r="L13" i="17" s="1"/>
  <c r="K13" i="15"/>
  <c r="L13" i="15" s="1"/>
  <c r="K13" i="10"/>
  <c r="L13" i="10" s="1"/>
  <c r="K14" i="10"/>
  <c r="L14" i="10" s="1"/>
  <c r="L12" i="16"/>
  <c r="K11" i="17"/>
  <c r="L11" i="17" s="1"/>
  <c r="K12" i="17"/>
  <c r="L12" i="17" s="1"/>
  <c r="K11" i="16"/>
  <c r="L11" i="16" s="1"/>
  <c r="K11" i="15"/>
  <c r="L11" i="15" s="1"/>
  <c r="K12" i="15"/>
  <c r="L12" i="15" s="1"/>
  <c r="J12" i="10"/>
  <c r="H12" i="10"/>
  <c r="I12" i="10" s="1"/>
  <c r="J11" i="10"/>
  <c r="H11" i="10"/>
  <c r="I11" i="10" s="1"/>
  <c r="L17" i="28" l="1"/>
  <c r="L19" i="17"/>
  <c r="L14" i="16"/>
  <c r="L14" i="15"/>
  <c r="K12" i="10"/>
  <c r="L12" i="10" s="1"/>
  <c r="K11" i="10"/>
  <c r="L11" i="10" s="1"/>
  <c r="L16" i="10" l="1"/>
</calcChain>
</file>

<file path=xl/sharedStrings.xml><?xml version="1.0" encoding="utf-8"?>
<sst xmlns="http://schemas.openxmlformats.org/spreadsheetml/2006/main" count="2182" uniqueCount="309">
  <si>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</si>
  <si>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</si>
  <si>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</si>
  <si>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</si>
  <si>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</si>
  <si>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</si>
  <si>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</si>
  <si>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</si>
  <si>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</si>
  <si>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</si>
  <si>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</si>
  <si>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</si>
  <si>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</si>
  <si>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</si>
  <si>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</si>
  <si>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</si>
  <si>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</si>
  <si>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Poradové číslo</t>
  </si>
  <si>
    <t>3.2 Dostupnosť na trhu:</t>
  </si>
  <si>
    <t>Áno</t>
  </si>
  <si>
    <t>Nie</t>
  </si>
  <si>
    <t>2.  FUNKČNÁ ŠPECIFIKÁCIA PREDMETU ZÁKAZKY</t>
  </si>
  <si>
    <t>4. TECHNICKÁ ŠPECIFIKÁCIA PREDMETU ZÁKAZKY</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</si>
  <si>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</si>
  <si>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</si>
  <si>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</si>
  <si>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</si>
  <si>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</si>
  <si>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</si>
  <si>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</si>
  <si>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</si>
  <si>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</si>
  <si>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</si>
  <si>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</si>
  <si>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</si>
  <si>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</si>
  <si>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</si>
  <si>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</si>
  <si>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</si>
  <si>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</si>
  <si>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</si>
  <si>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</si>
  <si>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</si>
  <si>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</si>
  <si>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</si>
  <si>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</si>
  <si>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</si>
  <si>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</si>
  <si>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</si>
  <si>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</si>
  <si>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</si>
  <si>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</si>
  <si>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</si>
  <si>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</si>
  <si>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</si>
  <si>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</si>
  <si>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</si>
  <si>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</si>
  <si>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</si>
  <si>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</si>
  <si>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</si>
  <si>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</si>
  <si>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</si>
  <si>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</si>
  <si>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</si>
  <si>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</si>
  <si>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3.1</t>
  </si>
  <si>
    <t>3.2</t>
  </si>
  <si>
    <t>3.3</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</si>
  <si>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</si>
  <si>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</si>
  <si>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</si>
  <si>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3.4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</si>
  <si>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</si>
  <si>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3.  ROZDELENIE A DOSTUPNOSŤ PREDMETU ZÁKAZKY</t>
  </si>
  <si>
    <t>3.1.b)  Názov častí:</t>
  </si>
  <si>
    <t>Časť č. 1</t>
  </si>
  <si>
    <t>Časť č. 2</t>
  </si>
  <si>
    <t>Časť č. 4</t>
  </si>
  <si>
    <t>Časť č. 3</t>
  </si>
  <si>
    <t>Príloha č. 3</t>
  </si>
  <si>
    <t xml:space="preserve">Rozhodnutie o zaradení zdravotníckej pomôcky v Zozname ŠZM spolu s prílohou, v ktorej sú uvedené podrobnosti o zaradení ponúkaného produktu v Zozname ŠZM ku všetkým ponúkaným produktom uvedeným v Prílohe - Sortiment ponúkaného tovaru. </t>
  </si>
  <si>
    <t xml:space="preserve">Potvrdenie ŠÚKL (výstup z databázy registrovaných/evidovaných zdravotníckych pomôcok), resp. iné doklady, ktoré nahrádzajú požadované potvrdenie. </t>
  </si>
  <si>
    <t>Prospektový materiál 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</si>
  <si>
    <t xml:space="preserve">Doklad s názvom ES vyhlásenie o zhode a podklady k nemu, resp. iné doklady, ktoré nahrádzajú požadované potvrdenie. </t>
  </si>
  <si>
    <r>
      <t xml:space="preserve">Požadované minimálne osobitné požiadavky na predmet zákazky a doklady 
</t>
    </r>
    <r>
      <rPr>
        <b/>
        <sz val="10"/>
        <color rgb="FFFF0000"/>
        <rFont val="Arial"/>
        <family val="2"/>
        <charset val="238"/>
      </rPr>
      <t xml:space="preserve">(tieto doklady budú požadované vo vyhlásenom verejnom obstarávaní okrem Prospektového materiálu, ktorý verejný obstarávateľ požaduje predložiť v rámci ponuky 
v PTK ): </t>
    </r>
    <r>
      <rPr>
        <b/>
        <sz val="10"/>
        <color theme="1"/>
        <rFont val="Arial"/>
        <family val="2"/>
        <charset val="238"/>
      </rPr>
      <t xml:space="preserve">
</t>
    </r>
  </si>
  <si>
    <t>Príloha č. 4</t>
  </si>
  <si>
    <t>Názov predmetu zákazky:</t>
  </si>
  <si>
    <t>Špecifikácia predmetu zákazky</t>
  </si>
  <si>
    <t>Por. č.</t>
  </si>
  <si>
    <t>Názov položky</t>
  </si>
  <si>
    <t>Mer. 
jed.
(MJ)</t>
  </si>
  <si>
    <t>Jednotková cena za MJ</t>
  </si>
  <si>
    <t>Celková cena za MJ</t>
  </si>
  <si>
    <t>bez DPH</t>
  </si>
  <si>
    <t>sadzba DPH 
v %</t>
  </si>
  <si>
    <t>výška DPH
v EUR</t>
  </si>
  <si>
    <t>s DPH</t>
  </si>
  <si>
    <t>výška DPH 
v EUR</t>
  </si>
  <si>
    <t>SPOLU za príslušnú časť predmetu zákazky:</t>
  </si>
  <si>
    <t>Obchodný názov uchádzača:</t>
  </si>
  <si>
    <t>Sídlo uchádzača:</t>
  </si>
  <si>
    <t>IČO:</t>
  </si>
  <si>
    <t>DIČ:</t>
  </si>
  <si>
    <t>Poznámka:</t>
  </si>
  <si>
    <t>- povinné údaje vyplní uchádzač</t>
  </si>
  <si>
    <t>Sortiment ponúkaného tovaru</t>
  </si>
  <si>
    <t>Obchodný názov ponúkaného produktu</t>
  </si>
  <si>
    <t>Výrobca ponúkaného produktu</t>
  </si>
  <si>
    <t>Katalógové číslo</t>
  </si>
  <si>
    <t>CPV
kód</t>
  </si>
  <si>
    <t>ŠUKL</t>
  </si>
  <si>
    <t>Kategorizačný
kód</t>
  </si>
  <si>
    <t>Produkt zaradený v aktuálne platnom Zozname kategorizovaných ŠZM
áno / nie</t>
  </si>
  <si>
    <t>Merná 
jednotka
(MJ)</t>
  </si>
  <si>
    <t>DPH v %</t>
  </si>
  <si>
    <t xml:space="preserve">Špecifikácia predmetu zákazky  </t>
  </si>
  <si>
    <t>Kalkulácia ceny a návrh na plnenie kritéria na vyhodnotenie ponúk</t>
  </si>
  <si>
    <r>
      <t xml:space="preserve">Požadované minimálne technické vlastnosti, parametre a hodnoty predmetu zákazky sú uvedené samostatne pre každú časť predmetu zákazky v </t>
    </r>
    <r>
      <rPr>
        <b/>
        <sz val="10"/>
        <color theme="1"/>
        <rFont val="Arial"/>
        <family val="2"/>
        <charset val="238"/>
      </rPr>
      <t xml:space="preserve">Prílohe č. 1 - Špecifikácia predmetu zákazky </t>
    </r>
    <r>
      <rPr>
        <sz val="10"/>
        <color theme="1"/>
        <rFont val="Arial"/>
        <family val="2"/>
        <charset val="238"/>
      </rPr>
      <t>(jednotlivé hárky excelu).</t>
    </r>
  </si>
  <si>
    <t>Kontaktná osoba:</t>
  </si>
  <si>
    <t>E-mailová adresa:</t>
  </si>
  <si>
    <t>KALKULÁCIA CENY - Štruktúrovaný rozpočet ceny</t>
  </si>
  <si>
    <t>KALKULÁCIA CENY -  Štruktúrovaný rozpočet ceny</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</si>
  <si>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</si>
  <si>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Špeciálny zdravotnícky materiál pre Kliniku srdcovej chirurgie so zameraním na chlopne</t>
  </si>
  <si>
    <t>33182220-7 Srdcové chlopne</t>
  </si>
  <si>
    <t>Predmetom zákazky je špeciálny zdravotnícky materiál pre Kliniku srdcovej chirurgie so zameraním na chlopne. Aortálne alebo mitrálne chlopne sú určené ako náhrada chlopne u pacientov s poškodenou alebo inak nesprávne fungujúcou aortálnou alebo mitrálnou srdcovou chlopňou. Môžu sa tiež použiť ako náhrada predchádzajúcej už implantovanej protetickej srdcovej chlopne.</t>
  </si>
  <si>
    <t>Časť č. 1 - Špeciálny zdravotnícky materiál pre kardiochirurgiu skupiny 1</t>
  </si>
  <si>
    <t>Časť č. 2 - Špeciálny zdravotnícky materiál pre kardiochirurgiu skupiny 2</t>
  </si>
  <si>
    <t>Časť č. 3 - Špeciálny zdravotnícky materiál pre kardiochirurgiu skupiny 3</t>
  </si>
  <si>
    <t>Časť č. 4 - Špeciálny zdravotnícky materiál pre kardiochirurgiu skupiny 4</t>
  </si>
  <si>
    <t>Časť č. 5</t>
  </si>
  <si>
    <t>Časť č. 5 - Špeciálny zdravotnícky materiál pre kardiochirurgiu skupiny 5</t>
  </si>
  <si>
    <t>Časť č. 6</t>
  </si>
  <si>
    <t>Časť č. 6 - Špeciálny zdravotnícky materiál pre kardiochirurgiu skupiny 6</t>
  </si>
  <si>
    <t>Časť č. 7</t>
  </si>
  <si>
    <t>Časť č. 7 - Špeciálny zdravotnícky materiál pre kardiochirurgiu skupiny 7</t>
  </si>
  <si>
    <t>Časť č. 8</t>
  </si>
  <si>
    <t>Časť č. 8 - Špeciálny zdravotnícky materiál pre kardiochirurgiu skupiny 8</t>
  </si>
  <si>
    <t>Časť č. 9</t>
  </si>
  <si>
    <t>Časť č. 9 - Špeciálny zdravotnícky materiál pre kardiochirurgiu skupiny 9</t>
  </si>
  <si>
    <t>Časť č. 10</t>
  </si>
  <si>
    <t>Časť č. 10 - Špeciálny zdravotnícky materiál pre kardiochirurgiu skupiny 10</t>
  </si>
  <si>
    <t>Časť č. 11</t>
  </si>
  <si>
    <t>Časť č. 11 - Špeciálny zdravotnícky materiál pre kardiochirurgiu skupiny 11</t>
  </si>
  <si>
    <t>Položka č. 1: Mechanické aortálne chlopne</t>
  </si>
  <si>
    <t>Položka č. 2: Mechanické mitrálne chlopne</t>
  </si>
  <si>
    <t>Položka č. 3: Biologické aortálne chlopne</t>
  </si>
  <si>
    <t>Položka č. 4: Biologické mitrálne chlopne</t>
  </si>
  <si>
    <t>Položka č. 5: Aortálne konduity</t>
  </si>
  <si>
    <t>Položka č. 3: Aortálne konduity</t>
  </si>
  <si>
    <t>Položka č.1: Mechanické aortálne chlopne</t>
  </si>
  <si>
    <t>Položka č. 3: Biologické aortálne chlopne bezstehové (sutureless)</t>
  </si>
  <si>
    <t>Položka č. 1 - Mechanické aortálne chlopne</t>
  </si>
  <si>
    <t>Položka č. 2 - Mechanické mitrálne chlopne</t>
  </si>
  <si>
    <t>Položka č. 3 - Biologické aortálne chlopne</t>
  </si>
  <si>
    <t>Položka č. 4 - Biologické mitrálne chlopne</t>
  </si>
  <si>
    <t>Položka č. 5 - Anuloplastické mitrálne krúžky</t>
  </si>
  <si>
    <t>Položka č. 6 - Anuloplastické trikuspidálne krúžky</t>
  </si>
  <si>
    <t>Položka č. 7 - Aortálne mechanické konduity</t>
  </si>
  <si>
    <t>Položka č. 8 - Biologický aortálny konduit</t>
  </si>
  <si>
    <t>Položka č. 1 - Biologické aortálne chlopne</t>
  </si>
  <si>
    <t>Položka č. 2 - Biologické aortálne chlopne so špeciálnou fixáciou</t>
  </si>
  <si>
    <t>Položka č. 3 - Biologické mitrálne chlopne</t>
  </si>
  <si>
    <t>Položka č. 4 - Biologické mitrálne chlopne so špeciálnou fixáciou</t>
  </si>
  <si>
    <t>Položka č. 5 - Anuloplastické krúžky mitrálne</t>
  </si>
  <si>
    <t>Položka č. 6 - Anuloplastické krúžky trikuspidálne</t>
  </si>
  <si>
    <t>Položka č. 1 - Anuloplastické aortálne ringy</t>
  </si>
  <si>
    <t>Položka č. 1 - Valsalvovská cievna protéza</t>
  </si>
  <si>
    <t>Položka č. 1 - Aortálna cievna protéza (tetrabrach, štvorstupňová)</t>
  </si>
  <si>
    <t>Položka č. 1 - Lineárna cievna protéza do aortálnej pozície</t>
  </si>
  <si>
    <t>Položka č. 1 - Stentgraft kombinovaný s cievnou protézou a postrannými vetvami</t>
  </si>
  <si>
    <t xml:space="preserve">Položka č. 1 - Hybridný stentgraft kombinovaný s cievnou protézou </t>
  </si>
  <si>
    <t>mechanické dvojlistové srdcové chlopňové protézy do aortálnej a mitrálnej pozície s uhlom otvárania minimálne 85°, so systémom ochrany listov „pivot guard“,</t>
  </si>
  <si>
    <t>biologické stentované chlopňové protézy s antikalcifikačnou úpravou, s ultrakrátkou dobou premývania 2 x 10 sekúnd, prasačie do aortálnej aj mitrálnej pozície,</t>
  </si>
  <si>
    <t>aortálne konduity s dizajnom Valsalva s rotabilnou chlopňovou protézou s uhlom otvorenia minimálne 85°, s dĺžkou graftu min. 10cm.</t>
  </si>
  <si>
    <t xml:space="preserve">Časť č. 2 - Špeciálny zdravotnícky materiál pre kardiochirurgiu skupiny 2 </t>
  </si>
  <si>
    <r>
      <t xml:space="preserve">Uchádzač uvedie informácie, či ním ponúkaný produkt spĺňa, resp. nespĺňa verejným obstarávateľom definované požiadavky na predmet zákazky 
</t>
    </r>
    <r>
      <rPr>
        <sz val="9"/>
        <color theme="1"/>
        <rFont val="Arial"/>
        <family val="2"/>
        <charset val="238"/>
      </rPr>
      <t>(v prípade, ak ponúkaný produkt nespĺňa definované požiadavky uvedie ekvivalentnú hodnotu ním ponúkaného produktu)</t>
    </r>
  </si>
  <si>
    <t>Mechanické aortálne chlopne</t>
  </si>
  <si>
    <t>Mechanické mitrálne chlopne</t>
  </si>
  <si>
    <t>Biologické aortálne chlopne</t>
  </si>
  <si>
    <t>Biologické mitrálne chlopne</t>
  </si>
  <si>
    <t>Aortálne konduity</t>
  </si>
  <si>
    <t>Mechanické a biologické chlopňové protézy do aortálnej a mitrálnej pozície a aortálne konduity, s osobitným zreteľom na:</t>
  </si>
  <si>
    <t>Mechanické chlopňové protézy do aortálnej a mitrálnej pozície a aortálne konduity s osobitným zreteľom na:</t>
  </si>
  <si>
    <t>aortálne mechanické chlopňové protézy z pyrolitického karbónu s možnosťou zníženej intenzity antikoagulačnej liečby a uhlom otvárania listov minimálne 70°,</t>
  </si>
  <si>
    <t>mitrálne mechanické chlopňové protézy z pyrolitického karbónu s uhlom otvárania listov minimálne 70° na supraanulárnu implantáciu,</t>
  </si>
  <si>
    <t>kompozitný graft s mechanickou aortálnou chlopňovou protézou a lineárnou cievnou protézou určený na nahradenie aortálnej chlopne (s možnosťou zníženej intenzity antikoagulačnej liečby), aortálneho koreňa a ascendentnej aorty</t>
  </si>
  <si>
    <t xml:space="preserve">Mechanické chlopňové protézy do aortálnej a mitrálnej pozície, biologické aortálne bezstehové chlopňové protézy do aortálnej pozície: </t>
  </si>
  <si>
    <t>mechanická dvojlistová protéza do aortálnej pozície a do mitrálnej pozície. Vhodná pre pacientov s malým aortálnym anulom s biokompatibilnou úpravou na zníženie trombogenicity. Systém zabraňujúci turbulencii krvi a stagnácii krvného prietoku,</t>
  </si>
  <si>
    <t>biologická aortálna chlopňová bezstehová (sutureless) protéza vhodná k rýchlej implantácii a nevyžadujúca fixáciu chlopne pomocou kotviacich anulárnych stehov,
chlopňa je z bovinného perikardu, RTG kontrastná a MRI kompatibilná,
je vhodná k implantácii mini-invazívnym prístupom,</t>
  </si>
  <si>
    <t>Biologické aortálne chlopne bezstehové (sutureless)</t>
  </si>
  <si>
    <t>Mechanické a biologické chlopňové protézy do aortálnej a mitrálnej pozície, anuloplastické mitrálne flexibilné krúžky, aortálne mechanické konduity a biologické konduity s osobitným zreteľom na:</t>
  </si>
  <si>
    <t>mechanické dvojlistové chlopňové protézy určené do aortálnej a mitrálnej pozície, ktoré majú znížený profil našívacieho ringu s otvorením listov chlopní minimálne 85°,</t>
  </si>
  <si>
    <t xml:space="preserve">biologická aortálna a mitrálna prasačia chlopňová protéza so stentom s možnosťou supraanulárnej alebo intraanulárnej implantácie a antikalcifikačnou úpravou a fyziologickou fixáciou cípov, </t>
  </si>
  <si>
    <t xml:space="preserve">semirigídny mitrálny anuloplastický ring vo veľkostiach 24 až 40 z pleteného polyesteru so silikonovým jadrom </t>
  </si>
  <si>
    <t>kompozitný graft – mechanická dvojlistová chlopňová protéza spolu s lineárnou protézou, voliteľného priemeru, určený na nahradenie aortálnej chlopne, aortálneho koreňa a ascendentnej aorty.</t>
  </si>
  <si>
    <t>biologická bezstentová protéza (konduit) do koreňa aorty, bez našívacej manžety, s nízkym gradientom a antikalcifikačnou úpravou (AOA), vo veľkostiach od 19 do 29 mm.</t>
  </si>
  <si>
    <t>trikuspidálny anuloplastický ring vo veľkostiach 23-26 potiahnutý splietanou polyesterovou textíliou</t>
  </si>
  <si>
    <t>Anuloplastické mitrálne krúžky</t>
  </si>
  <si>
    <t>Anuloplastické trikuspidálne krúžky</t>
  </si>
  <si>
    <t>Aortálne mechanické konduity</t>
  </si>
  <si>
    <t>Biologický aortálny konduit</t>
  </si>
  <si>
    <t>Biologické chlopňové protézy do aortálnej a mitrálnej pozície, anuloplastické ringy s osobitným zreteľom na:</t>
  </si>
  <si>
    <t>biologické chlopňové protézy z xenoperikardu (bovinný perikard) so stentom, s antikalcifikačnou   úpravou, s možnosťou supraanulárnej implantácie do aortálnej pozície,</t>
  </si>
  <si>
    <t>biologické chlopňové protézy perikardiálne so stentom zo zliatiny kobaltu a chrómu s možnosťou implantácie do aortálnej pozície; so špeciálnou fixáciou biologického tkaniva Resilia; plus expanzná zóna na stente chlopne uľahčujúca budúcu valve-in-valve implantáciu,</t>
  </si>
  <si>
    <t>biologické chlopňové protézy z xenoperikardu (bovinný perikard) so stentom, s antikalcifikačnou úpravou a s možnosťou implantácie do mitrálnej pozície,</t>
  </si>
  <si>
    <t>biologické chlopňové protézy perikardiálne so stentom zo zliatiny kobaltu a chrómu s možnosťou implantácie do mitrálnej pozície; so špeciálnou fixáciou biologického tkaniva Resilia; plus expanzná zóna na stente chlopne uľahčujúca budúcu valve-in-valve implantáciu,</t>
  </si>
  <si>
    <t>semirigídny ring na anuloplastiky mitrálnej chlopne, uzavreté,</t>
  </si>
  <si>
    <t>ring na anuloplastiku trikuspidálnej chlopne.</t>
  </si>
  <si>
    <t>Položky predmetu zákazky pre časť č. 5:</t>
  </si>
  <si>
    <t>Biologické aortálne chlopne so špeciálnou fixáciou</t>
  </si>
  <si>
    <t>Biologické mitrálne chlopne so špeciálnou fixáciou</t>
  </si>
  <si>
    <t>Anuloplastické krúžky mitrálne</t>
  </si>
  <si>
    <t>Anuloplastické krúžky trikuspidálne</t>
  </si>
  <si>
    <t>Položky predmetu zákazky pre časť č. 4:</t>
  </si>
  <si>
    <t>Položky predmetu zákazky pre časť č. 3:</t>
  </si>
  <si>
    <t>Položky predmetu zákazky pre časť č. 2:</t>
  </si>
  <si>
    <t>Položky predmetu zákazky pre časť č. 1:</t>
  </si>
  <si>
    <t>Anuloplastické externé aortálne ringy, so zreteľom na:</t>
  </si>
  <si>
    <t>aortálny externý anuloplastický ring pre implantáciu na základňu aortálneho koreňa vo veľkostiach od 25 do 31 mm,</t>
  </si>
  <si>
    <t>s 2 expanzibilnými elastickými jadrami uzavretými do polyesterového púzdra,</t>
  </si>
  <si>
    <t>so systolickou expanzibilitou 10% (imitácia prirodzenej dynamiky koreňa),</t>
  </si>
  <si>
    <t>polyesterová našívacia manžeta s komisurálnymi značkami (180 st.) a zelenými vláknami okolo obvodu ringu označujúce miesto pre umiestnenie stehov.</t>
  </si>
  <si>
    <t>Položky predmetu zákazky pre časť č. 6:</t>
  </si>
  <si>
    <t>Anuloplastické aortálne ringy</t>
  </si>
  <si>
    <t>Valsalvovská cievna protéza</t>
  </si>
  <si>
    <t>s priemerom od 24 do 34 mm</t>
  </si>
  <si>
    <t>s impregnáciou želatínou</t>
  </si>
  <si>
    <t>s tromi preformovanými  Valsalvovskými sínusami,</t>
  </si>
  <si>
    <t>cievne (aortálne) protézy s vysokou biokompatibilitou,</t>
  </si>
  <si>
    <t>Cievne protézy s Valsalvovským dizajnom pre náhrady a rekonštrukcie v oblasti aortálneho koreňa s osobitným zreteľom na:</t>
  </si>
  <si>
    <t>Cievne protézy určené pre rekonštrukcie alebo náhrady aorty a príslušných supra-aortálnych tepien, s osobitným zreteľom na:</t>
  </si>
  <si>
    <t>cievne protézy s vysokou biokompatibilitou, tkané systémom, ktorý zabraňuje neskorej dilatácii cievnej protézy, nepriepustná impregnácia želatínou</t>
  </si>
  <si>
    <t>so štyrmi odstupmi v min. dĺžke 12 cm do 15 cm a priemerom od 8 do 10 mm (tetrabranch),</t>
  </si>
  <si>
    <t>s priemerom od 20 do 34 mm,</t>
  </si>
  <si>
    <t>Aortálna cievna protéza (tetrabrach, štvorstupňová)</t>
  </si>
  <si>
    <t>Položky predmetu zákazky pre časť č. 9:</t>
  </si>
  <si>
    <t>Položky predmetu zákazky pre časť č. 8:</t>
  </si>
  <si>
    <t>Položky predmetu zákazky pre časť č. 7:</t>
  </si>
  <si>
    <t>Lineárne cievne protézy bez vetvenia vhodné pre rekonštrukcie v aortálnej oblasti s osobitným zreteľom na:</t>
  </si>
  <si>
    <t>lineárne cievne protézy, s impregnáciou želatínou, s vysokou biokompatibilitou, vhodné pre rekonštrukcie v aortálnej oblasti, s optimálnou adaptáciou na konkrétne anatomické pomery pacienta,</t>
  </si>
  <si>
    <t>s priemerom  8 mm, pri dĺžke minimálne 10 cm,</t>
  </si>
  <si>
    <t>ďalej s priemerom od 18 do 36 mm pri minimálnej dĺžke 15 cm.</t>
  </si>
  <si>
    <t>Lineárna cievna protéza do aortálnej pozície</t>
  </si>
  <si>
    <t>Položky predmetu zákazky pre časť č. 10:</t>
  </si>
  <si>
    <t>Stentgraft kombinovaný s cievnou protézou a postrannými vetvami vhodný na liečbu aneuryzmy alebo disekcie v ascendentnej aorte, aortálnom oblúku a descendentnom úseku hrudnej aorty s osobitným zreteľom na:</t>
  </si>
  <si>
    <t>vetvená protéza s odbočkami pre tepny aortálneho oblúka so stentgraftom určeným do proximálnej descendentnej aorty s optimálnou adaptáciou na konkrétne anatomické pomery pacienta,</t>
  </si>
  <si>
    <t>s odbočkou na perfúznu kanylu,</t>
  </si>
  <si>
    <t>s golierom pre distálnu anastomózu,</t>
  </si>
  <si>
    <t>stentgraft musí obsahovať samoexpandibilné nitinolové prstence pokryté polyesterom a impregnované želatínou a s RTG kontrastnými značkami,</t>
  </si>
  <si>
    <t>priemer stentgraftu v minimálne týchto požadovaných rozmeroch (mm) - 28, 30, 32, 34, 38, 40 a s dĺžkou stentovanej časti minimálne 100 mm a maximálne 150 mm,</t>
  </si>
  <si>
    <t>cievna protéza tkaná a impregnovaná, s priemerom protézy minimálne v rozmeroch (mm) 26, 28, 30, 32,</t>
  </si>
  <si>
    <t>s dvomi vetvami priemeru 10 mm, pričom jedna dĺžka vetvy minimálne 150 mm,</t>
  </si>
  <si>
    <t>s dvomi vetvami priemeru 8 mm, pričom jedna dĺžka vetvy minimálne 150 mm,</t>
  </si>
  <si>
    <t>s krátkym tvarovateľným zavádzacím systémom ku každej veľkosti stentgraftu</t>
  </si>
  <si>
    <t>Stentgraft kombinovaný s cievnou protézou a postrannými vetvami</t>
  </si>
  <si>
    <t>Položky predmetu zákazky pre časť č. 11:</t>
  </si>
  <si>
    <t xml:space="preserve">Hybridný stentgraft kombinovaný s cievnou protézou </t>
  </si>
  <si>
    <t>s požadovanými priemermi na odstupy ciev 8,10,12mm, pri dĺžke minimálne 10 cm.</t>
  </si>
  <si>
    <t>priemer stentgraftu v minimálne týchto požadovaných rozmeroch (mm) – 33, 36, 40 a s dĺžkou stentovanej časti 180 mm,</t>
  </si>
  <si>
    <t>priemer stentgraftu v minimálne týchto požadovaných rozmeroch (mm) – 24, 28, 30 a s dĺžkou stentovanej časti 120 mm</t>
  </si>
  <si>
    <t>priemer stentgraftu v minimálne týchto požadovaných rozmeroch (mm) – 24, 28, 30, 33, 36, 40 a s dlžkou stentovanej časti 120-180 mm,</t>
  </si>
  <si>
    <t>medzi stentgraftom a cievnou protézou integrovaný prefabrikovaný golier,</t>
  </si>
  <si>
    <t>integrovaný polyesterový cievny adaptér a zavádzací systém so stentgraftom vo vnútri, vrátane pákového uvoľňovacieho mechanizmu stentgraftu, RTG kontrastný,</t>
  </si>
  <si>
    <t>samorozťahovací nitinolový stent s polyesterovým poťahom,</t>
  </si>
  <si>
    <t>cievna protéza so stentgraftom určeným do proximálnej descendentnej aorty s optimálnou adaptáciou na konkrétne anatomické pomery pacienta,</t>
  </si>
  <si>
    <t xml:space="preserve">Hybridný stentgraft kombinovaný s cievnou protézou, vyhotovený v 3 konfiguráciach, vhodný na liečbu aneuryzmy alebo disekcie v ascendentnej aorte, aortálnom oblúku a descendentnom úseku hrudnej aorty s osobitným zreteľom na: </t>
  </si>
  <si>
    <t>Časť č.4 - Špeciálny zdravotnícky materiál pre kardiochirurgiu skupiny 4</t>
  </si>
  <si>
    <t>Časť č.5 - Špeciálny zdravotnícky materiál pre kardiochirurgiu skupiny 5</t>
  </si>
  <si>
    <t>Časť č.6 - Špeciálny zdravotnícky materiál pre kardiochirurgiu skupiny 6</t>
  </si>
  <si>
    <t>Časť č.7 - Špeciálny zdravotnícky materiál pre kardiochirurgiu skupiny 7</t>
  </si>
  <si>
    <t>Časť č.8 - Špeciálny zdravotnícky materiál pre kardiochirurgiu skupiny 8</t>
  </si>
  <si>
    <t>Časť č.9 - Špeciálny zdravotnícky materiál pre kardiochirurgiu skupiny 9</t>
  </si>
  <si>
    <t>Časť č.10 - Špeciálny zdravotnícky materiál pre kardiochirurgiu skupiny 10</t>
  </si>
  <si>
    <t>Časť č.11 - Špeciálny zdravotnícky materiál pre kardiochirurgiu skupiny 11</t>
  </si>
  <si>
    <t>Časť č.1 - Špeciálny zdravotnícky materiál pre kardiochirurgiu skupiny 1</t>
  </si>
  <si>
    <t>Položka č. 5 - Aortálne konduity</t>
  </si>
  <si>
    <t>Časť č.2 - Špeciálny zdravotnícky materiál pre kardiochirurgiu skupiny 2</t>
  </si>
  <si>
    <t>Položka č. 3 - Aortálne konduity</t>
  </si>
  <si>
    <t>Položka č. 3 - Biologické aortálne chlopne bezstehové (sutureless)</t>
  </si>
  <si>
    <t xml:space="preserve">Časť č. 3 -  Špeciálny zdravotnícky materiál pre kardiochirurgiu skupiny 3 </t>
  </si>
  <si>
    <t xml:space="preserve">Časť č. 4 - Špeciálny zdravotnícky materiál pre kardiochirurgiu skupiny 4 </t>
  </si>
  <si>
    <r>
      <t xml:space="preserve">Požadovaný počet MJ za zmluvné obdobie 
</t>
    </r>
    <r>
      <rPr>
        <b/>
        <sz val="10"/>
        <color theme="1"/>
        <rFont val="Arial"/>
        <family val="2"/>
        <charset val="238"/>
      </rPr>
      <t>48 mesiacov</t>
    </r>
  </si>
  <si>
    <t>60000000-8 Dopravné služby (bez prepravy odpadu)</t>
  </si>
  <si>
    <t>Prospektový materiál - doplní uchádzač</t>
  </si>
  <si>
    <r>
      <t xml:space="preserve">Predpokladané množstvo MJ </t>
    </r>
    <r>
      <rPr>
        <sz val="8"/>
        <color theme="1"/>
        <rFont val="Arial"/>
        <family val="2"/>
        <charset val="238"/>
      </rPr>
      <t>počas trvania zmluvy 
(48 mes.)</t>
    </r>
  </si>
  <si>
    <t>Požaduje sa uzatvorenie Rámcovej dohody, a to na dohodnuté zmluvné obdobie 48 kalendárnych mesiacov,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</si>
  <si>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</si>
  <si>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</si>
  <si>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tovar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</si>
  <si>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</si>
  <si>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</si>
  <si>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</si>
  <si>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</si>
  <si>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</si>
  <si>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</si>
  <si>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</si>
  <si>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</si>
  <si>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</si>
  <si>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</si>
  <si>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</si>
  <si>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</si>
  <si>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</si>
  <si>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</si>
  <si>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pri dĺžke minimálne 30 cm,</t>
  </si>
  <si>
    <t>Aortálna cievna protéza s jedným odstupom</t>
  </si>
  <si>
    <t>Položka č. 2 - Aortálna cievna protéza s jedným odstupom</t>
  </si>
  <si>
    <t>s jedným odstupom v min. dĺžke 12 cm a priemerom min. 8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</si>
</sst>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name val="Arial"/>
      <family val="2"/>
      <charset val="238"/>
    </font>
    <font>
      <sz val="11"/>
      <color theme="1"/>
      <name val="Arial"/>
      <family val="2"/>
      <charset val="238"/>
    </font>
    <font>
      <b/>
      <sz val="12"/>
      <color theme="1"/>
      <name val="Arial"/>
      <family val="2"/>
      <charset val="238"/>
    </font>
    <font>
      <sz val="14"/>
      <color theme="1"/>
      <name val="Arial"/>
      <family val="2"/>
      <charset val="238"/>
    </font>
    <font>
      <b/>
      <sz val="8"/>
      <color theme="1"/>
      <name val="Arial"/>
      <family val="2"/>
      <charset val="238"/>
    </font>
    <font>
      <sz val="8"/>
      <color theme="1"/>
      <name val="Arial"/>
      <family val="2"/>
      <charset val="238"/>
    </font>
    <font>
      <sz val="10"/>
      <color theme="0"/>
      <name val="Arial"/>
      <family val="2"/>
      <charset val="238"/>
    </font>
    <font>
      <b/>
      <sz val="9"/>
      <color theme="1"/>
      <name val="Calibri"/>
      <family val="2"/>
      <charset val="238"/>
    </font>
    <font>
      <sz val="9"/>
      <color theme="1"/>
      <name val="Times New Roman"/>
      <family val="1"/>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4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dotted">
        <color auto="1"/>
      </top>
      <bottom style="dotted">
        <color auto="1"/>
      </bottom>
      <diagonal/>
    </border>
    <border>
      <left style="thin">
        <color auto="1"/>
      </left>
      <right/>
      <top style="thin">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right/>
      <top style="thin">
        <color auto="1"/>
      </top>
      <bottom style="thin">
        <color auto="1"/>
      </bottom>
      <diagonal/>
    </border>
    <border>
      <left style="medium">
        <color auto="1"/>
      </left>
      <right style="thin">
        <color auto="1"/>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dashed">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thin">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diagonal/>
    </border>
    <border>
      <left style="thin">
        <color rgb="FFC00000"/>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top style="thin">
        <color rgb="FFC00000"/>
      </top>
      <bottom style="thin">
        <color rgb="FFC00000"/>
      </bottom>
      <diagonal/>
    </border>
    <border>
      <left style="thin">
        <color auto="1"/>
      </left>
      <right style="dotted">
        <color rgb="FFC00000"/>
      </right>
      <top style="thin">
        <color rgb="FFC00000"/>
      </top>
      <bottom style="thin">
        <color rgb="FFC00000"/>
      </bottom>
      <diagonal/>
    </border>
    <border>
      <left/>
      <right/>
      <top style="thin">
        <color rgb="FFC00000"/>
      </top>
      <bottom style="thin">
        <color rgb="FFC00000"/>
      </bottom>
      <diagonal/>
    </border>
    <border>
      <left style="dotted">
        <color rgb="FFC00000"/>
      </left>
      <right style="medium">
        <color auto="1"/>
      </right>
      <top style="thin">
        <color rgb="FFC00000"/>
      </top>
      <bottom style="thin">
        <color rgb="FFC00000"/>
      </bottom>
      <diagonal/>
    </border>
    <border>
      <left style="dotted">
        <color auto="1"/>
      </left>
      <right style="dotted">
        <color auto="1"/>
      </right>
      <top/>
      <bottom style="dotted">
        <color auto="1"/>
      </bottom>
      <diagonal/>
    </border>
    <border>
      <left style="dotted">
        <color auto="1"/>
      </left>
      <right/>
      <top/>
      <bottom style="dotted">
        <color auto="1"/>
      </bottom>
      <diagonal/>
    </border>
    <border>
      <left style="thin">
        <color auto="1"/>
      </left>
      <right style="dotted">
        <color auto="1"/>
      </right>
      <top style="thin">
        <color rgb="FFC00000"/>
      </top>
      <bottom style="dotted">
        <color auto="1"/>
      </bottom>
      <diagonal/>
    </border>
    <border>
      <left style="dotted">
        <color auto="1"/>
      </left>
      <right style="medium">
        <color auto="1"/>
      </right>
      <top/>
      <bottom style="dotted">
        <color auto="1"/>
      </bottom>
      <diagonal/>
    </border>
    <border>
      <left style="medium">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style="thin">
        <color auto="1"/>
      </left>
      <right style="thin">
        <color auto="1"/>
      </right>
      <top style="dotted">
        <color auto="1"/>
      </top>
      <bottom style="medium">
        <color auto="1"/>
      </bottom>
      <diagonal/>
    </border>
    <border>
      <left/>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right style="dotted">
        <color auto="1"/>
      </right>
      <top style="medium">
        <color auto="1"/>
      </top>
      <bottom/>
      <diagonal/>
    </border>
    <border>
      <left style="dotted">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right style="dotted">
        <color auto="1"/>
      </right>
      <top/>
      <bottom/>
      <diagonal/>
    </border>
    <border>
      <left style="dotted">
        <color auto="1"/>
      </left>
      <right/>
      <top/>
      <bottom/>
      <diagonal/>
    </border>
    <border>
      <left style="thin">
        <color auto="1"/>
      </left>
      <right style="dotted">
        <color auto="1"/>
      </right>
      <top/>
      <bottom/>
      <diagonal/>
    </border>
    <border>
      <left style="dotted">
        <color auto="1"/>
      </left>
      <right style="thin">
        <color auto="1"/>
      </right>
      <top/>
      <bottom/>
      <diagonal/>
    </border>
    <border>
      <left/>
      <right style="thin">
        <color auto="1"/>
      </right>
      <top/>
      <bottom/>
      <diagonal/>
    </border>
    <border>
      <left style="medium">
        <color auto="1"/>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auto="1"/>
      </left>
      <right style="thin">
        <color auto="1"/>
      </right>
      <top style="thin">
        <color rgb="FFFF0000"/>
      </top>
      <bottom style="thin">
        <color rgb="FFFF0000"/>
      </bottom>
      <diagonal/>
    </border>
    <border>
      <left/>
      <right style="dotted">
        <color auto="1"/>
      </right>
      <top style="thin">
        <color rgb="FFFF0000"/>
      </top>
      <bottom style="thin">
        <color rgb="FFFF0000"/>
      </bottom>
      <diagonal/>
    </border>
    <border>
      <left style="dotted">
        <color auto="1"/>
      </left>
      <right/>
      <top style="thin">
        <color rgb="FFFF0000"/>
      </top>
      <bottom style="thin">
        <color rgb="FFFF0000"/>
      </bottom>
      <diagonal/>
    </border>
    <border>
      <left style="thin">
        <color auto="1"/>
      </left>
      <right style="dotted">
        <color auto="1"/>
      </right>
      <top style="thin">
        <color rgb="FFFF0000"/>
      </top>
      <bottom style="thin">
        <color rgb="FFFF0000"/>
      </bottom>
      <diagonal/>
    </border>
    <border>
      <left style="dotted">
        <color auto="1"/>
      </left>
      <right style="thin">
        <color auto="1"/>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dotted">
        <color rgb="FFC00000"/>
      </right>
      <top style="thin">
        <color rgb="FFFF0000"/>
      </top>
      <bottom style="thin">
        <color rgb="FFFF0000"/>
      </bottom>
      <diagonal/>
    </border>
    <border>
      <left style="dotted">
        <color rgb="FFC00000"/>
      </left>
      <right style="dotted">
        <color rgb="FFC00000"/>
      </right>
      <top style="thin">
        <color rgb="FFFF0000"/>
      </top>
      <bottom style="thin">
        <color rgb="FFFF0000"/>
      </bottom>
      <diagonal/>
    </border>
    <border>
      <left style="dotted">
        <color rgb="FFC00000"/>
      </left>
      <right style="medium">
        <color auto="1"/>
      </right>
      <top style="thin">
        <color rgb="FFFF0000"/>
      </top>
      <bottom style="thin">
        <color rgb="FFFF0000"/>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right style="dotted">
        <color auto="1"/>
      </right>
      <top/>
      <bottom style="dotted">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right style="thin">
        <color auto="1"/>
      </right>
      <top/>
      <bottom style="dotted">
        <color auto="1"/>
      </bottom>
      <diagonal/>
    </border>
    <border>
      <left style="medium">
        <color auto="1"/>
      </left>
      <right style="thin">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top/>
      <bottom style="dotted">
        <color auto="1"/>
      </bottom>
      <diagonal/>
    </border>
    <border>
      <left style="medium">
        <color rgb="FFC00000"/>
      </left>
      <right style="thin">
        <color auto="1"/>
      </right>
      <top style="thin">
        <color rgb="FFC00000"/>
      </top>
      <bottom style="thin">
        <color rgb="FFC00000"/>
      </bottom>
      <diagonal/>
    </border>
    <border>
      <left style="thin">
        <color auto="1"/>
      </left>
      <right/>
      <top style="thin">
        <color rgb="FFC00000"/>
      </top>
      <bottom style="thin">
        <color rgb="FFC00000"/>
      </bottom>
      <diagonal/>
    </border>
    <border>
      <left style="thin">
        <color auto="1"/>
      </left>
      <right style="thin">
        <color auto="1"/>
      </right>
      <top style="thin">
        <color rgb="FFC00000"/>
      </top>
      <bottom style="thin">
        <color rgb="FFC00000"/>
      </bottom>
      <diagonal/>
    </border>
    <border>
      <left style="thin">
        <color auto="1"/>
      </left>
      <right style="thin">
        <color rgb="FFC00000"/>
      </right>
      <top style="thin">
        <color rgb="FFC00000"/>
      </top>
      <bottom style="thin">
        <color rgb="FFC00000"/>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indexed="64"/>
      </left>
      <right style="medium">
        <color auto="1"/>
      </right>
      <top style="thin">
        <color indexed="64"/>
      </top>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bottom/>
      <diagonal/>
    </border>
    <border>
      <left style="dotted">
        <color auto="1"/>
      </left>
      <right style="medium">
        <color auto="1"/>
      </right>
      <top/>
      <bottom/>
      <diagonal/>
    </border>
    <border>
      <left style="thin">
        <color auto="1"/>
      </left>
      <right style="dotted">
        <color auto="1"/>
      </right>
      <top style="thin">
        <color rgb="FFC00000"/>
      </top>
      <bottom/>
      <diagonal/>
    </border>
    <border>
      <left/>
      <right style="thin">
        <color auto="1"/>
      </right>
      <top style="thin">
        <color auto="1"/>
      </top>
      <bottom/>
      <diagonal/>
    </border>
    <border>
      <left/>
      <right style="thin">
        <color auto="1"/>
      </right>
      <top style="thin">
        <color auto="1"/>
      </top>
      <bottom style="dotted">
        <color auto="1"/>
      </bottom>
      <diagonal/>
    </border>
    <border>
      <left/>
      <right style="thin">
        <color auto="1"/>
      </right>
      <top style="dotted">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386">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9" xfId="0" applyFont="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49" fontId="2" fillId="2" borderId="14" xfId="0" applyNumberFormat="1" applyFont="1" applyFill="1" applyBorder="1" applyAlignment="1">
      <alignment horizontal="center" vertical="center" wrapText="1"/>
    </xf>
    <xf numFmtId="49" fontId="5" fillId="0" borderId="0" xfId="1" applyNumberFormat="1" applyFont="1" applyAlignment="1">
      <alignment horizontal="left" vertical="center" wrapText="1"/>
    </xf>
    <xf numFmtId="0" fontId="4" fillId="0" borderId="9" xfId="0"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9" xfId="5" applyFont="1" applyFill="1" applyBorder="1" applyAlignment="1">
      <alignment horizontal="right" vertical="center" wrapText="1"/>
    </xf>
    <xf numFmtId="0" fontId="11"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16" fontId="5" fillId="0" borderId="0" xfId="0" applyNumberFormat="1" applyFont="1" applyAlignment="1">
      <alignment horizontal="left" vertical="top" wrapText="1"/>
    </xf>
    <xf numFmtId="0" fontId="2" fillId="0" borderId="9" xfId="0" applyFont="1" applyBorder="1" applyAlignment="1">
      <alignment vertical="center" wrapText="1"/>
    </xf>
    <xf numFmtId="49" fontId="2" fillId="0" borderId="7" xfId="0" applyNumberFormat="1" applyFont="1" applyBorder="1" applyAlignment="1">
      <alignment horizontal="center" vertical="center" wrapText="1"/>
    </xf>
    <xf numFmtId="0" fontId="2" fillId="0" borderId="18" xfId="0" applyFont="1" applyBorder="1" applyAlignment="1">
      <alignment horizontal="center" vertical="center" wrapText="1"/>
    </xf>
    <xf numFmtId="49" fontId="2" fillId="0" borderId="20" xfId="0" applyNumberFormat="1" applyFont="1" applyBorder="1" applyAlignment="1">
      <alignment horizontal="center" vertical="center" wrapText="1"/>
    </xf>
    <xf numFmtId="0" fontId="2" fillId="0" borderId="21" xfId="0" applyFont="1" applyBorder="1" applyAlignment="1">
      <alignment horizontal="left" vertical="center" wrapText="1"/>
    </xf>
    <xf numFmtId="0" fontId="7" fillId="0" borderId="21"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7" fillId="0" borderId="18" xfId="0" applyFont="1" applyBorder="1" applyAlignment="1">
      <alignment horizontal="center" vertical="center" wrapText="1"/>
    </xf>
    <xf numFmtId="49" fontId="2" fillId="0" borderId="7" xfId="0" applyNumberFormat="1" applyFont="1" applyBorder="1" applyAlignment="1">
      <alignment horizontal="center" vertical="center"/>
    </xf>
    <xf numFmtId="49" fontId="4" fillId="0" borderId="9" xfId="0" applyNumberFormat="1" applyFont="1" applyBorder="1" applyAlignment="1">
      <alignment vertical="center" wrapText="1"/>
    </xf>
    <xf numFmtId="49" fontId="2" fillId="0" borderId="10" xfId="0" applyNumberFormat="1" applyFont="1" applyBorder="1" applyAlignment="1">
      <alignment horizontal="center" vertical="center"/>
    </xf>
    <xf numFmtId="49" fontId="4" fillId="0" borderId="18" xfId="0" applyNumberFormat="1" applyFont="1" applyBorder="1" applyAlignment="1">
      <alignment vertical="center" wrapText="1"/>
    </xf>
    <xf numFmtId="0" fontId="4" fillId="0" borderId="18" xfId="0" applyFont="1" applyBorder="1" applyAlignment="1">
      <alignment horizontal="left" vertical="center" wrapText="1"/>
    </xf>
    <xf numFmtId="0" fontId="4" fillId="0" borderId="9" xfId="0" applyFont="1" applyBorder="1" applyAlignment="1">
      <alignment horizontal="center" vertical="center" wrapText="1"/>
    </xf>
    <xf numFmtId="0" fontId="4" fillId="0" borderId="23" xfId="0" applyFont="1" applyBorder="1" applyAlignment="1">
      <alignment horizontal="left" vertical="center" wrapText="1"/>
    </xf>
    <xf numFmtId="49" fontId="2" fillId="0" borderId="24"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41" xfId="0" applyNumberFormat="1" applyFont="1" applyBorder="1" applyAlignment="1">
      <alignment horizontal="right" vertical="center" wrapText="1"/>
    </xf>
    <xf numFmtId="0" fontId="4" fillId="0" borderId="42" xfId="0" applyFont="1" applyBorder="1" applyAlignment="1">
      <alignment horizontal="left" vertical="center" wrapText="1"/>
    </xf>
    <xf numFmtId="49" fontId="2" fillId="0" borderId="44" xfId="0" applyNumberFormat="1" applyFont="1" applyBorder="1" applyAlignment="1">
      <alignment horizontal="right" vertical="center" wrapText="1"/>
    </xf>
    <xf numFmtId="0" fontId="7"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3" fillId="6" borderId="9" xfId="0" applyFont="1" applyFill="1" applyBorder="1" applyAlignment="1">
      <alignment vertical="center" wrapText="1"/>
    </xf>
    <xf numFmtId="0" fontId="14" fillId="0" borderId="0" xfId="0" applyFont="1"/>
    <xf numFmtId="0" fontId="2" fillId="0" borderId="0" xfId="0" applyFont="1"/>
    <xf numFmtId="0" fontId="3" fillId="0" borderId="0" xfId="0" applyFont="1"/>
    <xf numFmtId="0" fontId="2" fillId="0" borderId="0" xfId="0" applyFont="1" applyAlignment="1">
      <alignment horizontal="center"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pplyProtection="1">
      <alignment wrapText="1"/>
      <protection locked="0"/>
    </xf>
    <xf numFmtId="0" fontId="16"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18" fillId="0" borderId="0" xfId="0" applyFont="1" applyAlignment="1" applyProtection="1">
      <alignment vertical="top" wrapText="1"/>
      <protection locked="0"/>
    </xf>
    <xf numFmtId="0" fontId="18" fillId="0" borderId="52" xfId="0" applyFont="1" applyBorder="1" applyAlignment="1" applyProtection="1">
      <alignment horizontal="center" vertical="center" wrapText="1"/>
      <protection locked="0"/>
    </xf>
    <xf numFmtId="0" fontId="18" fillId="0" borderId="53"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55"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56" xfId="0" applyFont="1" applyBorder="1" applyAlignment="1" applyProtection="1">
      <alignment horizontal="center" vertical="center" wrapText="1"/>
      <protection locked="0"/>
    </xf>
    <xf numFmtId="0" fontId="18" fillId="0" borderId="25"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18" fillId="0" borderId="9" xfId="0" applyFont="1" applyBorder="1" applyAlignment="1" applyProtection="1">
      <alignment horizontal="center" vertical="center" wrapText="1"/>
      <protection locked="0"/>
    </xf>
    <xf numFmtId="3" fontId="18" fillId="0" borderId="57" xfId="0" applyNumberFormat="1" applyFont="1" applyBorder="1" applyAlignment="1" applyProtection="1">
      <alignment horizontal="center" vertical="center" wrapText="1"/>
      <protection locked="0"/>
    </xf>
    <xf numFmtId="0" fontId="18" fillId="5" borderId="58" xfId="0" applyFont="1" applyFill="1" applyBorder="1" applyAlignment="1" applyProtection="1">
      <alignment horizontal="center" vertical="center" wrapText="1"/>
      <protection locked="0"/>
    </xf>
    <xf numFmtId="0" fontId="18" fillId="5" borderId="59" xfId="0" applyFont="1" applyFill="1" applyBorder="1" applyAlignment="1" applyProtection="1">
      <alignment horizontal="center" vertical="center" wrapText="1"/>
      <protection locked="0"/>
    </xf>
    <xf numFmtId="0" fontId="18" fillId="5" borderId="60"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18" fillId="5" borderId="62" xfId="0" applyFont="1" applyFill="1" applyBorder="1" applyAlignment="1" applyProtection="1">
      <alignment horizontal="center" vertical="center" wrapText="1"/>
      <protection locked="0"/>
    </xf>
    <xf numFmtId="0" fontId="18" fillId="5" borderId="63"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37" xfId="0" applyFont="1" applyBorder="1" applyAlignment="1" applyProtection="1">
      <alignment horizontal="left" vertical="center" wrapText="1"/>
      <protection locked="0"/>
    </xf>
    <xf numFmtId="0" fontId="2" fillId="0" borderId="22" xfId="0" applyFont="1" applyBorder="1" applyAlignment="1" applyProtection="1">
      <alignment horizontal="center" vertical="center" wrapText="1"/>
      <protection locked="0"/>
    </xf>
    <xf numFmtId="3" fontId="2" fillId="0" borderId="22" xfId="0" applyNumberFormat="1" applyFont="1" applyBorder="1" applyAlignment="1" applyProtection="1">
      <alignment horizontal="center" vertical="center" wrapText="1"/>
      <protection locked="0"/>
    </xf>
    <xf numFmtId="164" fontId="2" fillId="0" borderId="6" xfId="0" applyNumberFormat="1" applyFont="1" applyBorder="1" applyAlignment="1" applyProtection="1">
      <alignment horizontal="right" vertical="center" wrapText="1"/>
      <protection locked="0"/>
    </xf>
    <xf numFmtId="9" fontId="2" fillId="0" borderId="64" xfId="0" applyNumberFormat="1" applyFont="1" applyBorder="1" applyAlignment="1" applyProtection="1">
      <alignment horizontal="right" vertical="center" wrapText="1"/>
      <protection locked="0"/>
    </xf>
    <xf numFmtId="164" fontId="2" fillId="0" borderId="65" xfId="0" applyNumberFormat="1" applyFont="1" applyBorder="1" applyAlignment="1" applyProtection="1">
      <alignment horizontal="right" vertical="center" wrapText="1"/>
      <protection locked="0"/>
    </xf>
    <xf numFmtId="164" fontId="2" fillId="0" borderId="66" xfId="0" applyNumberFormat="1" applyFont="1" applyBorder="1" applyAlignment="1" applyProtection="1">
      <alignment horizontal="right" vertical="center" wrapText="1"/>
      <protection locked="0"/>
    </xf>
    <xf numFmtId="164" fontId="2" fillId="0" borderId="67" xfId="0"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 fillId="0" borderId="68" xfId="0" applyFont="1" applyBorder="1" applyAlignment="1" applyProtection="1">
      <alignment horizontal="center" vertical="center" wrapText="1"/>
      <protection locked="0"/>
    </xf>
    <xf numFmtId="0" fontId="2" fillId="0" borderId="69" xfId="0" applyFont="1" applyBorder="1" applyAlignment="1" applyProtection="1">
      <alignment horizontal="left" vertical="center" wrapText="1"/>
      <protection locked="0"/>
    </xf>
    <xf numFmtId="0" fontId="2" fillId="0" borderId="70" xfId="0" applyFont="1" applyBorder="1" applyAlignment="1" applyProtection="1">
      <alignment horizontal="center" vertical="center" wrapText="1"/>
      <protection locked="0"/>
    </xf>
    <xf numFmtId="3" fontId="2" fillId="0" borderId="70" xfId="0" applyNumberFormat="1" applyFont="1" applyBorder="1" applyAlignment="1" applyProtection="1">
      <alignment horizontal="center" vertical="center" wrapText="1"/>
      <protection locked="0"/>
    </xf>
    <xf numFmtId="164" fontId="2" fillId="0" borderId="71" xfId="0" applyNumberFormat="1" applyFont="1" applyBorder="1" applyAlignment="1" applyProtection="1">
      <alignment horizontal="right" vertical="center" wrapText="1"/>
      <protection locked="0"/>
    </xf>
    <xf numFmtId="9" fontId="2" fillId="0" borderId="72" xfId="0" applyNumberFormat="1" applyFont="1" applyBorder="1" applyAlignment="1" applyProtection="1">
      <alignment horizontal="right" vertical="center" wrapText="1"/>
      <protection locked="0"/>
    </xf>
    <xf numFmtId="164" fontId="2" fillId="0" borderId="15" xfId="0" applyNumberFormat="1" applyFont="1" applyBorder="1" applyAlignment="1" applyProtection="1">
      <alignment horizontal="right" vertical="center" wrapText="1"/>
      <protection locked="0"/>
    </xf>
    <xf numFmtId="164" fontId="2" fillId="0" borderId="14" xfId="0" applyNumberFormat="1" applyFont="1" applyBorder="1" applyAlignment="1" applyProtection="1">
      <alignment horizontal="right" vertical="center" wrapText="1"/>
      <protection locked="0"/>
    </xf>
    <xf numFmtId="164" fontId="2" fillId="0" borderId="73" xfId="0" applyNumberFormat="1" applyFont="1" applyBorder="1" applyAlignment="1" applyProtection="1">
      <alignment horizontal="right" vertical="center" wrapText="1"/>
      <protection locked="0"/>
    </xf>
    <xf numFmtId="0" fontId="3" fillId="0" borderId="12" xfId="0" applyFont="1" applyBorder="1" applyAlignment="1" applyProtection="1">
      <alignment horizontal="right" vertical="center"/>
      <protection locked="0"/>
    </xf>
    <xf numFmtId="164" fontId="3" fillId="7" borderId="74" xfId="0" applyNumberFormat="1" applyFont="1" applyFill="1" applyBorder="1" applyAlignment="1" applyProtection="1">
      <alignment horizontal="right" vertical="center"/>
      <protection locked="0"/>
    </xf>
    <xf numFmtId="0" fontId="3" fillId="0" borderId="0" xfId="0" applyFont="1" applyAlignment="1" applyProtection="1">
      <alignment vertical="center"/>
      <protection locked="0"/>
    </xf>
    <xf numFmtId="0" fontId="2" fillId="0" borderId="0" xfId="0" applyFont="1" applyAlignment="1" applyProtection="1">
      <alignment horizontal="center"/>
      <protection locked="0"/>
    </xf>
    <xf numFmtId="49" fontId="4" fillId="0" borderId="0" xfId="0" applyNumberFormat="1" applyFont="1" applyAlignment="1" applyProtection="1">
      <alignment horizontal="center" wrapText="1"/>
      <protection locked="0"/>
    </xf>
    <xf numFmtId="49" fontId="4" fillId="0" borderId="0" xfId="0" applyNumberFormat="1" applyFont="1" applyAlignment="1" applyProtection="1">
      <alignment horizontal="left" wrapText="1"/>
      <protection locked="0"/>
    </xf>
    <xf numFmtId="3" fontId="4" fillId="0" borderId="0" xfId="0" applyNumberFormat="1" applyFont="1" applyAlignment="1" applyProtection="1">
      <alignment horizontal="center" wrapText="1"/>
      <protection locked="0"/>
    </xf>
    <xf numFmtId="164" fontId="19" fillId="0" borderId="0" xfId="0" applyNumberFormat="1" applyFont="1" applyAlignment="1" applyProtection="1">
      <alignment wrapText="1"/>
      <protection hidden="1"/>
    </xf>
    <xf numFmtId="164" fontId="2" fillId="0" borderId="0" xfId="0" applyNumberFormat="1" applyFont="1" applyAlignment="1" applyProtection="1">
      <alignment horizontal="right"/>
      <protection locked="0"/>
    </xf>
    <xf numFmtId="164" fontId="3" fillId="7" borderId="0" xfId="0" applyNumberFormat="1" applyFont="1" applyFill="1" applyAlignment="1" applyProtection="1">
      <alignment horizontal="right"/>
      <protection locked="0"/>
    </xf>
    <xf numFmtId="0" fontId="2" fillId="0" borderId="0" xfId="0" applyFont="1" applyProtection="1">
      <protection locked="0"/>
    </xf>
    <xf numFmtId="0" fontId="13" fillId="0" borderId="0" xfId="1" applyFont="1" applyAlignment="1">
      <alignment horizontal="left" vertical="center" wrapText="1"/>
    </xf>
    <xf numFmtId="0" fontId="13" fillId="0" borderId="0" xfId="1" applyFont="1" applyAlignment="1">
      <alignment vertical="center"/>
    </xf>
    <xf numFmtId="0" fontId="2" fillId="0" borderId="0" xfId="0" applyFont="1" applyAlignment="1" applyProtection="1">
      <alignment vertical="center" wrapText="1"/>
      <protection locked="0"/>
    </xf>
    <xf numFmtId="0" fontId="2" fillId="0" borderId="0" xfId="0" applyFont="1" applyAlignment="1">
      <alignment horizontal="left" wrapText="1"/>
    </xf>
    <xf numFmtId="14" fontId="2" fillId="0" borderId="0" xfId="0" applyNumberFormat="1" applyFont="1" applyAlignment="1">
      <alignment horizontal="left" wrapText="1"/>
    </xf>
    <xf numFmtId="0" fontId="2" fillId="0" borderId="0" xfId="0" applyFont="1" applyAlignment="1" applyProtection="1">
      <alignment horizontal="center" wrapText="1"/>
      <protection locked="0"/>
    </xf>
    <xf numFmtId="0" fontId="18" fillId="0" borderId="0" xfId="0" applyFont="1" applyProtection="1">
      <protection locked="0"/>
    </xf>
    <xf numFmtId="0" fontId="18" fillId="5" borderId="45" xfId="0" applyFont="1" applyFill="1" applyBorder="1" applyAlignment="1" applyProtection="1">
      <alignment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center"/>
      <protection locked="0"/>
    </xf>
    <xf numFmtId="3" fontId="18" fillId="0" borderId="0" xfId="0" applyNumberFormat="1" applyFont="1" applyAlignment="1" applyProtection="1">
      <alignment horizontal="center"/>
      <protection locked="0"/>
    </xf>
    <xf numFmtId="0" fontId="2" fillId="0" borderId="0" xfId="0" applyFont="1" applyAlignment="1" applyProtection="1">
      <alignment horizontal="left" wrapText="1"/>
      <protection locked="0"/>
    </xf>
    <xf numFmtId="0" fontId="18" fillId="5" borderId="84" xfId="0" applyFont="1" applyFill="1" applyBorder="1" applyAlignment="1" applyProtection="1">
      <alignment horizontal="center" vertical="top" wrapText="1"/>
      <protection locked="0"/>
    </xf>
    <xf numFmtId="0" fontId="18" fillId="5" borderId="85" xfId="0" applyFont="1" applyFill="1" applyBorder="1" applyAlignment="1" applyProtection="1">
      <alignment horizontal="center" vertical="top" wrapText="1"/>
      <protection locked="0"/>
    </xf>
    <xf numFmtId="0" fontId="18" fillId="5" borderId="86" xfId="0" applyFont="1" applyFill="1" applyBorder="1" applyAlignment="1" applyProtection="1">
      <alignment horizontal="center" vertical="top" wrapText="1"/>
      <protection locked="0"/>
    </xf>
    <xf numFmtId="0" fontId="18" fillId="5" borderId="87" xfId="0" applyFont="1" applyFill="1" applyBorder="1" applyAlignment="1" applyProtection="1">
      <alignment horizontal="center" vertical="top" wrapText="1"/>
      <protection locked="0"/>
    </xf>
    <xf numFmtId="0" fontId="18" fillId="5" borderId="88" xfId="0" applyFont="1" applyFill="1" applyBorder="1" applyAlignment="1" applyProtection="1">
      <alignment horizontal="center" vertical="top" wrapText="1"/>
      <protection locked="0"/>
    </xf>
    <xf numFmtId="0" fontId="18" fillId="5" borderId="89" xfId="0" applyFont="1" applyFill="1" applyBorder="1" applyAlignment="1" applyProtection="1">
      <alignment horizontal="center" vertical="top" wrapText="1"/>
      <protection locked="0"/>
    </xf>
    <xf numFmtId="0" fontId="18" fillId="5" borderId="90" xfId="0" applyFont="1" applyFill="1" applyBorder="1" applyAlignment="1" applyProtection="1">
      <alignment horizontal="center" vertical="top" wrapText="1"/>
      <protection locked="0"/>
    </xf>
    <xf numFmtId="0" fontId="18" fillId="5" borderId="91" xfId="0" applyFont="1" applyFill="1" applyBorder="1" applyAlignment="1" applyProtection="1">
      <alignment horizontal="center" vertical="center" wrapText="1"/>
      <protection locked="0"/>
    </xf>
    <xf numFmtId="0" fontId="18" fillId="5" borderId="92" xfId="0" applyFont="1" applyFill="1" applyBorder="1" applyAlignment="1" applyProtection="1">
      <alignment horizontal="center" vertical="center" wrapText="1"/>
      <protection locked="0"/>
    </xf>
    <xf numFmtId="0" fontId="18" fillId="5" borderId="93" xfId="0" applyFont="1" applyFill="1" applyBorder="1" applyAlignment="1" applyProtection="1">
      <alignment horizontal="center" vertical="center" wrapText="1"/>
      <protection locked="0"/>
    </xf>
    <xf numFmtId="0" fontId="18" fillId="5" borderId="94" xfId="0" applyFont="1" applyFill="1" applyBorder="1" applyAlignment="1" applyProtection="1">
      <alignment horizontal="center" vertical="center" wrapText="1"/>
      <protection locked="0"/>
    </xf>
    <xf numFmtId="49" fontId="2" fillId="0" borderId="9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96" xfId="0" applyNumberFormat="1" applyFont="1" applyBorder="1" applyAlignment="1" applyProtection="1">
      <alignment horizontal="left" vertical="center" wrapText="1"/>
      <protection locked="0"/>
    </xf>
    <xf numFmtId="49" fontId="2" fillId="0" borderId="97" xfId="0" applyNumberFormat="1" applyFont="1" applyBorder="1" applyAlignment="1" applyProtection="1">
      <alignment horizontal="center" vertical="center" wrapText="1"/>
      <protection locked="0"/>
    </xf>
    <xf numFmtId="49" fontId="2" fillId="0" borderId="65" xfId="0" applyNumberFormat="1" applyFont="1" applyBorder="1" applyAlignment="1" applyProtection="1">
      <alignment horizontal="center" vertical="center" wrapText="1"/>
      <protection locked="0"/>
    </xf>
    <xf numFmtId="49" fontId="2" fillId="0" borderId="98" xfId="0" applyNumberFormat="1" applyFont="1" applyBorder="1" applyAlignment="1" applyProtection="1">
      <alignment horizontal="center" vertical="center" wrapText="1"/>
      <protection locked="0"/>
    </xf>
    <xf numFmtId="49" fontId="2" fillId="0" borderId="99" xfId="0" applyNumberFormat="1" applyFont="1" applyBorder="1" applyAlignment="1" applyProtection="1">
      <alignment horizontal="center" vertical="center" wrapText="1"/>
      <protection locked="0"/>
    </xf>
    <xf numFmtId="49" fontId="2" fillId="0" borderId="100" xfId="0" applyNumberFormat="1" applyFont="1" applyBorder="1" applyAlignment="1" applyProtection="1">
      <alignment horizontal="center" vertical="center" wrapText="1"/>
      <protection locked="0"/>
    </xf>
    <xf numFmtId="165" fontId="2" fillId="0" borderId="6" xfId="0" applyNumberFormat="1" applyFont="1" applyBorder="1" applyAlignment="1" applyProtection="1">
      <alignment horizontal="right" vertical="center" wrapText="1"/>
      <protection locked="0"/>
    </xf>
    <xf numFmtId="165" fontId="2" fillId="0" borderId="67" xfId="0" applyNumberFormat="1" applyFont="1" applyBorder="1" applyAlignment="1" applyProtection="1">
      <alignment horizontal="right" vertical="center" wrapText="1"/>
      <protection locked="0"/>
    </xf>
    <xf numFmtId="9" fontId="2" fillId="0" borderId="106" xfId="0" applyNumberFormat="1" applyFont="1" applyBorder="1" applyAlignment="1" applyProtection="1">
      <alignment horizontal="right" vertical="center" wrapText="1"/>
      <protection locked="0"/>
    </xf>
    <xf numFmtId="49" fontId="2" fillId="0" borderId="68" xfId="0" applyNumberFormat="1" applyFont="1" applyBorder="1" applyAlignment="1" applyProtection="1">
      <alignment horizontal="center" vertical="center" wrapText="1"/>
      <protection locked="0"/>
    </xf>
    <xf numFmtId="49" fontId="2" fillId="0" borderId="71" xfId="0" applyNumberFormat="1" applyFont="1" applyBorder="1" applyAlignment="1" applyProtection="1">
      <alignment horizontal="left" vertical="center" wrapText="1"/>
      <protection locked="0"/>
    </xf>
    <xf numFmtId="49" fontId="2" fillId="0" borderId="70" xfId="0" applyNumberFormat="1" applyFont="1" applyBorder="1" applyAlignment="1" applyProtection="1">
      <alignment horizontal="left" vertical="center" wrapText="1"/>
      <protection locked="0"/>
    </xf>
    <xf numFmtId="49" fontId="2" fillId="0" borderId="108"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09" xfId="0" applyNumberFormat="1" applyFont="1" applyBorder="1" applyAlignment="1" applyProtection="1">
      <alignment horizontal="center" vertical="center" wrapText="1"/>
      <protection locked="0"/>
    </xf>
    <xf numFmtId="49" fontId="2" fillId="0" borderId="110" xfId="0" applyNumberFormat="1" applyFont="1" applyBorder="1" applyAlignment="1" applyProtection="1">
      <alignment horizontal="center" vertical="center" wrapText="1"/>
      <protection locked="0"/>
    </xf>
    <xf numFmtId="165" fontId="2" fillId="0" borderId="71" xfId="0" applyNumberFormat="1" applyFont="1" applyBorder="1" applyAlignment="1" applyProtection="1">
      <alignment horizontal="right" vertical="center" wrapText="1"/>
      <protection locked="0"/>
    </xf>
    <xf numFmtId="165" fontId="2" fillId="0" borderId="73" xfId="0" applyNumberFormat="1" applyFont="1" applyBorder="1" applyAlignment="1" applyProtection="1">
      <alignment horizontal="right" vertical="center" wrapText="1"/>
      <protection locked="0"/>
    </xf>
    <xf numFmtId="0" fontId="3" fillId="0" borderId="0" xfId="0" applyFont="1" applyAlignment="1">
      <alignment horizontal="center"/>
    </xf>
    <xf numFmtId="0" fontId="13" fillId="0" borderId="0" xfId="2" applyFont="1" applyAlignment="1">
      <alignment vertical="center"/>
    </xf>
    <xf numFmtId="9" fontId="20" fillId="0" borderId="0" xfId="2" applyNumberFormat="1" applyFont="1" applyAlignment="1">
      <alignment horizontal="right" vertical="center" wrapText="1"/>
    </xf>
    <xf numFmtId="0" fontId="13" fillId="0" borderId="0" xfId="2" applyFont="1" applyAlignment="1">
      <alignment horizontal="center" vertical="center" wrapText="1"/>
    </xf>
    <xf numFmtId="164" fontId="13" fillId="0" borderId="0" xfId="2" applyNumberFormat="1" applyFont="1" applyAlignment="1">
      <alignment horizontal="right" vertical="center"/>
    </xf>
    <xf numFmtId="0" fontId="13" fillId="0" borderId="0" xfId="2" applyFont="1" applyAlignment="1">
      <alignment horizontal="left" vertical="center"/>
    </xf>
    <xf numFmtId="0" fontId="7" fillId="0" borderId="0" xfId="2" applyFont="1" applyAlignment="1">
      <alignment wrapText="1"/>
    </xf>
    <xf numFmtId="49" fontId="7" fillId="0" borderId="0" xfId="2" applyNumberFormat="1" applyFont="1" applyAlignment="1">
      <alignment horizontal="center" wrapText="1"/>
    </xf>
    <xf numFmtId="9" fontId="7" fillId="0" borderId="0" xfId="2" applyNumberFormat="1" applyFont="1" applyAlignment="1">
      <alignment horizontal="center" wrapText="1"/>
    </xf>
    <xf numFmtId="0" fontId="7" fillId="0" borderId="0" xfId="0" applyFont="1" applyAlignment="1">
      <alignment vertical="center" wrapText="1"/>
    </xf>
    <xf numFmtId="0" fontId="7" fillId="0" borderId="0" xfId="2" applyFont="1"/>
    <xf numFmtId="0" fontId="21" fillId="0" borderId="0" xfId="0" applyFont="1" applyAlignment="1">
      <alignment wrapText="1"/>
    </xf>
    <xf numFmtId="0" fontId="21" fillId="0" borderId="0" xfId="0" applyFont="1" applyAlignment="1">
      <alignment horizontal="center"/>
    </xf>
    <xf numFmtId="0" fontId="2" fillId="0" borderId="95" xfId="0" applyFont="1" applyBorder="1" applyAlignment="1" applyProtection="1">
      <alignment horizontal="center" vertical="center" wrapText="1"/>
      <protection locked="0"/>
    </xf>
    <xf numFmtId="0" fontId="2" fillId="0" borderId="111" xfId="0" applyFont="1" applyBorder="1" applyAlignment="1" applyProtection="1">
      <alignment horizontal="left" vertical="center" wrapText="1"/>
      <protection locked="0"/>
    </xf>
    <xf numFmtId="0" fontId="2" fillId="0" borderId="96" xfId="0" applyFont="1" applyBorder="1" applyAlignment="1" applyProtection="1">
      <alignment horizontal="center" vertical="center" wrapText="1"/>
      <protection locked="0"/>
    </xf>
    <xf numFmtId="3" fontId="2" fillId="0" borderId="96" xfId="0" applyNumberFormat="1" applyFont="1" applyBorder="1" applyAlignment="1" applyProtection="1">
      <alignment horizontal="center" vertical="center" wrapText="1"/>
      <protection locked="0"/>
    </xf>
    <xf numFmtId="0" fontId="18" fillId="0" borderId="112" xfId="0" applyFont="1" applyBorder="1" applyAlignment="1" applyProtection="1">
      <alignment horizontal="center" vertical="top" wrapText="1"/>
      <protection locked="0"/>
    </xf>
    <xf numFmtId="0" fontId="18" fillId="0" borderId="113" xfId="0" applyFont="1" applyBorder="1" applyAlignment="1" applyProtection="1">
      <alignment horizontal="center" vertical="top" wrapText="1"/>
      <protection locked="0"/>
    </xf>
    <xf numFmtId="0" fontId="18" fillId="0" borderId="114" xfId="0" applyFont="1" applyBorder="1" applyAlignment="1" applyProtection="1">
      <alignment horizontal="center" vertical="center" wrapText="1"/>
      <protection locked="0"/>
    </xf>
    <xf numFmtId="3" fontId="18" fillId="0" borderId="115" xfId="0" applyNumberFormat="1" applyFont="1" applyBorder="1" applyAlignment="1" applyProtection="1">
      <alignment horizontal="center" vertical="center" wrapText="1"/>
      <protection locked="0"/>
    </xf>
    <xf numFmtId="0" fontId="3" fillId="0" borderId="0" xfId="0" applyFont="1" applyAlignment="1" applyProtection="1">
      <alignment horizontal="right" vertical="center"/>
      <protection locked="0"/>
    </xf>
    <xf numFmtId="164" fontId="3" fillId="7" borderId="0" xfId="0" applyNumberFormat="1" applyFont="1" applyFill="1" applyAlignment="1" applyProtection="1">
      <alignment horizontal="right" vertical="center"/>
      <protection locked="0"/>
    </xf>
    <xf numFmtId="0" fontId="4" fillId="0" borderId="18" xfId="0"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27" xfId="0" applyNumberFormat="1" applyFont="1" applyBorder="1" applyAlignment="1">
      <alignment horizontal="center" vertical="center"/>
    </xf>
    <xf numFmtId="49" fontId="4" fillId="0" borderId="43" xfId="0" applyNumberFormat="1" applyFont="1" applyBorder="1" applyAlignment="1">
      <alignment vertical="center" wrapText="1"/>
    </xf>
    <xf numFmtId="0" fontId="4" fillId="0" borderId="43" xfId="0" applyFont="1" applyBorder="1" applyAlignment="1">
      <alignment horizontal="center" vertical="center" wrapText="1"/>
    </xf>
    <xf numFmtId="49" fontId="2" fillId="0" borderId="25" xfId="0" applyNumberFormat="1" applyFont="1" applyFill="1" applyBorder="1" applyAlignment="1">
      <alignment horizontal="center" vertical="center"/>
    </xf>
    <xf numFmtId="0" fontId="0" fillId="0" borderId="0" xfId="0" applyFill="1"/>
    <xf numFmtId="49" fontId="2" fillId="0" borderId="117" xfId="0" applyNumberFormat="1" applyFont="1" applyFill="1" applyBorder="1" applyAlignment="1">
      <alignment horizontal="center" vertical="center"/>
    </xf>
    <xf numFmtId="164" fontId="2" fillId="0" borderId="0" xfId="0" applyNumberFormat="1" applyFont="1" applyBorder="1" applyAlignment="1" applyProtection="1">
      <alignment horizontal="right" vertical="center" wrapText="1"/>
      <protection locked="0"/>
    </xf>
    <xf numFmtId="0" fontId="2" fillId="0" borderId="125" xfId="0" applyFont="1" applyBorder="1" applyAlignment="1" applyProtection="1">
      <alignment horizontal="center" vertical="center" wrapText="1"/>
      <protection locked="0"/>
    </xf>
    <xf numFmtId="0" fontId="2" fillId="0" borderId="126" xfId="0" applyFont="1" applyBorder="1" applyAlignment="1" applyProtection="1">
      <alignment horizontal="left" vertical="center" wrapText="1"/>
      <protection locked="0"/>
    </xf>
    <xf numFmtId="0" fontId="2" fillId="0" borderId="127" xfId="0" applyFont="1" applyBorder="1" applyAlignment="1" applyProtection="1">
      <alignment horizontal="center" vertical="center" wrapText="1"/>
      <protection locked="0"/>
    </xf>
    <xf numFmtId="3" fontId="2" fillId="0" borderId="127" xfId="0" applyNumberFormat="1" applyFont="1" applyBorder="1" applyAlignment="1" applyProtection="1">
      <alignment horizontal="center" vertical="center" wrapText="1"/>
      <protection locked="0"/>
    </xf>
    <xf numFmtId="164" fontId="2" fillId="0" borderId="17" xfId="0" applyNumberFormat="1" applyFont="1" applyBorder="1" applyAlignment="1" applyProtection="1">
      <alignment horizontal="right" vertical="center" wrapText="1"/>
      <protection locked="0"/>
    </xf>
    <xf numFmtId="9" fontId="2" fillId="0" borderId="53" xfId="0" applyNumberFormat="1" applyFont="1" applyBorder="1" applyAlignment="1" applyProtection="1">
      <alignment horizontal="right" vertical="center" wrapText="1"/>
      <protection locked="0"/>
    </xf>
    <xf numFmtId="164" fontId="2" fillId="0" borderId="54" xfId="0" applyNumberFormat="1" applyFont="1" applyBorder="1" applyAlignment="1" applyProtection="1">
      <alignment horizontal="right" vertical="center" wrapText="1"/>
      <protection locked="0"/>
    </xf>
    <xf numFmtId="164" fontId="2" fillId="0" borderId="55" xfId="0" applyNumberFormat="1" applyFont="1" applyBorder="1" applyAlignment="1" applyProtection="1">
      <alignment horizontal="right" vertical="center" wrapText="1"/>
      <protection locked="0"/>
    </xf>
    <xf numFmtId="164" fontId="2" fillId="0" borderId="56" xfId="0" applyNumberFormat="1" applyFont="1" applyBorder="1" applyAlignment="1" applyProtection="1">
      <alignment horizontal="right" vertical="center" wrapText="1"/>
      <protection locked="0"/>
    </xf>
    <xf numFmtId="0" fontId="2" fillId="0" borderId="128" xfId="0" applyFont="1" applyBorder="1" applyAlignment="1" applyProtection="1">
      <alignment horizontal="center" vertical="center" wrapText="1"/>
      <protection locked="0"/>
    </xf>
    <xf numFmtId="0" fontId="2" fillId="0" borderId="129" xfId="0" applyFont="1" applyBorder="1" applyAlignment="1" applyProtection="1">
      <alignment horizontal="left" vertical="center" wrapText="1"/>
      <protection locked="0"/>
    </xf>
    <xf numFmtId="0" fontId="2" fillId="0" borderId="130" xfId="0" applyFont="1" applyBorder="1" applyAlignment="1" applyProtection="1">
      <alignment horizontal="center" vertical="center" wrapText="1"/>
      <protection locked="0"/>
    </xf>
    <xf numFmtId="3" fontId="2" fillId="0" borderId="130" xfId="0" applyNumberFormat="1" applyFont="1" applyBorder="1" applyAlignment="1" applyProtection="1">
      <alignment horizontal="center" vertical="center" wrapText="1"/>
      <protection locked="0"/>
    </xf>
    <xf numFmtId="164" fontId="2" fillId="0" borderId="3" xfId="0" applyNumberFormat="1" applyFont="1" applyBorder="1" applyAlignment="1" applyProtection="1">
      <alignment horizontal="right" vertical="center" wrapText="1"/>
      <protection locked="0"/>
    </xf>
    <xf numFmtId="9" fontId="2" fillId="0" borderId="131" xfId="0" applyNumberFormat="1" applyFont="1" applyBorder="1" applyAlignment="1" applyProtection="1">
      <alignment horizontal="right" vertical="center" wrapText="1"/>
      <protection locked="0"/>
    </xf>
    <xf numFmtId="164" fontId="2" fillId="0" borderId="132" xfId="0" applyNumberFormat="1" applyFont="1" applyBorder="1" applyAlignment="1" applyProtection="1">
      <alignment horizontal="right" vertical="center" wrapText="1"/>
      <protection locked="0"/>
    </xf>
    <xf numFmtId="164" fontId="2" fillId="0" borderId="133" xfId="0" applyNumberFormat="1" applyFont="1" applyBorder="1" applyAlignment="1" applyProtection="1">
      <alignment horizontal="right" vertical="center" wrapText="1"/>
      <protection locked="0"/>
    </xf>
    <xf numFmtId="164" fontId="2" fillId="0" borderId="134" xfId="0" applyNumberFormat="1" applyFont="1" applyBorder="1" applyAlignment="1" applyProtection="1">
      <alignment horizontal="right" vertical="center" wrapText="1"/>
      <protection locked="0"/>
    </xf>
    <xf numFmtId="0" fontId="2" fillId="0" borderId="101" xfId="0" applyFont="1" applyBorder="1" applyAlignment="1" applyProtection="1">
      <alignment horizontal="center" vertical="center" wrapText="1"/>
      <protection locked="0"/>
    </xf>
    <xf numFmtId="0" fontId="2" fillId="0" borderId="36" xfId="0" applyFont="1" applyBorder="1" applyAlignment="1" applyProtection="1">
      <alignment horizontal="left" vertical="center" wrapText="1"/>
      <protection locked="0"/>
    </xf>
    <xf numFmtId="0" fontId="2" fillId="0" borderId="23" xfId="0" applyFont="1" applyBorder="1" applyAlignment="1" applyProtection="1">
      <alignment horizontal="center" vertical="center" wrapText="1"/>
      <protection locked="0"/>
    </xf>
    <xf numFmtId="3" fontId="2" fillId="0" borderId="23" xfId="0" applyNumberFormat="1" applyFont="1" applyBorder="1" applyAlignment="1" applyProtection="1">
      <alignment horizontal="center" vertical="center" wrapText="1"/>
      <protection locked="0"/>
    </xf>
    <xf numFmtId="164" fontId="2" fillId="0" borderId="102" xfId="0" applyNumberFormat="1" applyFont="1" applyBorder="1" applyAlignment="1" applyProtection="1">
      <alignment horizontal="right" vertical="center" wrapText="1"/>
      <protection locked="0"/>
    </xf>
    <xf numFmtId="164" fontId="2" fillId="0" borderId="103" xfId="0" applyNumberFormat="1" applyFont="1" applyBorder="1" applyAlignment="1" applyProtection="1">
      <alignment horizontal="right" vertical="center" wrapText="1"/>
      <protection locked="0"/>
    </xf>
    <xf numFmtId="164" fontId="2" fillId="0" borderId="104" xfId="0" applyNumberFormat="1" applyFont="1" applyBorder="1" applyAlignment="1" applyProtection="1">
      <alignment horizontal="right" vertical="center" wrapText="1"/>
      <protection locked="0"/>
    </xf>
    <xf numFmtId="164" fontId="2" fillId="0" borderId="107" xfId="0" applyNumberFormat="1" applyFont="1" applyBorder="1" applyAlignment="1" applyProtection="1">
      <alignment horizontal="right" vertical="center" wrapText="1"/>
      <protection locked="0"/>
    </xf>
    <xf numFmtId="9" fontId="2" fillId="0" borderId="135" xfId="0" applyNumberFormat="1" applyFont="1" applyBorder="1" applyAlignment="1" applyProtection="1">
      <alignment horizontal="right" vertical="center" wrapText="1"/>
      <protection locked="0"/>
    </xf>
    <xf numFmtId="164" fontId="2" fillId="0" borderId="80" xfId="0" applyNumberFormat="1" applyFont="1" applyBorder="1" applyAlignment="1" applyProtection="1">
      <alignment horizontal="right" vertical="center" wrapText="1"/>
      <protection locked="0"/>
    </xf>
    <xf numFmtId="164" fontId="2" fillId="0" borderId="136" xfId="0" applyNumberFormat="1" applyFont="1" applyBorder="1" applyAlignment="1" applyProtection="1">
      <alignment horizontal="right" vertical="center" wrapText="1"/>
      <protection locked="0"/>
    </xf>
    <xf numFmtId="0" fontId="2" fillId="0" borderId="25" xfId="0" applyFont="1" applyBorder="1" applyAlignment="1" applyProtection="1">
      <alignment horizontal="center" vertical="center" wrapText="1"/>
      <protection locked="0"/>
    </xf>
    <xf numFmtId="3" fontId="2" fillId="0" borderId="42" xfId="0" applyNumberFormat="1" applyFont="1" applyBorder="1" applyAlignment="1" applyProtection="1">
      <alignment horizontal="center" vertical="center" wrapText="1"/>
      <protection locked="0"/>
    </xf>
    <xf numFmtId="164" fontId="2" fillId="0" borderId="137" xfId="0" applyNumberFormat="1" applyFont="1" applyBorder="1" applyAlignment="1" applyProtection="1">
      <alignment horizontal="right" vertical="center" wrapText="1"/>
      <protection locked="0"/>
    </xf>
    <xf numFmtId="0" fontId="2" fillId="0" borderId="138"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130" xfId="0" applyNumberFormat="1" applyFont="1" applyBorder="1" applyAlignment="1">
      <alignment vertical="center" wrapText="1"/>
    </xf>
    <xf numFmtId="0" fontId="2" fillId="0" borderId="139" xfId="0" applyFont="1" applyBorder="1" applyAlignment="1" applyProtection="1">
      <alignment horizontal="center" vertical="center" wrapText="1"/>
      <protection locked="0"/>
    </xf>
    <xf numFmtId="0" fontId="2" fillId="0" borderId="140" xfId="0" applyFont="1" applyBorder="1" applyAlignment="1" applyProtection="1">
      <alignment horizontal="center" vertical="center" wrapText="1"/>
      <protection locked="0"/>
    </xf>
    <xf numFmtId="49" fontId="4" fillId="0" borderId="42" xfId="0" applyNumberFormat="1" applyFont="1" applyBorder="1" applyAlignment="1">
      <alignment vertical="center" wrapText="1"/>
    </xf>
    <xf numFmtId="0" fontId="2" fillId="0" borderId="110" xfId="0" applyFont="1" applyBorder="1" applyAlignment="1" applyProtection="1">
      <alignment horizontal="center" vertical="center" wrapText="1"/>
      <protection locked="0"/>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2" fillId="0" borderId="0" xfId="0" applyFont="1" applyAlignment="1">
      <alignment vertical="center"/>
    </xf>
    <xf numFmtId="0" fontId="2" fillId="0" borderId="116" xfId="0" applyFont="1" applyBorder="1" applyAlignment="1">
      <alignment vertical="center"/>
    </xf>
    <xf numFmtId="0" fontId="2" fillId="0" borderId="8"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0" fillId="0" borderId="0" xfId="0" applyAlignment="1">
      <alignment vertical="center"/>
    </xf>
    <xf numFmtId="0" fontId="2" fillId="0" borderId="124" xfId="0" applyFont="1" applyBorder="1" applyAlignment="1">
      <alignment vertical="center"/>
    </xf>
    <xf numFmtId="0" fontId="2" fillId="0" borderId="118" xfId="0" applyFont="1" applyBorder="1" applyAlignment="1">
      <alignment vertical="center"/>
    </xf>
    <xf numFmtId="3" fontId="2" fillId="8" borderId="23" xfId="0" applyNumberFormat="1" applyFont="1" applyFill="1" applyBorder="1" applyAlignment="1" applyProtection="1">
      <alignment horizontal="center" vertical="center" wrapText="1"/>
      <protection locked="0"/>
    </xf>
    <xf numFmtId="49" fontId="2" fillId="0" borderId="25" xfId="0" applyNumberFormat="1" applyFont="1" applyBorder="1" applyAlignment="1">
      <alignment horizontal="center" vertical="center" wrapText="1"/>
    </xf>
    <xf numFmtId="49" fontId="2" fillId="0" borderId="25"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18" xfId="0" applyNumberFormat="1" applyFont="1" applyBorder="1" applyAlignment="1">
      <alignment vertical="center" wrapText="1"/>
    </xf>
    <xf numFmtId="9" fontId="2" fillId="0" borderId="0" xfId="0" applyNumberFormat="1" applyFont="1" applyBorder="1" applyAlignment="1" applyProtection="1">
      <alignment horizontal="right" vertical="center" wrapText="1"/>
      <protection locked="0"/>
    </xf>
    <xf numFmtId="164" fontId="2" fillId="0" borderId="98" xfId="0" applyNumberFormat="1" applyFont="1" applyBorder="1" applyAlignment="1" applyProtection="1">
      <alignment horizontal="right" vertical="center" wrapText="1"/>
      <protection locked="0"/>
    </xf>
    <xf numFmtId="49" fontId="2" fillId="0" borderId="0" xfId="0" applyNumberFormat="1" applyFont="1" applyBorder="1" applyAlignment="1" applyProtection="1">
      <alignment horizontal="center" vertical="center" wrapText="1"/>
      <protection locked="0"/>
    </xf>
    <xf numFmtId="49" fontId="2" fillId="0" borderId="0" xfId="0" applyNumberFormat="1" applyFont="1" applyBorder="1" applyAlignment="1" applyProtection="1">
      <alignment horizontal="left" vertical="center" wrapText="1"/>
      <protection locked="0"/>
    </xf>
    <xf numFmtId="165" fontId="2" fillId="0" borderId="0" xfId="0" applyNumberFormat="1" applyFont="1" applyBorder="1" applyAlignment="1" applyProtection="1">
      <alignment horizontal="right" vertical="center" wrapText="1"/>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5" fillId="6" borderId="4"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3" fillId="4" borderId="0" xfId="0" applyFont="1" applyFill="1" applyAlignment="1">
      <alignment horizontal="center"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28" xfId="0" applyFont="1" applyBorder="1" applyAlignment="1">
      <alignment horizontal="left" vertical="center" wrapText="1"/>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3" xfId="0" applyFont="1" applyFill="1" applyBorder="1" applyAlignment="1">
      <alignment horizontal="center" vertical="top"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49" fontId="3" fillId="2" borderId="1" xfId="0" applyNumberFormat="1" applyFont="1" applyFill="1" applyBorder="1" applyAlignment="1">
      <alignment horizontal="left" vertical="top" wrapText="1"/>
    </xf>
    <xf numFmtId="49" fontId="3" fillId="2" borderId="38"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39" xfId="0" applyNumberFormat="1" applyFont="1" applyFill="1" applyBorder="1" applyAlignment="1">
      <alignment horizontal="left" vertical="top"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0" fontId="4" fillId="0" borderId="0" xfId="0" applyFont="1" applyAlignment="1">
      <alignment horizontal="left" vertical="top"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16" fontId="5" fillId="0" borderId="0" xfId="0" applyNumberFormat="1" applyFont="1" applyAlignment="1">
      <alignment horizontal="left"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12" fillId="0" borderId="6" xfId="0" applyFont="1" applyBorder="1" applyAlignment="1">
      <alignment horizontal="center"/>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5" applyFont="1" applyAlignment="1">
      <alignment horizontal="center" vertical="top" wrapText="1"/>
    </xf>
    <xf numFmtId="49" fontId="4" fillId="0" borderId="0" xfId="1" applyNumberFormat="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4" fillId="0" borderId="43" xfId="0" applyNumberFormat="1" applyFont="1" applyBorder="1" applyAlignment="1">
      <alignment horizontal="left" vertical="center" wrapText="1"/>
    </xf>
    <xf numFmtId="49" fontId="4" fillId="0" borderId="116"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0" fontId="3" fillId="0" borderId="117" xfId="0" applyFont="1" applyBorder="1" applyAlignment="1">
      <alignment horizontal="left" vertical="center"/>
    </xf>
    <xf numFmtId="0" fontId="3" fillId="0" borderId="118" xfId="0" applyFont="1" applyBorder="1" applyAlignment="1">
      <alignment horizontal="left" vertical="center"/>
    </xf>
    <xf numFmtId="0" fontId="3" fillId="0" borderId="0" xfId="0" applyFont="1" applyAlignment="1">
      <alignment horizontal="center"/>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1" fillId="2" borderId="13"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1" fillId="2" borderId="2" xfId="0" applyFont="1" applyFill="1" applyBorder="1" applyAlignment="1">
      <alignment horizontal="center" vertical="top" wrapText="1"/>
    </xf>
    <xf numFmtId="49" fontId="3" fillId="6" borderId="0" xfId="0" applyNumberFormat="1" applyFont="1" applyFill="1" applyBorder="1" applyAlignment="1">
      <alignment horizontal="left" vertical="center" wrapText="1"/>
    </xf>
    <xf numFmtId="49" fontId="3" fillId="0" borderId="119" xfId="0" applyNumberFormat="1" applyFont="1" applyFill="1" applyBorder="1" applyAlignment="1">
      <alignment horizontal="left" vertical="center" wrapText="1"/>
    </xf>
    <xf numFmtId="49" fontId="3" fillId="0" borderId="120" xfId="0" applyNumberFormat="1" applyFont="1" applyFill="1" applyBorder="1" applyAlignment="1">
      <alignment horizontal="left" vertical="center" wrapText="1"/>
    </xf>
    <xf numFmtId="49" fontId="3" fillId="0" borderId="121" xfId="0" applyNumberFormat="1" applyFont="1" applyFill="1" applyBorder="1" applyAlignment="1">
      <alignment horizontal="left" vertical="center" wrapText="1"/>
    </xf>
    <xf numFmtId="0" fontId="11" fillId="0" borderId="0" xfId="0" applyFont="1" applyAlignment="1" applyProtection="1">
      <alignment horizontal="left" wrapText="1"/>
      <protection locked="0"/>
    </xf>
    <xf numFmtId="0" fontId="7" fillId="0" borderId="0" xfId="0" applyFont="1" applyAlignment="1" applyProtection="1">
      <alignment horizontal="left" wrapText="1"/>
      <protection locked="0"/>
    </xf>
    <xf numFmtId="0" fontId="18" fillId="0" borderId="0" xfId="0" applyFont="1" applyAlignment="1" applyProtection="1">
      <alignment horizontal="left"/>
      <protection locked="0"/>
    </xf>
    <xf numFmtId="0" fontId="21" fillId="0" borderId="6" xfId="0" applyFont="1" applyBorder="1" applyAlignment="1">
      <alignment horizontal="center"/>
    </xf>
    <xf numFmtId="0" fontId="7" fillId="0" borderId="0" xfId="0" applyFont="1" applyAlignment="1" applyProtection="1">
      <alignment horizontal="center" wrapText="1"/>
      <protection locked="0"/>
    </xf>
    <xf numFmtId="0" fontId="3" fillId="0" borderId="123" xfId="0" applyFont="1" applyBorder="1" applyAlignment="1">
      <alignment horizontal="left" vertical="center"/>
    </xf>
    <xf numFmtId="0" fontId="3" fillId="0" borderId="122" xfId="0" applyFont="1" applyBorder="1" applyAlignment="1">
      <alignment horizontal="left" vertical="center"/>
    </xf>
    <xf numFmtId="0" fontId="3" fillId="0" borderId="35" xfId="0" applyFont="1" applyBorder="1" applyAlignment="1">
      <alignment horizontal="left" vertical="center"/>
    </xf>
    <xf numFmtId="49" fontId="3" fillId="0" borderId="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2" borderId="13"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17" fillId="0" borderId="48" xfId="0" applyFont="1" applyBorder="1" applyAlignment="1" applyProtection="1">
      <alignment horizontal="center" vertical="top" wrapText="1"/>
      <protection locked="0"/>
    </xf>
    <xf numFmtId="0" fontId="17" fillId="0" borderId="32" xfId="0" applyFont="1" applyBorder="1" applyAlignment="1" applyProtection="1">
      <alignment horizontal="center" vertical="top" wrapText="1"/>
      <protection locked="0"/>
    </xf>
    <xf numFmtId="0" fontId="17" fillId="0" borderId="49" xfId="0" applyFont="1" applyBorder="1" applyAlignment="1" applyProtection="1">
      <alignment horizontal="center" vertical="top" wrapText="1"/>
      <protection locked="0"/>
    </xf>
    <xf numFmtId="0" fontId="3" fillId="0" borderId="12" xfId="0" applyFont="1" applyBorder="1" applyAlignment="1" applyProtection="1">
      <alignment horizontal="right" vertic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17" fillId="0" borderId="46" xfId="0" applyFont="1" applyBorder="1" applyAlignment="1" applyProtection="1">
      <alignment horizontal="center" vertical="top" wrapText="1"/>
      <protection locked="0"/>
    </xf>
    <xf numFmtId="0" fontId="17" fillId="0" borderId="26" xfId="0" applyFont="1" applyBorder="1" applyAlignment="1" applyProtection="1">
      <alignment horizontal="center" vertical="top" wrapText="1"/>
      <protection locked="0"/>
    </xf>
    <xf numFmtId="0" fontId="17" fillId="0" borderId="13" xfId="0" applyFont="1" applyBorder="1" applyAlignment="1" applyProtection="1">
      <alignment horizontal="left" vertical="top" wrapText="1"/>
      <protection locked="0"/>
    </xf>
    <xf numFmtId="0" fontId="17" fillId="0" borderId="50" xfId="0" applyFont="1" applyBorder="1" applyAlignment="1" applyProtection="1">
      <alignment horizontal="left" vertical="top" wrapText="1"/>
      <protection locked="0"/>
    </xf>
    <xf numFmtId="0" fontId="17" fillId="0" borderId="47" xfId="0" applyFont="1" applyBorder="1" applyAlignment="1" applyProtection="1">
      <alignment horizontal="center" vertical="top" wrapText="1"/>
      <protection locked="0"/>
    </xf>
    <xf numFmtId="0" fontId="17" fillId="0" borderId="51" xfId="0" applyFont="1" applyBorder="1" applyAlignment="1" applyProtection="1">
      <alignment horizontal="center" vertical="top" wrapText="1"/>
      <protection locked="0"/>
    </xf>
    <xf numFmtId="3" fontId="17" fillId="0" borderId="47" xfId="0" applyNumberFormat="1" applyFont="1" applyFill="1" applyBorder="1" applyAlignment="1" applyProtection="1">
      <alignment horizontal="center" vertical="top" wrapText="1"/>
      <protection locked="0"/>
    </xf>
    <xf numFmtId="3" fontId="17" fillId="0" borderId="51" xfId="0" applyNumberFormat="1" applyFont="1" applyFill="1" applyBorder="1" applyAlignment="1" applyProtection="1">
      <alignment horizontal="center" vertical="top" wrapText="1"/>
      <protection locked="0"/>
    </xf>
    <xf numFmtId="3" fontId="17" fillId="0" borderId="31" xfId="0" applyNumberFormat="1" applyFont="1" applyBorder="1" applyAlignment="1" applyProtection="1">
      <alignment horizontal="center" vertical="top" wrapText="1"/>
      <protection locked="0"/>
    </xf>
    <xf numFmtId="3" fontId="17" fillId="0" borderId="32" xfId="0" applyNumberFormat="1" applyFont="1" applyBorder="1" applyAlignment="1" applyProtection="1">
      <alignment horizontal="center" vertical="top" wrapText="1"/>
      <protection locked="0"/>
    </xf>
    <xf numFmtId="0" fontId="7" fillId="0" borderId="0" xfId="0" applyFont="1" applyAlignment="1">
      <alignment horizontal="center" vertical="center" wrapText="1"/>
    </xf>
    <xf numFmtId="0" fontId="2" fillId="0" borderId="6" xfId="0" applyFont="1" applyBorder="1" applyAlignment="1" applyProtection="1">
      <alignment horizontal="center" wrapText="1"/>
      <protection locked="0"/>
    </xf>
    <xf numFmtId="0" fontId="3" fillId="0" borderId="0" xfId="0" applyFont="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left" wrapText="1"/>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center" wrapText="1"/>
      <protection locked="0"/>
    </xf>
    <xf numFmtId="0" fontId="15" fillId="0" borderId="0" xfId="0" applyFont="1" applyAlignment="1" applyProtection="1">
      <alignment horizontal="center" vertical="center" wrapText="1"/>
      <protection locked="0"/>
    </xf>
    <xf numFmtId="0" fontId="4" fillId="0" borderId="0" xfId="1" applyAlignment="1" applyProtection="1">
      <alignment horizontal="left" wrapText="1"/>
      <protection locked="0"/>
    </xf>
    <xf numFmtId="0" fontId="13" fillId="0" borderId="0" xfId="1" applyFont="1" applyBorder="1" applyAlignment="1">
      <alignment horizontal="left" vertical="center" wrapText="1"/>
    </xf>
    <xf numFmtId="49" fontId="5" fillId="0" borderId="0" xfId="1" applyNumberFormat="1" applyFont="1" applyAlignment="1" applyProtection="1">
      <alignment horizontal="left" vertical="center" wrapText="1"/>
      <protection locked="0"/>
    </xf>
    <xf numFmtId="0" fontId="17" fillId="0" borderId="12"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47" xfId="0" applyFont="1" applyBorder="1" applyAlignment="1" applyProtection="1">
      <alignment horizontal="left" vertical="top" wrapText="1"/>
      <protection locked="0"/>
    </xf>
    <xf numFmtId="0" fontId="17" fillId="0" borderId="51" xfId="0" applyFont="1" applyBorder="1" applyAlignment="1" applyProtection="1">
      <alignment horizontal="left" vertical="top" wrapText="1"/>
      <protection locked="0"/>
    </xf>
    <xf numFmtId="0" fontId="17" fillId="0" borderId="75" xfId="0" applyFont="1" applyBorder="1" applyAlignment="1" applyProtection="1">
      <alignment horizontal="center" vertical="top" wrapText="1"/>
      <protection locked="0"/>
    </xf>
    <xf numFmtId="0" fontId="17" fillId="0" borderId="79" xfId="0" applyFont="1" applyBorder="1" applyAlignment="1" applyProtection="1">
      <alignment horizontal="center" vertical="top" wrapText="1"/>
      <protection locked="0"/>
    </xf>
    <xf numFmtId="0" fontId="17" fillId="0" borderId="76" xfId="0" applyFont="1" applyBorder="1" applyAlignment="1" applyProtection="1">
      <alignment horizontal="center" vertical="top" wrapText="1"/>
      <protection locked="0"/>
    </xf>
    <xf numFmtId="0" fontId="17" fillId="0" borderId="80" xfId="0" applyFont="1" applyBorder="1" applyAlignment="1" applyProtection="1">
      <alignment horizontal="center" vertical="top" wrapText="1"/>
      <protection locked="0"/>
    </xf>
    <xf numFmtId="0" fontId="17" fillId="0" borderId="77" xfId="0" applyFont="1" applyBorder="1" applyAlignment="1" applyProtection="1">
      <alignment horizontal="center" vertical="top" wrapText="1"/>
      <protection locked="0"/>
    </xf>
    <xf numFmtId="0" fontId="17" fillId="0" borderId="81" xfId="0" applyFont="1" applyBorder="1" applyAlignment="1" applyProtection="1">
      <alignment horizontal="center" vertical="top" wrapText="1"/>
      <protection locked="0"/>
    </xf>
    <xf numFmtId="0" fontId="17" fillId="0" borderId="78" xfId="0" applyFont="1" applyBorder="1" applyAlignment="1" applyProtection="1">
      <alignment horizontal="center" vertical="top" wrapText="1"/>
      <protection locked="0"/>
    </xf>
    <xf numFmtId="0" fontId="17" fillId="0" borderId="82" xfId="0" applyFont="1" applyBorder="1" applyAlignment="1" applyProtection="1">
      <alignment horizontal="center" vertical="top" wrapText="1"/>
      <protection locked="0"/>
    </xf>
    <xf numFmtId="0" fontId="17" fillId="0" borderId="38" xfId="0" applyFont="1" applyBorder="1" applyAlignment="1" applyProtection="1">
      <alignment horizontal="center" vertical="top" wrapText="1"/>
      <protection locked="0"/>
    </xf>
    <xf numFmtId="0" fontId="17" fillId="0" borderId="83" xfId="0" applyFont="1" applyBorder="1" applyAlignment="1" applyProtection="1">
      <alignment horizontal="center" vertical="top" wrapText="1"/>
      <protection locked="0"/>
    </xf>
    <xf numFmtId="3" fontId="17" fillId="0" borderId="33" xfId="0" applyNumberFormat="1" applyFont="1" applyBorder="1" applyAlignment="1" applyProtection="1">
      <alignment horizontal="center" vertical="top" wrapText="1"/>
      <protection locked="0"/>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center" vertical="center" wrapText="1"/>
    </xf>
    <xf numFmtId="0" fontId="10" fillId="0" borderId="95" xfId="0" applyFont="1" applyBorder="1" applyAlignment="1" applyProtection="1">
      <alignment horizontal="center" vertical="center" wrapText="1"/>
      <protection locked="0"/>
    </xf>
    <xf numFmtId="49" fontId="10" fillId="0" borderId="130" xfId="0" applyNumberFormat="1" applyFont="1" applyBorder="1" applyAlignment="1">
      <alignment vertical="center" wrapText="1"/>
    </xf>
    <xf numFmtId="0" fontId="10" fillId="0" borderId="100" xfId="0" applyFont="1" applyBorder="1" applyAlignment="1" applyProtection="1">
      <alignment horizontal="center" vertical="center" wrapText="1"/>
      <protection locked="0"/>
    </xf>
    <xf numFmtId="3" fontId="10" fillId="0" borderId="96" xfId="0" applyNumberFormat="1" applyFont="1" applyBorder="1" applyAlignment="1" applyProtection="1">
      <alignment horizontal="center" vertical="center" wrapText="1"/>
      <protection locked="0"/>
    </xf>
    <xf numFmtId="49" fontId="9" fillId="0" borderId="0" xfId="1" applyNumberFormat="1" applyFont="1" applyAlignment="1" applyProtection="1">
      <alignment horizontal="left" vertical="center" wrapText="1"/>
      <protection locked="0"/>
    </xf>
  </cellXfs>
  <cellStyles count="7">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 name="Normálne 4 2" xfId="6" xr:uid="{F5DEEB81-46C3-4226-B6F9-42C125858E8F}"/>
  </cellStyles>
  <dxfs count="81">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2</xdr:col>
          <xdr:colOff>66675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2</xdr:col>
          <xdr:colOff>66675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74</xdr:row>
          <xdr:rowOff>9525</xdr:rowOff>
        </xdr:from>
        <xdr:to>
          <xdr:col>2</xdr:col>
          <xdr:colOff>66675</xdr:colOff>
          <xdr:row>74</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75</xdr:row>
          <xdr:rowOff>0</xdr:rowOff>
        </xdr:from>
        <xdr:to>
          <xdr:col>2</xdr:col>
          <xdr:colOff>66675</xdr:colOff>
          <xdr:row>75</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2:G152"/>
  <sheetViews>
    <sheetView showGridLines="0" topLeftCell="A47" zoomScaleNormal="100" zoomScaleSheetLayoutView="82" workbookViewId="0">
      <selection activeCell="E66" sqref="E66"/>
    </sheetView>
  </sheetViews>
  <sheetFormatPr defaultColWidth="9.140625" defaultRowHeight="12.75" x14ac:dyDescent="0.2"/>
  <cols>
    <col min="1" max="1" width="1.85546875" style="1" customWidth="1"/>
    <col min="2" max="2" width="11.85546875" style="1" customWidth="1"/>
    <col min="3" max="3" width="70.42578125" style="1" customWidth="1"/>
    <col min="4" max="4" width="16.42578125" style="7" customWidth="1"/>
    <col min="5" max="5" width="13.7109375" style="7" customWidth="1"/>
    <col min="6" max="6" width="19.7109375" style="2" customWidth="1"/>
    <col min="7" max="7" width="17.140625" style="1" customWidth="1"/>
    <col min="8" max="8" width="9.140625" style="1"/>
    <col min="9" max="9" width="9.140625" style="1" customWidth="1"/>
    <col min="10" max="16384" width="9.140625" style="1"/>
  </cols>
  <sheetData>
    <row r="2" spans="2:6" ht="24" customHeight="1" x14ac:dyDescent="0.2">
      <c r="B2" s="282" t="s">
        <v>42</v>
      </c>
      <c r="C2" s="282"/>
      <c r="D2" s="282"/>
      <c r="E2" s="282"/>
      <c r="F2" s="282"/>
    </row>
    <row r="3" spans="2:6" ht="27.75" customHeight="1" x14ac:dyDescent="0.2">
      <c r="B3" s="281" t="s">
        <v>40</v>
      </c>
      <c r="C3" s="281"/>
      <c r="D3" s="281"/>
      <c r="E3" s="281"/>
      <c r="F3" s="281"/>
    </row>
    <row r="4" spans="2:6" ht="54.75" customHeight="1" x14ac:dyDescent="0.2">
      <c r="B4" s="287" t="s">
        <v>123</v>
      </c>
      <c r="C4" s="287"/>
      <c r="D4" s="287"/>
      <c r="E4" s="287"/>
      <c r="F4" s="287"/>
    </row>
    <row r="5" spans="2:6" ht="45" customHeight="1" x14ac:dyDescent="0.2">
      <c r="B5" s="65"/>
      <c r="C5" s="65"/>
      <c r="D5" s="65"/>
      <c r="E5" s="65"/>
      <c r="F5" s="65"/>
    </row>
    <row r="6" spans="2:6" ht="24.95" customHeight="1" x14ac:dyDescent="0.2">
      <c r="B6" s="34" t="s">
        <v>45</v>
      </c>
      <c r="C6" s="35"/>
      <c r="D6" s="5"/>
      <c r="E6" s="5"/>
      <c r="F6" s="5"/>
    </row>
    <row r="7" spans="2:6" ht="24.95" customHeight="1" x14ac:dyDescent="0.2">
      <c r="B7" s="34" t="s">
        <v>43</v>
      </c>
      <c r="C7" s="36"/>
      <c r="D7" s="5"/>
      <c r="E7" s="5"/>
      <c r="F7" s="5"/>
    </row>
    <row r="8" spans="2:6" ht="20.100000000000001" customHeight="1" x14ac:dyDescent="0.2">
      <c r="B8" s="5"/>
      <c r="C8" s="5"/>
      <c r="D8" s="5"/>
      <c r="E8" s="5"/>
      <c r="F8" s="5"/>
    </row>
    <row r="9" spans="2:6" s="2" customFormat="1" ht="20.100000000000001" customHeight="1" x14ac:dyDescent="0.25">
      <c r="B9" s="271" t="s">
        <v>4</v>
      </c>
      <c r="C9" s="271"/>
      <c r="D9" s="271"/>
      <c r="E9" s="271"/>
      <c r="F9" s="271"/>
    </row>
    <row r="10" spans="2:6" s="2" customFormat="1" ht="20.100000000000001" customHeight="1" x14ac:dyDescent="0.25">
      <c r="B10" s="288" t="s">
        <v>8</v>
      </c>
      <c r="C10" s="288"/>
      <c r="D10" s="288"/>
      <c r="E10" s="288"/>
      <c r="F10" s="288"/>
    </row>
    <row r="11" spans="2:6" ht="24.95" customHeight="1" x14ac:dyDescent="0.2">
      <c r="B11" s="289" t="s">
        <v>124</v>
      </c>
      <c r="C11" s="289"/>
      <c r="D11" s="289"/>
      <c r="E11" s="289"/>
      <c r="F11" s="289"/>
    </row>
    <row r="12" spans="2:6" ht="4.5" customHeight="1" x14ac:dyDescent="0.2">
      <c r="B12" s="33"/>
      <c r="C12" s="33"/>
      <c r="D12" s="33"/>
      <c r="E12" s="33"/>
      <c r="F12" s="33"/>
    </row>
    <row r="13" spans="2:6" s="2" customFormat="1" ht="20.100000000000001" customHeight="1" x14ac:dyDescent="0.25">
      <c r="B13" s="292" t="s">
        <v>9</v>
      </c>
      <c r="C13" s="292"/>
      <c r="D13" s="292"/>
      <c r="E13" s="292"/>
      <c r="F13" s="292"/>
    </row>
    <row r="14" spans="2:6" s="2" customFormat="1" ht="20.100000000000001" customHeight="1" x14ac:dyDescent="0.25">
      <c r="B14" s="293" t="s">
        <v>125</v>
      </c>
      <c r="C14" s="293"/>
      <c r="D14" s="293"/>
      <c r="E14" s="37"/>
      <c r="F14" s="37"/>
    </row>
    <row r="15" spans="2:6" s="3" customFormat="1" ht="20.100000000000001" customHeight="1" x14ac:dyDescent="0.25">
      <c r="B15" s="289" t="s">
        <v>284</v>
      </c>
      <c r="C15" s="289"/>
      <c r="D15" s="289"/>
      <c r="E15" s="15"/>
      <c r="F15" s="16"/>
    </row>
    <row r="16" spans="2:6" ht="4.5" customHeight="1" x14ac:dyDescent="0.2">
      <c r="B16" s="33"/>
      <c r="C16" s="33"/>
      <c r="D16" s="33"/>
      <c r="E16" s="33"/>
      <c r="F16" s="33"/>
    </row>
    <row r="17" spans="2:6" ht="20.100000000000001" customHeight="1" x14ac:dyDescent="0.2">
      <c r="B17" s="32" t="s">
        <v>10</v>
      </c>
      <c r="C17" s="17"/>
      <c r="D17" s="17"/>
      <c r="E17" s="18"/>
      <c r="F17" s="18"/>
    </row>
    <row r="18" spans="2:6" s="3" customFormat="1" ht="24.95" customHeight="1" x14ac:dyDescent="0.25">
      <c r="B18" s="289" t="s">
        <v>58</v>
      </c>
      <c r="C18" s="289"/>
      <c r="D18" s="289"/>
      <c r="E18" s="15"/>
      <c r="F18" s="16"/>
    </row>
    <row r="19" spans="2:6" ht="5.0999999999999996" customHeight="1" x14ac:dyDescent="0.2">
      <c r="B19" s="291"/>
      <c r="C19" s="291"/>
      <c r="D19" s="291"/>
      <c r="F19" s="10"/>
    </row>
    <row r="20" spans="2:6" s="2" customFormat="1" ht="20.100000000000001" customHeight="1" x14ac:dyDescent="0.25">
      <c r="B20" s="271" t="s">
        <v>21</v>
      </c>
      <c r="C20" s="271"/>
      <c r="D20" s="271"/>
      <c r="E20" s="271"/>
      <c r="F20" s="271"/>
    </row>
    <row r="21" spans="2:6" ht="45" customHeight="1" x14ac:dyDescent="0.2">
      <c r="B21" s="294" t="s">
        <v>126</v>
      </c>
      <c r="C21" s="294"/>
      <c r="D21" s="294"/>
      <c r="E21" s="294"/>
      <c r="F21" s="294"/>
    </row>
    <row r="22" spans="2:6" ht="5.0999999999999996" customHeight="1" x14ac:dyDescent="0.2">
      <c r="B22" s="291"/>
      <c r="C22" s="291"/>
      <c r="D22" s="291"/>
      <c r="F22" s="10"/>
    </row>
    <row r="23" spans="2:6" s="2" customFormat="1" ht="20.100000000000001" customHeight="1" x14ac:dyDescent="0.25">
      <c r="B23" s="271" t="s">
        <v>74</v>
      </c>
      <c r="C23" s="271"/>
      <c r="D23" s="271"/>
      <c r="E23" s="271"/>
      <c r="F23" s="271"/>
    </row>
    <row r="24" spans="2:6" s="2" customFormat="1" ht="20.100000000000001" customHeight="1" x14ac:dyDescent="0.25">
      <c r="B24" s="290" t="s">
        <v>5</v>
      </c>
      <c r="C24" s="290"/>
      <c r="D24" s="290"/>
      <c r="E24" s="290"/>
      <c r="F24" s="290"/>
    </row>
    <row r="25" spans="2:6" s="2" customFormat="1" ht="20.100000000000001" customHeight="1" x14ac:dyDescent="0.25">
      <c r="B25" s="272" t="s">
        <v>16</v>
      </c>
      <c r="C25" s="273"/>
      <c r="D25" s="11"/>
      <c r="E25" s="11"/>
      <c r="F25" s="11"/>
    </row>
    <row r="26" spans="2:6" s="2" customFormat="1" ht="20.100000000000001" customHeight="1" x14ac:dyDescent="0.25">
      <c r="B26" s="10"/>
      <c r="C26" s="10" t="s">
        <v>19</v>
      </c>
      <c r="D26" s="11"/>
      <c r="E26" s="11"/>
      <c r="F26" s="11"/>
    </row>
    <row r="27" spans="2:6" s="2" customFormat="1" ht="20.100000000000001" customHeight="1" x14ac:dyDescent="0.25">
      <c r="B27" s="10"/>
      <c r="C27" s="10" t="s">
        <v>20</v>
      </c>
      <c r="D27" s="11"/>
      <c r="E27" s="11"/>
      <c r="F27" s="11"/>
    </row>
    <row r="28" spans="2:6" s="2" customFormat="1" ht="20.100000000000001" customHeight="1" x14ac:dyDescent="0.25">
      <c r="B28" s="272" t="s">
        <v>75</v>
      </c>
      <c r="C28" s="273"/>
      <c r="D28" s="11"/>
      <c r="E28" s="11"/>
      <c r="F28" s="11"/>
    </row>
    <row r="29" spans="2:6" s="2" customFormat="1" ht="38.25" x14ac:dyDescent="0.25">
      <c r="B29" s="13" t="s">
        <v>17</v>
      </c>
      <c r="C29" s="263" t="s">
        <v>12</v>
      </c>
      <c r="D29" s="264"/>
      <c r="E29" s="14" t="s">
        <v>11</v>
      </c>
      <c r="F29" s="14" t="s">
        <v>283</v>
      </c>
    </row>
    <row r="30" spans="2:6" s="2" customFormat="1" ht="24.95" customHeight="1" x14ac:dyDescent="0.25">
      <c r="B30" s="61" t="s">
        <v>76</v>
      </c>
      <c r="C30" s="268" t="s">
        <v>127</v>
      </c>
      <c r="D30" s="269"/>
      <c r="E30" s="269"/>
      <c r="F30" s="270"/>
    </row>
    <row r="31" spans="2:6" s="2" customFormat="1" ht="24.95" customHeight="1" x14ac:dyDescent="0.25">
      <c r="B31" s="38"/>
      <c r="C31" s="66" t="s">
        <v>145</v>
      </c>
      <c r="D31" s="67"/>
      <c r="E31" s="12" t="s">
        <v>1</v>
      </c>
      <c r="F31" s="51">
        <v>35</v>
      </c>
    </row>
    <row r="32" spans="2:6" s="2" customFormat="1" ht="24.95" customHeight="1" x14ac:dyDescent="0.25">
      <c r="B32" s="38"/>
      <c r="C32" s="66" t="s">
        <v>146</v>
      </c>
      <c r="D32" s="67"/>
      <c r="E32" s="12" t="s">
        <v>1</v>
      </c>
      <c r="F32" s="51">
        <v>15</v>
      </c>
    </row>
    <row r="33" spans="2:6" s="2" customFormat="1" ht="24.95" customHeight="1" x14ac:dyDescent="0.25">
      <c r="B33" s="38"/>
      <c r="C33" s="66" t="s">
        <v>147</v>
      </c>
      <c r="D33" s="67"/>
      <c r="E33" s="12" t="s">
        <v>1</v>
      </c>
      <c r="F33" s="239">
        <v>142</v>
      </c>
    </row>
    <row r="34" spans="2:6" s="2" customFormat="1" ht="24.95" customHeight="1" x14ac:dyDescent="0.25">
      <c r="B34" s="38"/>
      <c r="C34" s="66" t="s">
        <v>148</v>
      </c>
      <c r="D34" s="67"/>
      <c r="E34" s="12" t="s">
        <v>1</v>
      </c>
      <c r="F34" s="51">
        <v>76</v>
      </c>
    </row>
    <row r="35" spans="2:6" s="2" customFormat="1" ht="24.95" customHeight="1" x14ac:dyDescent="0.25">
      <c r="B35" s="38"/>
      <c r="C35" s="66" t="s">
        <v>149</v>
      </c>
      <c r="D35" s="67"/>
      <c r="E35" s="12" t="s">
        <v>1</v>
      </c>
      <c r="F35" s="51">
        <v>40</v>
      </c>
    </row>
    <row r="36" spans="2:6" s="2" customFormat="1" ht="24.95" customHeight="1" x14ac:dyDescent="0.25">
      <c r="B36" s="61" t="s">
        <v>77</v>
      </c>
      <c r="C36" s="268" t="s">
        <v>128</v>
      </c>
      <c r="D36" s="269"/>
      <c r="E36" s="269"/>
      <c r="F36" s="270"/>
    </row>
    <row r="37" spans="2:6" s="2" customFormat="1" ht="24.95" customHeight="1" x14ac:dyDescent="0.25">
      <c r="B37" s="38"/>
      <c r="C37" s="66" t="s">
        <v>145</v>
      </c>
      <c r="D37" s="67"/>
      <c r="E37" s="12" t="s">
        <v>1</v>
      </c>
      <c r="F37" s="51">
        <v>20</v>
      </c>
    </row>
    <row r="38" spans="2:6" s="2" customFormat="1" ht="24.95" customHeight="1" x14ac:dyDescent="0.25">
      <c r="B38" s="38"/>
      <c r="C38" s="66" t="s">
        <v>146</v>
      </c>
      <c r="D38" s="67"/>
      <c r="E38" s="12" t="s">
        <v>1</v>
      </c>
      <c r="F38" s="51">
        <v>6</v>
      </c>
    </row>
    <row r="39" spans="2:6" s="2" customFormat="1" ht="24.95" customHeight="1" x14ac:dyDescent="0.25">
      <c r="B39" s="38"/>
      <c r="C39" s="66" t="s">
        <v>150</v>
      </c>
      <c r="D39" s="67"/>
      <c r="E39" s="12" t="s">
        <v>1</v>
      </c>
      <c r="F39" s="51">
        <v>6</v>
      </c>
    </row>
    <row r="40" spans="2:6" s="2" customFormat="1" ht="24.95" customHeight="1" x14ac:dyDescent="0.25">
      <c r="B40" s="61" t="s">
        <v>79</v>
      </c>
      <c r="C40" s="268" t="s">
        <v>129</v>
      </c>
      <c r="D40" s="269"/>
      <c r="E40" s="269"/>
      <c r="F40" s="270"/>
    </row>
    <row r="41" spans="2:6" s="2" customFormat="1" ht="24.95" customHeight="1" x14ac:dyDescent="0.25">
      <c r="B41" s="38"/>
      <c r="C41" s="66" t="s">
        <v>151</v>
      </c>
      <c r="D41" s="67"/>
      <c r="E41" s="12" t="s">
        <v>1</v>
      </c>
      <c r="F41" s="51">
        <v>6</v>
      </c>
    </row>
    <row r="42" spans="2:6" s="2" customFormat="1" ht="24.95" customHeight="1" x14ac:dyDescent="0.25">
      <c r="B42" s="38"/>
      <c r="C42" s="66" t="s">
        <v>146</v>
      </c>
      <c r="D42" s="67"/>
      <c r="E42" s="12" t="s">
        <v>1</v>
      </c>
      <c r="F42" s="51">
        <v>6</v>
      </c>
    </row>
    <row r="43" spans="2:6" s="2" customFormat="1" ht="24.95" customHeight="1" x14ac:dyDescent="0.25">
      <c r="B43" s="38"/>
      <c r="C43" s="66" t="s">
        <v>152</v>
      </c>
      <c r="D43" s="67"/>
      <c r="E43" s="12" t="s">
        <v>1</v>
      </c>
      <c r="F43" s="51">
        <v>6</v>
      </c>
    </row>
    <row r="44" spans="2:6" s="2" customFormat="1" ht="24.95" customHeight="1" x14ac:dyDescent="0.25">
      <c r="B44" s="61" t="s">
        <v>78</v>
      </c>
      <c r="C44" s="268" t="s">
        <v>130</v>
      </c>
      <c r="D44" s="269"/>
      <c r="E44" s="269"/>
      <c r="F44" s="270"/>
    </row>
    <row r="45" spans="2:6" s="2" customFormat="1" ht="24.95" customHeight="1" x14ac:dyDescent="0.25">
      <c r="B45" s="38"/>
      <c r="C45" s="66" t="s">
        <v>153</v>
      </c>
      <c r="D45" s="67"/>
      <c r="E45" s="12" t="s">
        <v>1</v>
      </c>
      <c r="F45" s="51">
        <v>45</v>
      </c>
    </row>
    <row r="46" spans="2:6" s="2" customFormat="1" ht="24.95" customHeight="1" x14ac:dyDescent="0.25">
      <c r="B46" s="38"/>
      <c r="C46" s="261" t="s">
        <v>154</v>
      </c>
      <c r="D46" s="262"/>
      <c r="E46" s="12" t="s">
        <v>1</v>
      </c>
      <c r="F46" s="51">
        <v>50</v>
      </c>
    </row>
    <row r="47" spans="2:6" s="2" customFormat="1" ht="24.95" customHeight="1" x14ac:dyDescent="0.25">
      <c r="B47" s="38"/>
      <c r="C47" s="66" t="s">
        <v>155</v>
      </c>
      <c r="D47" s="67"/>
      <c r="E47" s="12" t="s">
        <v>1</v>
      </c>
      <c r="F47" s="51">
        <v>49</v>
      </c>
    </row>
    <row r="48" spans="2:6" s="2" customFormat="1" ht="24.95" customHeight="1" x14ac:dyDescent="0.25">
      <c r="B48" s="38"/>
      <c r="C48" s="261" t="s">
        <v>156</v>
      </c>
      <c r="D48" s="262"/>
      <c r="E48" s="12" t="s">
        <v>1</v>
      </c>
      <c r="F48" s="51">
        <v>14</v>
      </c>
    </row>
    <row r="49" spans="2:6" s="2" customFormat="1" ht="24.95" customHeight="1" x14ac:dyDescent="0.25">
      <c r="B49" s="38"/>
      <c r="C49" s="66" t="s">
        <v>157</v>
      </c>
      <c r="D49" s="67"/>
      <c r="E49" s="12" t="s">
        <v>1</v>
      </c>
      <c r="F49" s="51">
        <v>6</v>
      </c>
    </row>
    <row r="50" spans="2:6" s="2" customFormat="1" ht="24.95" customHeight="1" x14ac:dyDescent="0.25">
      <c r="B50" s="38"/>
      <c r="C50" s="261" t="s">
        <v>158</v>
      </c>
      <c r="D50" s="262"/>
      <c r="E50" s="12" t="s">
        <v>1</v>
      </c>
      <c r="F50" s="239">
        <v>20</v>
      </c>
    </row>
    <row r="51" spans="2:6" s="2" customFormat="1" ht="24.95" customHeight="1" x14ac:dyDescent="0.25">
      <c r="B51" s="38"/>
      <c r="C51" s="66" t="s">
        <v>159</v>
      </c>
      <c r="D51" s="67"/>
      <c r="E51" s="12" t="s">
        <v>1</v>
      </c>
      <c r="F51" s="51">
        <v>65</v>
      </c>
    </row>
    <row r="52" spans="2:6" s="2" customFormat="1" ht="24.95" customHeight="1" x14ac:dyDescent="0.25">
      <c r="B52" s="38"/>
      <c r="C52" s="261" t="s">
        <v>160</v>
      </c>
      <c r="D52" s="262"/>
      <c r="E52" s="12" t="s">
        <v>1</v>
      </c>
      <c r="F52" s="51">
        <v>6</v>
      </c>
    </row>
    <row r="53" spans="2:6" s="2" customFormat="1" ht="24.95" customHeight="1" x14ac:dyDescent="0.25">
      <c r="B53" s="61" t="s">
        <v>131</v>
      </c>
      <c r="C53" s="268" t="s">
        <v>132</v>
      </c>
      <c r="D53" s="269"/>
      <c r="E53" s="269"/>
      <c r="F53" s="270"/>
    </row>
    <row r="54" spans="2:6" s="2" customFormat="1" ht="24.95" customHeight="1" x14ac:dyDescent="0.25">
      <c r="B54" s="38"/>
      <c r="C54" s="66" t="s">
        <v>161</v>
      </c>
      <c r="D54" s="67"/>
      <c r="E54" s="12" t="s">
        <v>1</v>
      </c>
      <c r="F54" s="51">
        <v>400</v>
      </c>
    </row>
    <row r="55" spans="2:6" s="2" customFormat="1" ht="24.95" customHeight="1" x14ac:dyDescent="0.25">
      <c r="B55" s="38"/>
      <c r="C55" s="261" t="s">
        <v>162</v>
      </c>
      <c r="D55" s="262"/>
      <c r="E55" s="12" t="s">
        <v>1</v>
      </c>
      <c r="F55" s="51">
        <v>400</v>
      </c>
    </row>
    <row r="56" spans="2:6" s="2" customFormat="1" ht="24.95" customHeight="1" x14ac:dyDescent="0.25">
      <c r="B56" s="38"/>
      <c r="C56" s="261" t="s">
        <v>163</v>
      </c>
      <c r="D56" s="262"/>
      <c r="E56" s="12" t="s">
        <v>1</v>
      </c>
      <c r="F56" s="51">
        <v>65</v>
      </c>
    </row>
    <row r="57" spans="2:6" s="2" customFormat="1" ht="24.95" customHeight="1" x14ac:dyDescent="0.25">
      <c r="B57" s="38"/>
      <c r="C57" s="261" t="s">
        <v>164</v>
      </c>
      <c r="D57" s="262"/>
      <c r="E57" s="12" t="s">
        <v>1</v>
      </c>
      <c r="F57" s="51">
        <v>10</v>
      </c>
    </row>
    <row r="58" spans="2:6" s="2" customFormat="1" ht="24.95" customHeight="1" x14ac:dyDescent="0.25">
      <c r="B58" s="38"/>
      <c r="C58" s="261" t="s">
        <v>165</v>
      </c>
      <c r="D58" s="262"/>
      <c r="E58" s="12" t="s">
        <v>1</v>
      </c>
      <c r="F58" s="51">
        <v>255</v>
      </c>
    </row>
    <row r="59" spans="2:6" s="2" customFormat="1" ht="24.95" customHeight="1" x14ac:dyDescent="0.25">
      <c r="B59" s="38"/>
      <c r="C59" s="261" t="s">
        <v>166</v>
      </c>
      <c r="D59" s="262"/>
      <c r="E59" s="12" t="s">
        <v>1</v>
      </c>
      <c r="F59" s="51">
        <v>200</v>
      </c>
    </row>
    <row r="60" spans="2:6" s="2" customFormat="1" ht="24.95" customHeight="1" x14ac:dyDescent="0.25">
      <c r="B60" s="61" t="s">
        <v>133</v>
      </c>
      <c r="C60" s="268" t="s">
        <v>134</v>
      </c>
      <c r="D60" s="269"/>
      <c r="E60" s="269"/>
      <c r="F60" s="270"/>
    </row>
    <row r="61" spans="2:6" s="2" customFormat="1" ht="24.95" customHeight="1" x14ac:dyDescent="0.25">
      <c r="B61" s="38"/>
      <c r="C61" s="261" t="s">
        <v>167</v>
      </c>
      <c r="D61" s="262"/>
      <c r="E61" s="12" t="s">
        <v>1</v>
      </c>
      <c r="F61" s="51">
        <v>35</v>
      </c>
    </row>
    <row r="62" spans="2:6" s="2" customFormat="1" ht="24.95" customHeight="1" x14ac:dyDescent="0.25">
      <c r="B62" s="61" t="s">
        <v>135</v>
      </c>
      <c r="C62" s="268" t="s">
        <v>136</v>
      </c>
      <c r="D62" s="269"/>
      <c r="E62" s="269"/>
      <c r="F62" s="270"/>
    </row>
    <row r="63" spans="2:6" s="2" customFormat="1" ht="24.95" customHeight="1" x14ac:dyDescent="0.25">
      <c r="B63" s="38"/>
      <c r="C63" s="261" t="s">
        <v>168</v>
      </c>
      <c r="D63" s="262"/>
      <c r="E63" s="12" t="s">
        <v>1</v>
      </c>
      <c r="F63" s="51">
        <v>115</v>
      </c>
    </row>
    <row r="64" spans="2:6" s="2" customFormat="1" ht="24.95" customHeight="1" x14ac:dyDescent="0.25">
      <c r="B64" s="61" t="s">
        <v>137</v>
      </c>
      <c r="C64" s="268" t="s">
        <v>138</v>
      </c>
      <c r="D64" s="269"/>
      <c r="E64" s="269"/>
      <c r="F64" s="270"/>
    </row>
    <row r="65" spans="2:6" s="2" customFormat="1" ht="24.95" customHeight="1" x14ac:dyDescent="0.25">
      <c r="B65" s="38"/>
      <c r="C65" s="261" t="s">
        <v>169</v>
      </c>
      <c r="D65" s="262"/>
      <c r="E65" s="12" t="s">
        <v>1</v>
      </c>
      <c r="F65" s="51">
        <v>6</v>
      </c>
    </row>
    <row r="66" spans="2:6" s="2" customFormat="1" ht="24.95" customHeight="1" x14ac:dyDescent="0.25">
      <c r="B66" s="38"/>
      <c r="C66" s="378" t="s">
        <v>307</v>
      </c>
      <c r="D66" s="379"/>
      <c r="E66" s="380" t="s">
        <v>1</v>
      </c>
      <c r="F66" s="380">
        <v>4</v>
      </c>
    </row>
    <row r="67" spans="2:6" s="2" customFormat="1" ht="24.95" customHeight="1" x14ac:dyDescent="0.25">
      <c r="B67" s="61" t="s">
        <v>139</v>
      </c>
      <c r="C67" s="268" t="s">
        <v>140</v>
      </c>
      <c r="D67" s="269"/>
      <c r="E67" s="269"/>
      <c r="F67" s="270"/>
    </row>
    <row r="68" spans="2:6" s="2" customFormat="1" ht="24.6" customHeight="1" x14ac:dyDescent="0.25">
      <c r="B68" s="38"/>
      <c r="C68" s="66" t="s">
        <v>170</v>
      </c>
      <c r="D68" s="67"/>
      <c r="E68" s="12" t="s">
        <v>1</v>
      </c>
      <c r="F68" s="51">
        <v>300</v>
      </c>
    </row>
    <row r="69" spans="2:6" s="2" customFormat="1" ht="24.95" customHeight="1" x14ac:dyDescent="0.25">
      <c r="B69" s="61" t="s">
        <v>141</v>
      </c>
      <c r="C69" s="268" t="s">
        <v>142</v>
      </c>
      <c r="D69" s="269"/>
      <c r="E69" s="269"/>
      <c r="F69" s="270"/>
    </row>
    <row r="70" spans="2:6" s="2" customFormat="1" ht="24.95" customHeight="1" x14ac:dyDescent="0.25">
      <c r="B70" s="38"/>
      <c r="C70" s="66" t="s">
        <v>171</v>
      </c>
      <c r="D70" s="67"/>
      <c r="E70" s="12" t="s">
        <v>1</v>
      </c>
      <c r="F70" s="51">
        <v>53</v>
      </c>
    </row>
    <row r="71" spans="2:6" s="2" customFormat="1" ht="24.95" customHeight="1" x14ac:dyDescent="0.25">
      <c r="B71" s="61" t="s">
        <v>143</v>
      </c>
      <c r="C71" s="268" t="s">
        <v>144</v>
      </c>
      <c r="D71" s="269"/>
      <c r="E71" s="269"/>
      <c r="F71" s="270"/>
    </row>
    <row r="72" spans="2:6" s="2" customFormat="1" ht="24.95" customHeight="1" x14ac:dyDescent="0.25">
      <c r="B72" s="38"/>
      <c r="C72" s="66" t="s">
        <v>172</v>
      </c>
      <c r="D72" s="67"/>
      <c r="E72" s="12" t="s">
        <v>1</v>
      </c>
      <c r="F72" s="51">
        <v>30</v>
      </c>
    </row>
    <row r="73" spans="2:6" s="2" customFormat="1" ht="4.5" customHeight="1" x14ac:dyDescent="0.25">
      <c r="B73" s="11"/>
      <c r="C73" s="11"/>
      <c r="D73" s="11"/>
      <c r="E73" s="11"/>
      <c r="F73" s="11"/>
    </row>
    <row r="74" spans="2:6" s="2" customFormat="1" ht="20.100000000000001" customHeight="1" x14ac:dyDescent="0.25">
      <c r="B74" s="272" t="s">
        <v>18</v>
      </c>
      <c r="C74" s="273"/>
      <c r="D74" s="11"/>
      <c r="E74" s="11"/>
      <c r="F74" s="11"/>
    </row>
    <row r="75" spans="2:6" s="2" customFormat="1" ht="20.100000000000001" customHeight="1" x14ac:dyDescent="0.2">
      <c r="B75" s="1"/>
      <c r="C75" s="2" t="s">
        <v>2</v>
      </c>
      <c r="D75" s="11"/>
      <c r="E75" s="11"/>
      <c r="F75" s="11"/>
    </row>
    <row r="76" spans="2:6" s="2" customFormat="1" ht="20.100000000000001" customHeight="1" x14ac:dyDescent="0.25">
      <c r="B76" s="10"/>
      <c r="C76" s="2" t="s">
        <v>3</v>
      </c>
      <c r="D76" s="11"/>
      <c r="E76" s="11"/>
      <c r="F76" s="11"/>
    </row>
    <row r="77" spans="2:6" ht="20.100000000000001" customHeight="1" x14ac:dyDescent="0.2"/>
    <row r="78" spans="2:6" s="2" customFormat="1" ht="20.100000000000001" customHeight="1" x14ac:dyDescent="0.25">
      <c r="B78" s="271" t="s">
        <v>22</v>
      </c>
      <c r="C78" s="271"/>
      <c r="D78" s="271"/>
      <c r="E78" s="271"/>
      <c r="F78" s="271"/>
    </row>
    <row r="79" spans="2:6" s="2" customFormat="1" ht="5.0999999999999996" customHeight="1" x14ac:dyDescent="0.25">
      <c r="B79" s="10"/>
      <c r="D79" s="5"/>
      <c r="E79" s="5"/>
      <c r="F79" s="5"/>
    </row>
    <row r="80" spans="2:6" s="2" customFormat="1" ht="24.95" customHeight="1" x14ac:dyDescent="0.25">
      <c r="B80" s="267" t="s">
        <v>118</v>
      </c>
      <c r="C80" s="267"/>
      <c r="D80" s="267"/>
      <c r="E80" s="267"/>
      <c r="F80" s="267"/>
    </row>
    <row r="81" spans="2:6" s="2" customFormat="1" ht="30" customHeight="1" x14ac:dyDescent="0.25">
      <c r="B81" s="10"/>
      <c r="D81" s="5"/>
      <c r="E81" s="5"/>
      <c r="F81" s="5"/>
    </row>
    <row r="82" spans="2:6" s="2" customFormat="1" ht="20.100000000000001" customHeight="1" x14ac:dyDescent="0.25">
      <c r="B82" s="271" t="s">
        <v>41</v>
      </c>
      <c r="C82" s="271"/>
      <c r="D82" s="271"/>
      <c r="E82" s="271"/>
      <c r="F82" s="271"/>
    </row>
    <row r="83" spans="2:6" s="2" customFormat="1" ht="5.0999999999999996" customHeight="1" thickBot="1" x14ac:dyDescent="0.3">
      <c r="B83" s="10"/>
      <c r="D83" s="5"/>
      <c r="E83" s="5"/>
      <c r="F83" s="5"/>
    </row>
    <row r="84" spans="2:6" s="3" customFormat="1" ht="69" customHeight="1" x14ac:dyDescent="0.25">
      <c r="B84" s="283" t="s">
        <v>7</v>
      </c>
      <c r="C84" s="284"/>
      <c r="D84" s="276" t="s">
        <v>25</v>
      </c>
      <c r="E84" s="277"/>
      <c r="F84" s="278"/>
    </row>
    <row r="85" spans="2:6" s="3" customFormat="1" ht="30" customHeight="1" thickBot="1" x14ac:dyDescent="0.3">
      <c r="B85" s="285"/>
      <c r="C85" s="286"/>
      <c r="D85" s="19" t="s">
        <v>6</v>
      </c>
      <c r="E85" s="279" t="s">
        <v>26</v>
      </c>
      <c r="F85" s="280"/>
    </row>
    <row r="86" spans="2:6" s="2" customFormat="1" ht="43.5" customHeight="1" x14ac:dyDescent="0.25">
      <c r="B86" s="41" t="s">
        <v>14</v>
      </c>
      <c r="C86" s="240" t="s">
        <v>287</v>
      </c>
      <c r="D86" s="12"/>
      <c r="E86" s="265"/>
      <c r="F86" s="266"/>
    </row>
    <row r="87" spans="2:6" s="2" customFormat="1" ht="43.5" customHeight="1" x14ac:dyDescent="0.25">
      <c r="B87" s="54" t="s">
        <v>48</v>
      </c>
      <c r="C87" s="21" t="s">
        <v>69</v>
      </c>
      <c r="D87" s="12"/>
      <c r="E87" s="274"/>
      <c r="F87" s="275"/>
    </row>
    <row r="88" spans="2:6" s="2" customFormat="1" ht="24.95" customHeight="1" x14ac:dyDescent="0.25">
      <c r="B88" s="53" t="s">
        <v>49</v>
      </c>
      <c r="C88" s="56" t="s">
        <v>70</v>
      </c>
      <c r="D88" s="12"/>
      <c r="E88" s="274"/>
      <c r="F88" s="275"/>
    </row>
    <row r="89" spans="2:6" s="2" customFormat="1" ht="24.95" customHeight="1" x14ac:dyDescent="0.25">
      <c r="B89" s="57" t="s">
        <v>66</v>
      </c>
      <c r="C89" s="52" t="s">
        <v>71</v>
      </c>
      <c r="D89" s="12"/>
      <c r="E89" s="274"/>
      <c r="F89" s="275"/>
    </row>
    <row r="90" spans="2:6" s="2" customFormat="1" ht="24.95" customHeight="1" x14ac:dyDescent="0.25">
      <c r="B90" s="55" t="s">
        <v>67</v>
      </c>
      <c r="C90" s="52" t="s">
        <v>288</v>
      </c>
      <c r="D90" s="12"/>
      <c r="E90" s="274"/>
      <c r="F90" s="275"/>
    </row>
    <row r="91" spans="2:6" s="2" customFormat="1" ht="39.950000000000003" customHeight="1" x14ac:dyDescent="0.25">
      <c r="B91" s="55" t="s">
        <v>68</v>
      </c>
      <c r="C91" s="52" t="s">
        <v>289</v>
      </c>
      <c r="D91" s="12"/>
      <c r="E91" s="274"/>
      <c r="F91" s="275"/>
    </row>
    <row r="92" spans="2:6" s="2" customFormat="1" ht="129.94999999999999" customHeight="1" x14ac:dyDescent="0.25">
      <c r="B92" s="55" t="s">
        <v>72</v>
      </c>
      <c r="C92" s="52" t="s">
        <v>290</v>
      </c>
      <c r="D92" s="12"/>
      <c r="E92" s="274"/>
      <c r="F92" s="275"/>
    </row>
    <row r="93" spans="2:6" s="2" customFormat="1" ht="125.1" customHeight="1" x14ac:dyDescent="0.25">
      <c r="B93" s="39" t="s">
        <v>50</v>
      </c>
      <c r="C93" s="21" t="s">
        <v>291</v>
      </c>
      <c r="D93" s="12"/>
      <c r="E93" s="274"/>
      <c r="F93" s="275"/>
    </row>
    <row r="94" spans="2:6" s="2" customFormat="1" ht="300" customHeight="1" x14ac:dyDescent="0.25">
      <c r="B94" s="39" t="s">
        <v>51</v>
      </c>
      <c r="C94" s="21" t="s">
        <v>292</v>
      </c>
      <c r="D94" s="12"/>
      <c r="E94" s="274"/>
      <c r="F94" s="275"/>
    </row>
    <row r="95" spans="2:6" s="2" customFormat="1" ht="110.1" customHeight="1" x14ac:dyDescent="0.25">
      <c r="B95" s="39" t="s">
        <v>52</v>
      </c>
      <c r="C95" s="21" t="s">
        <v>293</v>
      </c>
      <c r="D95" s="12"/>
      <c r="E95" s="274"/>
      <c r="F95" s="275"/>
    </row>
    <row r="96" spans="2:6" s="2" customFormat="1" ht="210" customHeight="1" x14ac:dyDescent="0.25">
      <c r="B96" s="39" t="s">
        <v>59</v>
      </c>
      <c r="C96" s="21" t="s">
        <v>294</v>
      </c>
      <c r="D96" s="12"/>
      <c r="E96" s="274"/>
      <c r="F96" s="275"/>
    </row>
    <row r="97" spans="2:7" s="2" customFormat="1" ht="120" customHeight="1" x14ac:dyDescent="0.25">
      <c r="B97" s="39" t="s">
        <v>53</v>
      </c>
      <c r="C97" s="21" t="s">
        <v>295</v>
      </c>
      <c r="D97" s="12"/>
      <c r="E97" s="274"/>
      <c r="F97" s="275"/>
    </row>
    <row r="98" spans="2:7" s="2" customFormat="1" ht="111.95" customHeight="1" x14ac:dyDescent="0.25">
      <c r="B98" s="39" t="s">
        <v>54</v>
      </c>
      <c r="C98" s="21" t="s">
        <v>296</v>
      </c>
      <c r="D98" s="12"/>
      <c r="E98" s="274"/>
      <c r="F98" s="275"/>
    </row>
    <row r="99" spans="2:7" s="2" customFormat="1" ht="84.95" customHeight="1" x14ac:dyDescent="0.25">
      <c r="B99" s="39" t="s">
        <v>55</v>
      </c>
      <c r="C99" s="21" t="s">
        <v>297</v>
      </c>
      <c r="D99" s="12"/>
      <c r="E99" s="274"/>
      <c r="F99" s="275"/>
    </row>
    <row r="100" spans="2:7" s="2" customFormat="1" ht="87" customHeight="1" x14ac:dyDescent="0.25">
      <c r="B100" s="39" t="s">
        <v>56</v>
      </c>
      <c r="C100" s="21" t="s">
        <v>298</v>
      </c>
      <c r="D100" s="12"/>
      <c r="E100" s="274"/>
      <c r="F100" s="275"/>
    </row>
    <row r="101" spans="2:7" s="2" customFormat="1" ht="30" customHeight="1" x14ac:dyDescent="0.25">
      <c r="B101" s="252" t="s">
        <v>60</v>
      </c>
      <c r="C101" s="21" t="s">
        <v>299</v>
      </c>
      <c r="D101" s="12"/>
      <c r="E101" s="274"/>
      <c r="F101" s="275"/>
    </row>
    <row r="102" spans="2:7" s="2" customFormat="1" ht="50.1" customHeight="1" x14ac:dyDescent="0.25">
      <c r="B102" s="39" t="s">
        <v>61</v>
      </c>
      <c r="C102" s="21" t="s">
        <v>300</v>
      </c>
      <c r="D102" s="12"/>
      <c r="E102" s="274"/>
      <c r="F102" s="275"/>
    </row>
    <row r="103" spans="2:7" s="2" customFormat="1" ht="80.099999999999994" customHeight="1" x14ac:dyDescent="0.25">
      <c r="B103" s="39" t="s">
        <v>57</v>
      </c>
      <c r="C103" s="21" t="s">
        <v>73</v>
      </c>
      <c r="D103" s="12"/>
      <c r="E103" s="274"/>
      <c r="F103" s="275"/>
    </row>
    <row r="104" spans="2:7" s="2" customFormat="1" ht="200.1" customHeight="1" x14ac:dyDescent="0.25">
      <c r="B104" s="39" t="s">
        <v>62</v>
      </c>
      <c r="C104" s="21" t="s">
        <v>301</v>
      </c>
      <c r="D104" s="12"/>
      <c r="E104" s="274"/>
      <c r="F104" s="275"/>
    </row>
    <row r="105" spans="2:7" s="2" customFormat="1" ht="204.95" customHeight="1" x14ac:dyDescent="0.25">
      <c r="B105" s="39" t="s">
        <v>63</v>
      </c>
      <c r="C105" s="21" t="s">
        <v>302</v>
      </c>
      <c r="D105" s="12"/>
      <c r="E105" s="274"/>
      <c r="F105" s="275"/>
    </row>
    <row r="106" spans="2:7" s="2" customFormat="1" ht="114.95" customHeight="1" x14ac:dyDescent="0.25">
      <c r="B106" s="39" t="s">
        <v>64</v>
      </c>
      <c r="C106" s="21" t="s">
        <v>303</v>
      </c>
      <c r="D106" s="12"/>
      <c r="E106" s="274"/>
      <c r="F106" s="275"/>
    </row>
    <row r="107" spans="2:7" s="2" customFormat="1" ht="39.950000000000003" customHeight="1" thickBot="1" x14ac:dyDescent="0.3">
      <c r="B107" s="44" t="s">
        <v>65</v>
      </c>
      <c r="C107" s="50" t="s">
        <v>304</v>
      </c>
      <c r="D107" s="40"/>
      <c r="E107" s="296"/>
      <c r="F107" s="297"/>
    </row>
    <row r="108" spans="2:7" s="3" customFormat="1" ht="5.0999999999999996" customHeight="1" x14ac:dyDescent="0.25">
      <c r="B108" s="4"/>
      <c r="C108" s="4"/>
      <c r="D108" s="6"/>
      <c r="E108" s="6"/>
      <c r="F108" s="20"/>
      <c r="G108" s="2"/>
    </row>
    <row r="109" spans="2:7" s="2" customFormat="1" ht="20.100000000000001" customHeight="1" x14ac:dyDescent="0.25">
      <c r="B109" s="271" t="s">
        <v>46</v>
      </c>
      <c r="C109" s="271"/>
      <c r="D109" s="271"/>
      <c r="E109" s="271"/>
      <c r="F109" s="271"/>
    </row>
    <row r="110" spans="2:7" s="2" customFormat="1" ht="4.5" customHeight="1" thickBot="1" x14ac:dyDescent="0.3"/>
    <row r="111" spans="2:7" s="2" customFormat="1" ht="80.25" customHeight="1" x14ac:dyDescent="0.25">
      <c r="B111" s="283" t="s">
        <v>85</v>
      </c>
      <c r="C111" s="284"/>
      <c r="D111" s="276" t="s">
        <v>47</v>
      </c>
      <c r="E111" s="277"/>
      <c r="F111" s="278"/>
    </row>
    <row r="112" spans="2:7" s="3" customFormat="1" ht="29.25" customHeight="1" thickBot="1" x14ac:dyDescent="0.3">
      <c r="B112" s="285"/>
      <c r="C112" s="286"/>
      <c r="D112" s="19" t="s">
        <v>6</v>
      </c>
      <c r="E112" s="279" t="s">
        <v>26</v>
      </c>
      <c r="F112" s="280"/>
      <c r="G112" s="2"/>
    </row>
    <row r="113" spans="2:7" s="3" customFormat="1" ht="25.5" x14ac:dyDescent="0.25">
      <c r="B113" s="41" t="s">
        <v>14</v>
      </c>
      <c r="C113" s="42" t="s">
        <v>84</v>
      </c>
      <c r="D113" s="43"/>
      <c r="E113" s="265"/>
      <c r="F113" s="266"/>
      <c r="G113" s="2"/>
    </row>
    <row r="114" spans="2:7" s="3" customFormat="1" ht="51" x14ac:dyDescent="0.25">
      <c r="B114" s="39" t="s">
        <v>48</v>
      </c>
      <c r="C114" s="59" t="s">
        <v>81</v>
      </c>
      <c r="D114" s="58"/>
      <c r="E114" s="274"/>
      <c r="F114" s="275"/>
      <c r="G114" s="2"/>
    </row>
    <row r="115" spans="2:7" s="3" customFormat="1" ht="25.5" x14ac:dyDescent="0.25">
      <c r="B115" s="39" t="s">
        <v>49</v>
      </c>
      <c r="C115" s="59" t="s">
        <v>82</v>
      </c>
      <c r="D115" s="58"/>
      <c r="E115" s="274"/>
      <c r="F115" s="275"/>
      <c r="G115" s="2"/>
    </row>
    <row r="116" spans="2:7" s="3" customFormat="1" ht="90" customHeight="1" thickBot="1" x14ac:dyDescent="0.3">
      <c r="B116" s="44" t="s">
        <v>50</v>
      </c>
      <c r="C116" s="60" t="s">
        <v>83</v>
      </c>
      <c r="D116" s="45"/>
      <c r="E116" s="296"/>
      <c r="F116" s="297"/>
      <c r="G116" s="2"/>
    </row>
    <row r="117" spans="2:7" s="2" customFormat="1" ht="5.0999999999999996" customHeight="1" x14ac:dyDescent="0.25">
      <c r="B117" s="4"/>
      <c r="C117" s="4"/>
      <c r="D117" s="6"/>
      <c r="E117" s="6"/>
      <c r="F117" s="20"/>
    </row>
    <row r="118" spans="2:7" s="2" customFormat="1" ht="20.100000000000001" customHeight="1" x14ac:dyDescent="0.25">
      <c r="B118" s="271" t="s">
        <v>13</v>
      </c>
      <c r="C118" s="271"/>
      <c r="D118" s="271"/>
      <c r="E118" s="271"/>
      <c r="F118" s="271"/>
    </row>
    <row r="119" spans="2:7" s="3" customFormat="1" ht="30" customHeight="1" x14ac:dyDescent="0.25">
      <c r="B119" s="4" t="s">
        <v>15</v>
      </c>
      <c r="C119" s="3" t="s">
        <v>116</v>
      </c>
      <c r="G119" s="2"/>
    </row>
    <row r="120" spans="2:7" s="3" customFormat="1" ht="30" customHeight="1" x14ac:dyDescent="0.25">
      <c r="B120" s="4" t="s">
        <v>27</v>
      </c>
      <c r="C120" s="301" t="s">
        <v>117</v>
      </c>
      <c r="D120" s="301"/>
      <c r="E120" s="301"/>
      <c r="F120" s="301"/>
      <c r="G120" s="2"/>
    </row>
    <row r="121" spans="2:7" s="23" customFormat="1" ht="30" customHeight="1" x14ac:dyDescent="0.25">
      <c r="B121" s="4" t="s">
        <v>80</v>
      </c>
      <c r="C121" s="301" t="s">
        <v>106</v>
      </c>
      <c r="D121" s="301"/>
      <c r="E121" s="301"/>
      <c r="F121" s="301"/>
      <c r="G121" s="2"/>
    </row>
    <row r="122" spans="2:7" s="3" customFormat="1" ht="30" customHeight="1" x14ac:dyDescent="0.25">
      <c r="B122" s="4" t="s">
        <v>86</v>
      </c>
      <c r="C122" s="301" t="s">
        <v>285</v>
      </c>
      <c r="D122" s="301"/>
      <c r="E122" s="301"/>
      <c r="F122" s="301"/>
      <c r="G122" s="2"/>
    </row>
    <row r="123" spans="2:7" s="23" customFormat="1" ht="30" customHeight="1" x14ac:dyDescent="0.25">
      <c r="B123" s="302" t="s">
        <v>28</v>
      </c>
      <c r="C123" s="302"/>
      <c r="D123" s="302"/>
      <c r="E123" s="302"/>
      <c r="F123" s="3"/>
      <c r="G123" s="2"/>
    </row>
    <row r="124" spans="2:7" s="2" customFormat="1" ht="24.95" customHeight="1" x14ac:dyDescent="0.25">
      <c r="B124" s="22" t="s">
        <v>29</v>
      </c>
      <c r="C124" s="299"/>
      <c r="D124" s="299"/>
      <c r="F124" s="23"/>
    </row>
    <row r="125" spans="2:7" s="2" customFormat="1" ht="24.95" customHeight="1" x14ac:dyDescent="0.25">
      <c r="B125" s="22" t="s">
        <v>30</v>
      </c>
      <c r="C125" s="299"/>
      <c r="D125" s="299"/>
      <c r="F125" s="23"/>
    </row>
    <row r="126" spans="2:7" s="2" customFormat="1" ht="24.95" customHeight="1" x14ac:dyDescent="0.25">
      <c r="B126" s="22" t="s">
        <v>31</v>
      </c>
      <c r="C126" s="299"/>
      <c r="D126" s="299"/>
      <c r="F126" s="23"/>
    </row>
    <row r="127" spans="2:7" s="3" customFormat="1" ht="24.95" customHeight="1" x14ac:dyDescent="0.25">
      <c r="B127" s="22" t="s">
        <v>32</v>
      </c>
      <c r="C127" s="299"/>
      <c r="D127" s="299"/>
      <c r="E127" s="2"/>
      <c r="F127" s="24"/>
      <c r="G127" s="2"/>
    </row>
    <row r="128" spans="2:7" s="2" customFormat="1" ht="14.25" customHeight="1" x14ac:dyDescent="0.2">
      <c r="B128" s="8"/>
      <c r="C128" s="9"/>
      <c r="D128" s="9"/>
      <c r="F128" s="25"/>
    </row>
    <row r="129" spans="2:6" s="3" customFormat="1" ht="15" customHeight="1" x14ac:dyDescent="0.25">
      <c r="B129" s="303" t="s">
        <v>33</v>
      </c>
      <c r="C129" s="303"/>
      <c r="D129" s="303"/>
      <c r="E129" s="303"/>
      <c r="F129" s="303"/>
    </row>
    <row r="130" spans="2:6" s="2" customFormat="1" ht="36.75" customHeight="1" x14ac:dyDescent="0.25">
      <c r="B130" s="300" t="s">
        <v>44</v>
      </c>
      <c r="C130" s="300"/>
      <c r="D130" s="300"/>
      <c r="E130" s="300"/>
      <c r="F130" s="300"/>
    </row>
    <row r="131" spans="2:6" s="2" customFormat="1" ht="20.100000000000001" customHeight="1" x14ac:dyDescent="0.2">
      <c r="B131" s="1"/>
      <c r="C131" s="1"/>
      <c r="D131" s="7"/>
      <c r="E131" s="7"/>
    </row>
    <row r="132" spans="2:6" s="3" customFormat="1" ht="4.5" customHeight="1" x14ac:dyDescent="0.2">
      <c r="B132" s="1"/>
      <c r="C132" s="1"/>
      <c r="D132" s="7"/>
      <c r="E132" s="7"/>
      <c r="F132" s="2"/>
    </row>
    <row r="133" spans="2:6" s="3" customFormat="1" ht="20.100000000000001" customHeight="1" x14ac:dyDescent="0.25">
      <c r="B133" s="26" t="s">
        <v>34</v>
      </c>
      <c r="C133" s="27"/>
      <c r="D133" s="28" t="s">
        <v>35</v>
      </c>
      <c r="E133" s="295"/>
      <c r="F133" s="295"/>
    </row>
    <row r="134" spans="2:6" s="3" customFormat="1" ht="20.100000000000001" customHeight="1" x14ac:dyDescent="0.25">
      <c r="B134" s="27"/>
      <c r="C134" s="27"/>
      <c r="D134" s="27"/>
      <c r="E134" s="29"/>
      <c r="F134" s="29"/>
    </row>
    <row r="135" spans="2:6" ht="20.100000000000001" customHeight="1" x14ac:dyDescent="0.2">
      <c r="B135" s="26" t="s">
        <v>36</v>
      </c>
      <c r="C135" s="27"/>
      <c r="D135" s="30" t="s">
        <v>37</v>
      </c>
      <c r="E135" s="298"/>
      <c r="F135" s="298"/>
    </row>
    <row r="136" spans="2:6" s="2" customFormat="1" ht="20.100000000000001" customHeight="1" x14ac:dyDescent="0.2">
      <c r="B136" s="1"/>
      <c r="C136" s="1"/>
      <c r="D136" s="30" t="s">
        <v>38</v>
      </c>
      <c r="E136" s="299"/>
      <c r="F136" s="299"/>
    </row>
    <row r="137" spans="2:6" s="2" customFormat="1" ht="20.100000000000001" customHeight="1" x14ac:dyDescent="0.2">
      <c r="B137" s="1"/>
      <c r="C137" s="1"/>
      <c r="D137" s="31" t="s">
        <v>39</v>
      </c>
      <c r="E137" s="1"/>
    </row>
    <row r="138" spans="2:6" s="2" customFormat="1" ht="37.5" customHeight="1" x14ac:dyDescent="0.25"/>
    <row r="139" spans="2:6" s="2" customFormat="1" ht="24" customHeight="1" x14ac:dyDescent="0.25"/>
    <row r="140" spans="2:6" s="2" customFormat="1" ht="24" customHeight="1" x14ac:dyDescent="0.25"/>
    <row r="141" spans="2:6" s="2" customFormat="1" ht="24" customHeight="1" x14ac:dyDescent="0.25"/>
    <row r="142" spans="2:6" s="2" customFormat="1" ht="20.100000000000001" customHeight="1" x14ac:dyDescent="0.25"/>
    <row r="143" spans="2:6" s="2" customFormat="1" ht="20.100000000000001" customHeight="1" x14ac:dyDescent="0.25"/>
    <row r="144" spans="2:6" s="2" customFormat="1" ht="50.1" customHeight="1" x14ac:dyDescent="0.25"/>
    <row r="145" spans="2:5" s="2" customFormat="1" ht="43.5" customHeight="1" x14ac:dyDescent="0.25"/>
    <row r="146" spans="2:5" ht="24.75" customHeight="1" x14ac:dyDescent="0.2">
      <c r="B146" s="2"/>
      <c r="C146" s="2"/>
      <c r="D146" s="2"/>
      <c r="E146" s="2"/>
    </row>
    <row r="147" spans="2:5" x14ac:dyDescent="0.2">
      <c r="B147" s="2"/>
      <c r="C147" s="2"/>
      <c r="D147" s="2"/>
      <c r="E147" s="2"/>
    </row>
    <row r="148" spans="2:5" ht="20.100000000000001" customHeight="1" x14ac:dyDescent="0.2"/>
    <row r="149" spans="2:5" ht="4.5" customHeight="1" x14ac:dyDescent="0.2"/>
    <row r="150" spans="2:5" ht="20.100000000000001" customHeight="1" x14ac:dyDescent="0.2"/>
    <row r="151" spans="2:5" ht="20.100000000000001" customHeight="1" x14ac:dyDescent="0.2"/>
    <row r="152" spans="2:5" ht="20.100000000000001" customHeight="1" x14ac:dyDescent="0.2"/>
  </sheetData>
  <mergeCells count="94">
    <mergeCell ref="C66:D66"/>
    <mergeCell ref="E114:F114"/>
    <mergeCell ref="B109:F109"/>
    <mergeCell ref="E107:F107"/>
    <mergeCell ref="E135:F135"/>
    <mergeCell ref="E136:F136"/>
    <mergeCell ref="B130:F130"/>
    <mergeCell ref="B118:F118"/>
    <mergeCell ref="C120:F120"/>
    <mergeCell ref="C121:F121"/>
    <mergeCell ref="B123:E123"/>
    <mergeCell ref="B129:F129"/>
    <mergeCell ref="C124:D124"/>
    <mergeCell ref="C125:D125"/>
    <mergeCell ref="C126:D126"/>
    <mergeCell ref="C127:D127"/>
    <mergeCell ref="C122:F122"/>
    <mergeCell ref="C59:D59"/>
    <mergeCell ref="C55:D55"/>
    <mergeCell ref="C60:F60"/>
    <mergeCell ref="C62:F62"/>
    <mergeCell ref="E133:F133"/>
    <mergeCell ref="E115:F115"/>
    <mergeCell ref="E116:F116"/>
    <mergeCell ref="E98:F98"/>
    <mergeCell ref="E100:F100"/>
    <mergeCell ref="E101:F101"/>
    <mergeCell ref="E102:F102"/>
    <mergeCell ref="E103:F103"/>
    <mergeCell ref="E104:F104"/>
    <mergeCell ref="E105:F105"/>
    <mergeCell ref="E106:F106"/>
    <mergeCell ref="B111:C112"/>
    <mergeCell ref="B9:F9"/>
    <mergeCell ref="B10:F10"/>
    <mergeCell ref="B11:F11"/>
    <mergeCell ref="B24:F24"/>
    <mergeCell ref="B15:D15"/>
    <mergeCell ref="B23:F23"/>
    <mergeCell ref="B18:D18"/>
    <mergeCell ref="B19:D19"/>
    <mergeCell ref="B20:F20"/>
    <mergeCell ref="B22:D22"/>
    <mergeCell ref="B13:F13"/>
    <mergeCell ref="B14:D14"/>
    <mergeCell ref="B21:F21"/>
    <mergeCell ref="B3:F3"/>
    <mergeCell ref="B2:F2"/>
    <mergeCell ref="B25:C25"/>
    <mergeCell ref="B28:C28"/>
    <mergeCell ref="E88:F88"/>
    <mergeCell ref="B82:F82"/>
    <mergeCell ref="B84:C85"/>
    <mergeCell ref="D84:F84"/>
    <mergeCell ref="E85:F85"/>
    <mergeCell ref="E87:F87"/>
    <mergeCell ref="C44:F44"/>
    <mergeCell ref="C30:F30"/>
    <mergeCell ref="C36:F36"/>
    <mergeCell ref="C40:F40"/>
    <mergeCell ref="C53:F53"/>
    <mergeCell ref="B4:F4"/>
    <mergeCell ref="C56:D56"/>
    <mergeCell ref="C57:D57"/>
    <mergeCell ref="C58:D58"/>
    <mergeCell ref="E113:F113"/>
    <mergeCell ref="E89:F89"/>
    <mergeCell ref="E90:F90"/>
    <mergeCell ref="E91:F91"/>
    <mergeCell ref="E92:F92"/>
    <mergeCell ref="E93:F93"/>
    <mergeCell ref="E97:F97"/>
    <mergeCell ref="E99:F99"/>
    <mergeCell ref="E94:F94"/>
    <mergeCell ref="E95:F95"/>
    <mergeCell ref="E96:F96"/>
    <mergeCell ref="D111:F111"/>
    <mergeCell ref="E112:F112"/>
    <mergeCell ref="C63:D63"/>
    <mergeCell ref="C61:D61"/>
    <mergeCell ref="C65:D65"/>
    <mergeCell ref="C29:D29"/>
    <mergeCell ref="E86:F86"/>
    <mergeCell ref="B80:F80"/>
    <mergeCell ref="C64:F64"/>
    <mergeCell ref="C67:F67"/>
    <mergeCell ref="C69:F69"/>
    <mergeCell ref="C71:F71"/>
    <mergeCell ref="C48:D48"/>
    <mergeCell ref="C50:D50"/>
    <mergeCell ref="C52:D52"/>
    <mergeCell ref="B78:F78"/>
    <mergeCell ref="B74:C74"/>
    <mergeCell ref="C46:D46"/>
  </mergeCells>
  <conditionalFormatting sqref="C6:C7 D86:D107">
    <cfRule type="containsBlanks" dxfId="80" priority="132">
      <formula>LEN(TRIM(C6))=0</formula>
    </cfRule>
  </conditionalFormatting>
  <conditionalFormatting sqref="C133">
    <cfRule type="containsBlanks" dxfId="79" priority="134">
      <formula>LEN(TRIM(C133))=0</formula>
    </cfRule>
  </conditionalFormatting>
  <conditionalFormatting sqref="C135">
    <cfRule type="containsBlanks" dxfId="78" priority="133">
      <formula>LEN(TRIM(C135))=0</formula>
    </cfRule>
  </conditionalFormatting>
  <conditionalFormatting sqref="C124:D127">
    <cfRule type="containsBlanks" dxfId="77" priority="71">
      <formula>LEN(TRIM(C124))=0</formula>
    </cfRule>
  </conditionalFormatting>
  <conditionalFormatting sqref="D113:D116">
    <cfRule type="containsBlanks" dxfId="76" priority="1">
      <formula>LEN(TRIM(D113))=0</formula>
    </cfRule>
  </conditionalFormatting>
  <conditionalFormatting sqref="E135:F136">
    <cfRule type="containsBlanks" dxfId="75" priority="135">
      <formula>LEN(TRIM(E135))=0</formula>
    </cfRule>
  </conditionalFormatting>
  <printOptions horizontalCentered="1"/>
  <pageMargins left="0.70866141732283472" right="0.70866141732283472" top="0.70866141732283472" bottom="0.70866141732283472" header="0.31496062992125984" footer="0.31496062992125984"/>
  <pageSetup paperSize="9" scale="66" fitToHeight="0" orientation="portrait" r:id="rId1"/>
  <headerFooter>
    <oddHeader>&amp;C&amp;"Arial,Normálne"&amp;16CENOVÁ PONUKA&amp;14
pre účel prípravnej trhovej konzultácie a predbežného zapojenia záujemcov alebo uchádzačov (ďalej aj "PTK")</oddHeader>
    <oddFooter>&amp;CStrana &amp;P z &amp;N</oddFooter>
  </headerFooter>
  <rowBreaks count="1" manualBreakCount="1">
    <brk id="117"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2</xdr:col>
                    <xdr:colOff>66675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2</xdr:col>
                    <xdr:colOff>66675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74</xdr:row>
                    <xdr:rowOff>9525</xdr:rowOff>
                  </from>
                  <to>
                    <xdr:col>2</xdr:col>
                    <xdr:colOff>66675</xdr:colOff>
                    <xdr:row>74</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75</xdr:row>
                    <xdr:rowOff>0</xdr:rowOff>
                  </from>
                  <to>
                    <xdr:col>2</xdr:col>
                    <xdr:colOff>66675</xdr:colOff>
                    <xdr:row>75</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767E-C188-4F93-B762-B260920593C5}">
  <sheetPr>
    <tabColor theme="2" tint="-9.9978637043366805E-2"/>
    <pageSetUpPr fitToPage="1"/>
  </sheetPr>
  <dimension ref="B1:L37"/>
  <sheetViews>
    <sheetView topLeftCell="A6" zoomScaleNormal="100" workbookViewId="0">
      <selection activeCell="I12" sqref="I12"/>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4.95" customHeight="1" x14ac:dyDescent="0.25">
      <c r="B6" s="318" t="s">
        <v>140</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24.95" customHeight="1" thickBot="1" x14ac:dyDescent="0.3">
      <c r="B10" s="319" t="s">
        <v>240</v>
      </c>
      <c r="C10" s="320"/>
      <c r="D10" s="320"/>
      <c r="E10" s="320"/>
      <c r="F10" s="321"/>
    </row>
    <row r="11" spans="2:6" ht="40.15" customHeight="1" x14ac:dyDescent="0.25">
      <c r="B11" s="190" t="s">
        <v>14</v>
      </c>
      <c r="C11" s="191" t="s">
        <v>241</v>
      </c>
      <c r="D11" s="192"/>
      <c r="E11" s="304"/>
      <c r="F11" s="305"/>
    </row>
    <row r="12" spans="2:6" ht="24.95" customHeight="1" x14ac:dyDescent="0.25">
      <c r="B12" s="46" t="s">
        <v>48</v>
      </c>
      <c r="C12" s="47" t="s">
        <v>242</v>
      </c>
      <c r="D12" s="51"/>
      <c r="E12" s="306"/>
      <c r="F12" s="307"/>
    </row>
    <row r="13" spans="2:6" ht="24.95" customHeight="1" thickBot="1" x14ac:dyDescent="0.3">
      <c r="B13" s="48" t="s">
        <v>49</v>
      </c>
      <c r="C13" s="49" t="s">
        <v>243</v>
      </c>
      <c r="D13" s="186"/>
      <c r="E13" s="308"/>
      <c r="F13" s="309"/>
    </row>
    <row r="14" spans="2:6" ht="15.75" thickBot="1" x14ac:dyDescent="0.3"/>
    <row r="15" spans="2:6" s="241" customFormat="1" ht="20.100000000000001" customHeight="1" thickBot="1" x14ac:dyDescent="0.3">
      <c r="B15" s="310" t="s">
        <v>237</v>
      </c>
      <c r="C15" s="311"/>
    </row>
    <row r="16" spans="2:6" s="241" customFormat="1" ht="20.100000000000001" customHeight="1" thickBot="1" x14ac:dyDescent="0.3">
      <c r="B16" s="188" t="s">
        <v>14</v>
      </c>
      <c r="C16" s="244" t="s">
        <v>244</v>
      </c>
    </row>
    <row r="18" spans="2:12" x14ac:dyDescent="0.25">
      <c r="B18" s="164" t="s">
        <v>100</v>
      </c>
      <c r="C18" s="164"/>
      <c r="D18" s="322"/>
      <c r="E18" s="323"/>
      <c r="F18" s="323"/>
      <c r="G18" s="164"/>
      <c r="H18" s="164"/>
      <c r="I18" s="164"/>
      <c r="J18" s="164"/>
      <c r="K18" s="164"/>
      <c r="L18" s="165"/>
    </row>
    <row r="19" spans="2:12" x14ac:dyDescent="0.25">
      <c r="B19" s="164" t="s">
        <v>101</v>
      </c>
      <c r="C19" s="164"/>
      <c r="D19" s="323"/>
      <c r="E19" s="323"/>
      <c r="F19" s="323"/>
      <c r="G19" s="164"/>
      <c r="H19" s="164"/>
      <c r="I19" s="164"/>
      <c r="J19" s="164"/>
      <c r="K19" s="164"/>
      <c r="L19" s="167"/>
    </row>
    <row r="20" spans="2:12" x14ac:dyDescent="0.25">
      <c r="B20" s="164" t="s">
        <v>102</v>
      </c>
      <c r="C20" s="164"/>
      <c r="D20" s="323"/>
      <c r="E20" s="323"/>
      <c r="F20" s="323"/>
      <c r="G20" s="164"/>
      <c r="H20" s="164"/>
      <c r="I20" s="164"/>
      <c r="J20" s="164"/>
      <c r="K20" s="164"/>
      <c r="L20" s="167"/>
    </row>
    <row r="21" spans="2:12" x14ac:dyDescent="0.25">
      <c r="B21" s="164"/>
      <c r="C21" s="164"/>
      <c r="D21" s="164"/>
      <c r="E21" s="168"/>
      <c r="F21" s="166"/>
      <c r="G21" s="164"/>
      <c r="H21" s="164"/>
      <c r="I21" s="164"/>
      <c r="J21" s="164"/>
      <c r="K21" s="164"/>
      <c r="L21" s="167"/>
    </row>
    <row r="22" spans="2:12" x14ac:dyDescent="0.25">
      <c r="B22" s="164" t="s">
        <v>119</v>
      </c>
      <c r="C22" s="164"/>
      <c r="D22" s="326"/>
      <c r="E22" s="326"/>
      <c r="F22" s="326"/>
      <c r="G22" s="164"/>
      <c r="H22" s="164"/>
      <c r="I22" s="164"/>
      <c r="J22" s="164"/>
      <c r="K22" s="164"/>
      <c r="L22" s="167"/>
    </row>
    <row r="23" spans="2:12" x14ac:dyDescent="0.25">
      <c r="B23" s="164" t="s">
        <v>31</v>
      </c>
      <c r="C23" s="164"/>
      <c r="D23" s="326"/>
      <c r="E23" s="326"/>
      <c r="F23" s="326"/>
      <c r="G23" s="164"/>
      <c r="K23" s="164"/>
      <c r="L23" s="167"/>
    </row>
    <row r="24" spans="2:12" x14ac:dyDescent="0.25">
      <c r="B24" s="164" t="s">
        <v>120</v>
      </c>
      <c r="C24" s="164"/>
      <c r="D24" s="326"/>
      <c r="E24" s="326"/>
      <c r="F24" s="326"/>
      <c r="G24" s="164"/>
      <c r="H24" s="27"/>
      <c r="I24" s="174"/>
      <c r="J24" s="174"/>
      <c r="K24" s="164"/>
      <c r="L24" s="164"/>
    </row>
    <row r="25" spans="2:12" x14ac:dyDescent="0.25">
      <c r="B25" s="168"/>
      <c r="C25" s="168"/>
      <c r="D25" s="168"/>
      <c r="E25" s="166"/>
      <c r="F25" s="166"/>
      <c r="G25" s="164"/>
      <c r="K25" s="164"/>
      <c r="L25" s="164"/>
    </row>
    <row r="26" spans="2:12" x14ac:dyDescent="0.25">
      <c r="B26" s="168"/>
      <c r="C26" s="168"/>
      <c r="D26" s="168"/>
      <c r="E26" s="166"/>
      <c r="F26" s="166"/>
      <c r="G26" s="164"/>
      <c r="K26" s="164"/>
      <c r="L26" s="164"/>
    </row>
    <row r="27" spans="2:12" x14ac:dyDescent="0.25">
      <c r="B27" s="169" t="s">
        <v>34</v>
      </c>
      <c r="C27" s="323"/>
      <c r="D27" s="323"/>
      <c r="E27" s="170"/>
      <c r="F27" s="170"/>
      <c r="G27" s="171"/>
      <c r="K27" s="173"/>
      <c r="L27" s="173"/>
    </row>
    <row r="28" spans="2:12" x14ac:dyDescent="0.25">
      <c r="B28" t="s">
        <v>36</v>
      </c>
      <c r="C28" s="323"/>
      <c r="D28" s="323"/>
    </row>
    <row r="31" spans="2:12" x14ac:dyDescent="0.25">
      <c r="D31" s="28" t="s">
        <v>35</v>
      </c>
      <c r="E31" s="325"/>
      <c r="F31" s="325"/>
    </row>
    <row r="32" spans="2:12" x14ac:dyDescent="0.25">
      <c r="D32" s="28"/>
      <c r="E32" s="175"/>
      <c r="F32" s="175"/>
    </row>
    <row r="33" spans="2:6" x14ac:dyDescent="0.25">
      <c r="D33" s="30" t="s">
        <v>37</v>
      </c>
      <c r="E33" s="298"/>
      <c r="F33" s="298"/>
    </row>
    <row r="34" spans="2:6" x14ac:dyDescent="0.25">
      <c r="D34" s="30" t="s">
        <v>38</v>
      </c>
      <c r="E34" s="299"/>
      <c r="F34" s="299"/>
    </row>
    <row r="35" spans="2:6" x14ac:dyDescent="0.25">
      <c r="D35" s="31" t="s">
        <v>39</v>
      </c>
      <c r="E35" s="27"/>
      <c r="F35" s="172"/>
    </row>
    <row r="36" spans="2:6" x14ac:dyDescent="0.25">
      <c r="B36" s="324" t="s">
        <v>104</v>
      </c>
      <c r="C36" s="324"/>
    </row>
    <row r="37" spans="2:6" x14ac:dyDescent="0.25">
      <c r="B37" s="126"/>
      <c r="C37" s="127" t="s">
        <v>105</v>
      </c>
    </row>
  </sheetData>
  <mergeCells count="22">
    <mergeCell ref="E11:F11"/>
    <mergeCell ref="B4:F4"/>
    <mergeCell ref="B8:C9"/>
    <mergeCell ref="D8:F8"/>
    <mergeCell ref="E9:F9"/>
    <mergeCell ref="B10:F10"/>
    <mergeCell ref="B36:C36"/>
    <mergeCell ref="B6:F6"/>
    <mergeCell ref="D24:F24"/>
    <mergeCell ref="C27:D27"/>
    <mergeCell ref="C28:D28"/>
    <mergeCell ref="E31:F31"/>
    <mergeCell ref="E33:F33"/>
    <mergeCell ref="E34:F34"/>
    <mergeCell ref="B15:C15"/>
    <mergeCell ref="D18:F18"/>
    <mergeCell ref="D19:F19"/>
    <mergeCell ref="D20:F20"/>
    <mergeCell ref="D22:F22"/>
    <mergeCell ref="D23:F23"/>
    <mergeCell ref="E12:F12"/>
    <mergeCell ref="E13:F13"/>
  </mergeCells>
  <conditionalFormatting sqref="D11:D13">
    <cfRule type="containsBlanks" dxfId="46"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66AF748E-2871-4F45-A09A-9FC79B37257B}">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D22:F24 D19:F20 C27:D28 E33:F34</xm:sqref>
        </x14:conditionalFormatting>
        <x14:conditionalFormatting xmlns:xm="http://schemas.microsoft.com/office/excel/2006/main">
          <x14:cfRule type="containsBlanks" priority="3" id="{FE71FB4C-4281-4EF4-B3AB-513B34625947}">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D18:F18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C989-E3B4-46B0-8051-CC7FE20A1503}">
  <sheetPr>
    <tabColor theme="2" tint="-9.9978637043366805E-2"/>
    <pageSetUpPr fitToPage="1"/>
  </sheetPr>
  <dimension ref="B1:L43"/>
  <sheetViews>
    <sheetView topLeftCell="A4" zoomScaleNormal="100" workbookViewId="0">
      <selection activeCell="C22" sqref="C22"/>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4.95" customHeight="1" x14ac:dyDescent="0.25">
      <c r="B6" s="318" t="s">
        <v>142</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24.95" customHeight="1" x14ac:dyDescent="0.25">
      <c r="B10" s="330" t="s">
        <v>246</v>
      </c>
      <c r="C10" s="331"/>
      <c r="D10" s="331"/>
      <c r="E10" s="331"/>
      <c r="F10" s="332"/>
    </row>
    <row r="11" spans="2:6" ht="40.15" customHeight="1" x14ac:dyDescent="0.25">
      <c r="B11" s="46" t="s">
        <v>14</v>
      </c>
      <c r="C11" s="47" t="s">
        <v>247</v>
      </c>
      <c r="D11" s="51"/>
      <c r="E11" s="306"/>
      <c r="F11" s="307"/>
    </row>
    <row r="12" spans="2:6" ht="24.95" customHeight="1" x14ac:dyDescent="0.25">
      <c r="B12" s="46" t="s">
        <v>48</v>
      </c>
      <c r="C12" s="47" t="s">
        <v>248</v>
      </c>
      <c r="D12" s="51"/>
      <c r="E12" s="306"/>
      <c r="F12" s="307"/>
    </row>
    <row r="13" spans="2:6" ht="24.95" customHeight="1" x14ac:dyDescent="0.25">
      <c r="B13" s="46" t="s">
        <v>49</v>
      </c>
      <c r="C13" s="47" t="s">
        <v>249</v>
      </c>
      <c r="D13" s="51"/>
      <c r="E13" s="306"/>
      <c r="F13" s="307"/>
    </row>
    <row r="14" spans="2:6" ht="30" customHeight="1" x14ac:dyDescent="0.25">
      <c r="B14" s="46" t="s">
        <v>50</v>
      </c>
      <c r="C14" s="47" t="s">
        <v>250</v>
      </c>
      <c r="D14" s="51"/>
      <c r="E14" s="306"/>
      <c r="F14" s="307"/>
    </row>
    <row r="15" spans="2:6" ht="30" customHeight="1" x14ac:dyDescent="0.25">
      <c r="B15" s="46" t="s">
        <v>51</v>
      </c>
      <c r="C15" s="47" t="s">
        <v>251</v>
      </c>
      <c r="D15" s="51"/>
      <c r="E15" s="306"/>
      <c r="F15" s="307"/>
    </row>
    <row r="16" spans="2:6" ht="30" customHeight="1" x14ac:dyDescent="0.25">
      <c r="B16" s="46" t="s">
        <v>52</v>
      </c>
      <c r="C16" s="47" t="s">
        <v>252</v>
      </c>
      <c r="D16" s="51"/>
      <c r="E16" s="306"/>
      <c r="F16" s="307"/>
    </row>
    <row r="17" spans="2:12" ht="24.95" customHeight="1" x14ac:dyDescent="0.25">
      <c r="B17" s="46" t="s">
        <v>59</v>
      </c>
      <c r="C17" s="47" t="s">
        <v>253</v>
      </c>
      <c r="D17" s="51"/>
      <c r="E17" s="306"/>
      <c r="F17" s="307"/>
    </row>
    <row r="18" spans="2:12" ht="24.95" customHeight="1" x14ac:dyDescent="0.25">
      <c r="B18" s="46" t="s">
        <v>53</v>
      </c>
      <c r="C18" s="47" t="s">
        <v>254</v>
      </c>
      <c r="D18" s="51"/>
      <c r="E18" s="306"/>
      <c r="F18" s="307"/>
    </row>
    <row r="19" spans="2:12" ht="24.95" customHeight="1" thickBot="1" x14ac:dyDescent="0.3">
      <c r="B19" s="48" t="s">
        <v>54</v>
      </c>
      <c r="C19" s="49" t="s">
        <v>255</v>
      </c>
      <c r="D19" s="186"/>
      <c r="E19" s="308"/>
      <c r="F19" s="309"/>
    </row>
    <row r="20" spans="2:12" ht="15.75" thickBot="1" x14ac:dyDescent="0.3"/>
    <row r="21" spans="2:12" s="241" customFormat="1" ht="20.100000000000001" customHeight="1" thickBot="1" x14ac:dyDescent="0.3">
      <c r="B21" s="310" t="s">
        <v>245</v>
      </c>
      <c r="C21" s="311"/>
    </row>
    <row r="22" spans="2:12" s="241" customFormat="1" ht="20.100000000000001" customHeight="1" thickBot="1" x14ac:dyDescent="0.3">
      <c r="B22" s="188" t="s">
        <v>14</v>
      </c>
      <c r="C22" s="244" t="s">
        <v>256</v>
      </c>
    </row>
    <row r="24" spans="2:12" x14ac:dyDescent="0.25">
      <c r="B24" s="164" t="s">
        <v>100</v>
      </c>
      <c r="C24" s="164"/>
      <c r="D24" s="322"/>
      <c r="E24" s="323"/>
      <c r="F24" s="323"/>
      <c r="G24" s="164"/>
      <c r="H24" s="164"/>
      <c r="I24" s="164"/>
      <c r="J24" s="164"/>
      <c r="K24" s="164"/>
      <c r="L24" s="165"/>
    </row>
    <row r="25" spans="2:12" x14ac:dyDescent="0.25">
      <c r="B25" s="164" t="s">
        <v>101</v>
      </c>
      <c r="C25" s="164"/>
      <c r="D25" s="323"/>
      <c r="E25" s="323"/>
      <c r="F25" s="323"/>
      <c r="G25" s="164"/>
      <c r="H25" s="164"/>
      <c r="I25" s="164"/>
      <c r="J25" s="164"/>
      <c r="K25" s="164"/>
      <c r="L25" s="167"/>
    </row>
    <row r="26" spans="2:12" x14ac:dyDescent="0.25">
      <c r="B26" s="164" t="s">
        <v>102</v>
      </c>
      <c r="C26" s="164"/>
      <c r="D26" s="323"/>
      <c r="E26" s="323"/>
      <c r="F26" s="323"/>
      <c r="G26" s="164"/>
      <c r="H26" s="164"/>
      <c r="I26" s="164"/>
      <c r="J26" s="164"/>
      <c r="K26" s="164"/>
      <c r="L26" s="167"/>
    </row>
    <row r="27" spans="2:12" x14ac:dyDescent="0.25">
      <c r="B27" s="164"/>
      <c r="C27" s="164"/>
      <c r="D27" s="164"/>
      <c r="E27" s="168"/>
      <c r="F27" s="166"/>
      <c r="G27" s="164"/>
      <c r="H27" s="164"/>
      <c r="I27" s="164"/>
      <c r="J27" s="164"/>
      <c r="K27" s="164"/>
      <c r="L27" s="167"/>
    </row>
    <row r="28" spans="2:12" x14ac:dyDescent="0.25">
      <c r="B28" s="164" t="s">
        <v>119</v>
      </c>
      <c r="C28" s="164"/>
      <c r="D28" s="326"/>
      <c r="E28" s="326"/>
      <c r="F28" s="326"/>
      <c r="G28" s="164"/>
      <c r="H28" s="164"/>
      <c r="I28" s="164"/>
      <c r="J28" s="164"/>
      <c r="K28" s="164"/>
      <c r="L28" s="167"/>
    </row>
    <row r="29" spans="2:12" x14ac:dyDescent="0.25">
      <c r="B29" s="164" t="s">
        <v>31</v>
      </c>
      <c r="C29" s="164"/>
      <c r="D29" s="326"/>
      <c r="E29" s="326"/>
      <c r="F29" s="326"/>
      <c r="G29" s="164"/>
      <c r="K29" s="164"/>
      <c r="L29" s="167"/>
    </row>
    <row r="30" spans="2:12" x14ac:dyDescent="0.25">
      <c r="B30" s="164" t="s">
        <v>120</v>
      </c>
      <c r="C30" s="164"/>
      <c r="D30" s="326"/>
      <c r="E30" s="326"/>
      <c r="F30" s="326"/>
      <c r="G30" s="164"/>
      <c r="H30" s="27"/>
      <c r="I30" s="174"/>
      <c r="J30" s="174"/>
      <c r="K30" s="164"/>
      <c r="L30" s="164"/>
    </row>
    <row r="31" spans="2:12" x14ac:dyDescent="0.25">
      <c r="B31" s="168"/>
      <c r="C31" s="168"/>
      <c r="D31" s="168"/>
      <c r="E31" s="166"/>
      <c r="F31" s="166"/>
      <c r="G31" s="164"/>
      <c r="K31" s="164"/>
      <c r="L31" s="164"/>
    </row>
    <row r="32" spans="2:12" x14ac:dyDescent="0.25">
      <c r="B32" s="168"/>
      <c r="C32" s="168"/>
      <c r="D32" s="168"/>
      <c r="E32" s="166"/>
      <c r="F32" s="166"/>
      <c r="G32" s="164"/>
      <c r="K32" s="164"/>
      <c r="L32" s="164"/>
    </row>
    <row r="33" spans="2:12" x14ac:dyDescent="0.25">
      <c r="B33" s="169" t="s">
        <v>34</v>
      </c>
      <c r="C33" s="323"/>
      <c r="D33" s="323"/>
      <c r="E33" s="170"/>
      <c r="F33" s="170"/>
      <c r="G33" s="171"/>
      <c r="K33" s="173"/>
      <c r="L33" s="173"/>
    </row>
    <row r="34" spans="2:12" x14ac:dyDescent="0.25">
      <c r="B34" t="s">
        <v>36</v>
      </c>
      <c r="C34" s="323"/>
      <c r="D34" s="323"/>
    </row>
    <row r="37" spans="2:12" x14ac:dyDescent="0.25">
      <c r="D37" s="28" t="s">
        <v>35</v>
      </c>
      <c r="E37" s="325"/>
      <c r="F37" s="325"/>
    </row>
    <row r="38" spans="2:12" x14ac:dyDescent="0.25">
      <c r="D38" s="28"/>
      <c r="E38" s="175"/>
      <c r="F38" s="175"/>
    </row>
    <row r="39" spans="2:12" x14ac:dyDescent="0.25">
      <c r="D39" s="30" t="s">
        <v>37</v>
      </c>
      <c r="E39" s="298"/>
      <c r="F39" s="298"/>
    </row>
    <row r="40" spans="2:12" x14ac:dyDescent="0.25">
      <c r="D40" s="30" t="s">
        <v>38</v>
      </c>
      <c r="E40" s="299"/>
      <c r="F40" s="299"/>
    </row>
    <row r="41" spans="2:12" x14ac:dyDescent="0.25">
      <c r="D41" s="31" t="s">
        <v>39</v>
      </c>
      <c r="E41" s="27"/>
      <c r="F41" s="172"/>
    </row>
    <row r="42" spans="2:12" x14ac:dyDescent="0.25">
      <c r="B42" s="324" t="s">
        <v>104</v>
      </c>
      <c r="C42" s="324"/>
    </row>
    <row r="43" spans="2:12" x14ac:dyDescent="0.25">
      <c r="B43" s="126"/>
      <c r="C43" s="127" t="s">
        <v>105</v>
      </c>
    </row>
  </sheetData>
  <mergeCells count="28">
    <mergeCell ref="E17:F17"/>
    <mergeCell ref="B4:F4"/>
    <mergeCell ref="B8:C9"/>
    <mergeCell ref="D8:F8"/>
    <mergeCell ref="E9:F9"/>
    <mergeCell ref="B10:F10"/>
    <mergeCell ref="E11:F11"/>
    <mergeCell ref="E12:F12"/>
    <mergeCell ref="E13:F13"/>
    <mergeCell ref="E14:F14"/>
    <mergeCell ref="E15:F15"/>
    <mergeCell ref="E16:F16"/>
    <mergeCell ref="B42:C42"/>
    <mergeCell ref="B6:F6"/>
    <mergeCell ref="D30:F30"/>
    <mergeCell ref="C33:D33"/>
    <mergeCell ref="C34:D34"/>
    <mergeCell ref="E37:F37"/>
    <mergeCell ref="E39:F39"/>
    <mergeCell ref="E40:F40"/>
    <mergeCell ref="B21:C21"/>
    <mergeCell ref="D24:F24"/>
    <mergeCell ref="D25:F25"/>
    <mergeCell ref="D26:F26"/>
    <mergeCell ref="D28:F28"/>
    <mergeCell ref="D29:F29"/>
    <mergeCell ref="E18:F18"/>
    <mergeCell ref="E19:F19"/>
  </mergeCells>
  <conditionalFormatting sqref="D11:D19">
    <cfRule type="containsBlanks" dxfId="43"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40809DDA-8411-46CF-8840-C9ED2F960CCE}">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D28:F30 D25:F26 C33:D34 E39:F40</xm:sqref>
        </x14:conditionalFormatting>
        <x14:conditionalFormatting xmlns:xm="http://schemas.microsoft.com/office/excel/2006/main">
          <x14:cfRule type="containsBlanks" priority="3" id="{56B47AF0-7FEC-428B-96D9-C8BD2FF01419}">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D24:F24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0351-55A7-4E5D-B0DD-0707993A6EFC}">
  <sheetPr>
    <tabColor theme="2" tint="-9.9978637043366805E-2"/>
    <pageSetUpPr fitToPage="1"/>
  </sheetPr>
  <dimension ref="B1:L42"/>
  <sheetViews>
    <sheetView topLeftCell="A4"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4.95" customHeight="1" x14ac:dyDescent="0.25">
      <c r="B6" s="318" t="s">
        <v>144</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30" customHeight="1" x14ac:dyDescent="0.25">
      <c r="B10" s="330" t="s">
        <v>267</v>
      </c>
      <c r="C10" s="331"/>
      <c r="D10" s="331"/>
      <c r="E10" s="331"/>
      <c r="F10" s="332"/>
    </row>
    <row r="11" spans="2:6" ht="30" customHeight="1" x14ac:dyDescent="0.25">
      <c r="B11" s="46" t="s">
        <v>14</v>
      </c>
      <c r="C11" s="47" t="s">
        <v>266</v>
      </c>
      <c r="D11" s="51"/>
      <c r="E11" s="306"/>
      <c r="F11" s="307"/>
    </row>
    <row r="12" spans="2:6" ht="24.95" customHeight="1" x14ac:dyDescent="0.25">
      <c r="B12" s="46" t="s">
        <v>48</v>
      </c>
      <c r="C12" s="47" t="s">
        <v>265</v>
      </c>
      <c r="D12" s="51"/>
      <c r="E12" s="306"/>
      <c r="F12" s="307"/>
    </row>
    <row r="13" spans="2:6" ht="30" customHeight="1" x14ac:dyDescent="0.25">
      <c r="B13" s="46" t="s">
        <v>49</v>
      </c>
      <c r="C13" s="47" t="s">
        <v>264</v>
      </c>
      <c r="D13" s="51"/>
      <c r="E13" s="306"/>
      <c r="F13" s="307"/>
    </row>
    <row r="14" spans="2:6" ht="24.95" customHeight="1" x14ac:dyDescent="0.25">
      <c r="B14" s="46" t="s">
        <v>50</v>
      </c>
      <c r="C14" s="47" t="s">
        <v>263</v>
      </c>
      <c r="D14" s="51"/>
      <c r="E14" s="306"/>
      <c r="F14" s="307"/>
    </row>
    <row r="15" spans="2:6" ht="30" customHeight="1" x14ac:dyDescent="0.25">
      <c r="B15" s="46" t="s">
        <v>51</v>
      </c>
      <c r="C15" s="47" t="s">
        <v>262</v>
      </c>
      <c r="D15" s="51"/>
      <c r="E15" s="306"/>
      <c r="F15" s="307"/>
    </row>
    <row r="16" spans="2:6" ht="30" customHeight="1" x14ac:dyDescent="0.25">
      <c r="B16" s="46" t="s">
        <v>52</v>
      </c>
      <c r="C16" s="47" t="s">
        <v>261</v>
      </c>
      <c r="D16" s="51"/>
      <c r="E16" s="306"/>
      <c r="F16" s="307"/>
    </row>
    <row r="17" spans="2:12" ht="30" customHeight="1" x14ac:dyDescent="0.25">
      <c r="B17" s="46" t="s">
        <v>59</v>
      </c>
      <c r="C17" s="47" t="s">
        <v>260</v>
      </c>
      <c r="D17" s="51"/>
      <c r="E17" s="306"/>
      <c r="F17" s="307"/>
    </row>
    <row r="18" spans="2:12" ht="24.95" customHeight="1" thickBot="1" x14ac:dyDescent="0.3">
      <c r="B18" s="48" t="s">
        <v>53</v>
      </c>
      <c r="C18" s="49" t="s">
        <v>259</v>
      </c>
      <c r="D18" s="186"/>
      <c r="E18" s="308"/>
      <c r="F18" s="309"/>
    </row>
    <row r="19" spans="2:12" ht="15.75" thickBot="1" x14ac:dyDescent="0.3"/>
    <row r="20" spans="2:12" s="241" customFormat="1" ht="20.100000000000001" customHeight="1" thickBot="1" x14ac:dyDescent="0.3">
      <c r="B20" s="310" t="s">
        <v>257</v>
      </c>
      <c r="C20" s="311"/>
    </row>
    <row r="21" spans="2:12" s="241" customFormat="1" ht="20.100000000000001" customHeight="1" thickBot="1" x14ac:dyDescent="0.3">
      <c r="B21" s="188" t="s">
        <v>14</v>
      </c>
      <c r="C21" s="244" t="s">
        <v>258</v>
      </c>
    </row>
    <row r="23" spans="2:12" x14ac:dyDescent="0.25">
      <c r="B23" s="164" t="s">
        <v>100</v>
      </c>
      <c r="C23" s="164"/>
      <c r="D23" s="322"/>
      <c r="E23" s="323"/>
      <c r="F23" s="323"/>
      <c r="G23" s="164"/>
      <c r="H23" s="164"/>
      <c r="I23" s="164"/>
      <c r="J23" s="164"/>
      <c r="K23" s="164"/>
      <c r="L23" s="165"/>
    </row>
    <row r="24" spans="2:12" x14ac:dyDescent="0.25">
      <c r="B24" s="164" t="s">
        <v>101</v>
      </c>
      <c r="C24" s="164"/>
      <c r="D24" s="323"/>
      <c r="E24" s="323"/>
      <c r="F24" s="323"/>
      <c r="G24" s="164"/>
      <c r="H24" s="164"/>
      <c r="I24" s="164"/>
      <c r="J24" s="164"/>
      <c r="K24" s="164"/>
      <c r="L24" s="167"/>
    </row>
    <row r="25" spans="2:12" x14ac:dyDescent="0.25">
      <c r="B25" s="164" t="s">
        <v>102</v>
      </c>
      <c r="C25" s="164"/>
      <c r="D25" s="323"/>
      <c r="E25" s="323"/>
      <c r="F25" s="323"/>
      <c r="G25" s="164"/>
      <c r="H25" s="164"/>
      <c r="I25" s="164"/>
      <c r="J25" s="164"/>
      <c r="K25" s="164"/>
      <c r="L25" s="167"/>
    </row>
    <row r="26" spans="2:12" x14ac:dyDescent="0.25">
      <c r="B26" s="164"/>
      <c r="C26" s="164"/>
      <c r="D26" s="164"/>
      <c r="E26" s="168"/>
      <c r="F26" s="166"/>
      <c r="G26" s="164"/>
      <c r="H26" s="164"/>
      <c r="I26" s="164"/>
      <c r="J26" s="164"/>
      <c r="K26" s="164"/>
      <c r="L26" s="167"/>
    </row>
    <row r="27" spans="2:12" x14ac:dyDescent="0.25">
      <c r="B27" s="164" t="s">
        <v>119</v>
      </c>
      <c r="C27" s="164"/>
      <c r="D27" s="326"/>
      <c r="E27" s="326"/>
      <c r="F27" s="326"/>
      <c r="G27" s="164"/>
      <c r="H27" s="164"/>
      <c r="I27" s="164"/>
      <c r="J27" s="164"/>
      <c r="K27" s="164"/>
      <c r="L27" s="167"/>
    </row>
    <row r="28" spans="2:12" x14ac:dyDescent="0.25">
      <c r="B28" s="164" t="s">
        <v>31</v>
      </c>
      <c r="C28" s="164"/>
      <c r="D28" s="326"/>
      <c r="E28" s="326"/>
      <c r="F28" s="326"/>
      <c r="G28" s="164"/>
      <c r="K28" s="164"/>
      <c r="L28" s="167"/>
    </row>
    <row r="29" spans="2:12" x14ac:dyDescent="0.25">
      <c r="B29" s="164" t="s">
        <v>120</v>
      </c>
      <c r="C29" s="164"/>
      <c r="D29" s="326"/>
      <c r="E29" s="326"/>
      <c r="F29" s="326"/>
      <c r="G29" s="164"/>
      <c r="H29" s="27"/>
      <c r="I29" s="174"/>
      <c r="J29" s="174"/>
      <c r="K29" s="164"/>
      <c r="L29" s="164"/>
    </row>
    <row r="30" spans="2:12" x14ac:dyDescent="0.25">
      <c r="B30" s="168"/>
      <c r="C30" s="168"/>
      <c r="D30" s="168"/>
      <c r="E30" s="166"/>
      <c r="F30" s="166"/>
      <c r="G30" s="164"/>
      <c r="K30" s="164"/>
      <c r="L30" s="164"/>
    </row>
    <row r="31" spans="2:12" x14ac:dyDescent="0.25">
      <c r="B31" s="168"/>
      <c r="C31" s="168"/>
      <c r="D31" s="168"/>
      <c r="E31" s="166"/>
      <c r="F31" s="166"/>
      <c r="G31" s="164"/>
      <c r="K31" s="164"/>
      <c r="L31" s="164"/>
    </row>
    <row r="32" spans="2:12" x14ac:dyDescent="0.25">
      <c r="B32" s="169" t="s">
        <v>34</v>
      </c>
      <c r="C32" s="323"/>
      <c r="D32" s="323"/>
      <c r="E32" s="170"/>
      <c r="F32" s="170"/>
      <c r="G32" s="171"/>
      <c r="K32" s="173"/>
      <c r="L32" s="173"/>
    </row>
    <row r="33" spans="2:6" x14ac:dyDescent="0.25">
      <c r="B33" t="s">
        <v>36</v>
      </c>
      <c r="C33" s="323"/>
      <c r="D33" s="323"/>
    </row>
    <row r="36" spans="2:6" x14ac:dyDescent="0.25">
      <c r="D36" s="28" t="s">
        <v>35</v>
      </c>
      <c r="E36" s="325"/>
      <c r="F36" s="325"/>
    </row>
    <row r="37" spans="2:6" x14ac:dyDescent="0.25">
      <c r="D37" s="28"/>
      <c r="E37" s="175"/>
      <c r="F37" s="175"/>
    </row>
    <row r="38" spans="2:6" x14ac:dyDescent="0.25">
      <c r="D38" s="30" t="s">
        <v>37</v>
      </c>
      <c r="E38" s="298"/>
      <c r="F38" s="298"/>
    </row>
    <row r="39" spans="2:6" x14ac:dyDescent="0.25">
      <c r="D39" s="30" t="s">
        <v>38</v>
      </c>
      <c r="E39" s="299"/>
      <c r="F39" s="299"/>
    </row>
    <row r="40" spans="2:6" x14ac:dyDescent="0.25">
      <c r="D40" s="31" t="s">
        <v>39</v>
      </c>
      <c r="E40" s="27"/>
      <c r="F40" s="172"/>
    </row>
    <row r="41" spans="2:6" x14ac:dyDescent="0.25">
      <c r="B41" s="324" t="s">
        <v>104</v>
      </c>
      <c r="C41" s="324"/>
    </row>
    <row r="42" spans="2:6" x14ac:dyDescent="0.25">
      <c r="B42" s="126"/>
      <c r="C42" s="127" t="s">
        <v>105</v>
      </c>
    </row>
  </sheetData>
  <mergeCells count="27">
    <mergeCell ref="E11:F11"/>
    <mergeCell ref="B4:F4"/>
    <mergeCell ref="B8:C9"/>
    <mergeCell ref="D8:F8"/>
    <mergeCell ref="E9:F9"/>
    <mergeCell ref="B10:F10"/>
    <mergeCell ref="E13:F13"/>
    <mergeCell ref="E14:F14"/>
    <mergeCell ref="E15:F15"/>
    <mergeCell ref="E16:F16"/>
    <mergeCell ref="E17:F17"/>
    <mergeCell ref="B41:C41"/>
    <mergeCell ref="B6:F6"/>
    <mergeCell ref="D29:F29"/>
    <mergeCell ref="C32:D32"/>
    <mergeCell ref="C33:D33"/>
    <mergeCell ref="E36:F36"/>
    <mergeCell ref="E38:F38"/>
    <mergeCell ref="E39:F39"/>
    <mergeCell ref="B20:C20"/>
    <mergeCell ref="D23:F23"/>
    <mergeCell ref="D24:F24"/>
    <mergeCell ref="D25:F25"/>
    <mergeCell ref="D27:F27"/>
    <mergeCell ref="D28:F28"/>
    <mergeCell ref="E18:F18"/>
    <mergeCell ref="E12:F12"/>
  </mergeCells>
  <conditionalFormatting sqref="D11:D18">
    <cfRule type="containsBlanks" dxfId="40"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5CF0512C-9D33-4645-BFB3-4D5C556D1839}">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D27:F29 D24:F25 C32:D33 E38:F39</xm:sqref>
        </x14:conditionalFormatting>
        <x14:conditionalFormatting xmlns:xm="http://schemas.microsoft.com/office/excel/2006/main">
          <x14:cfRule type="containsBlanks" priority="3" id="{DE01DD3B-560D-408A-817A-5C14668F07A0}">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C6DF-6B8A-40E9-ACA5-20F57AB096A7}">
  <sheetPr>
    <tabColor theme="4" tint="0.59999389629810485"/>
    <pageSetUpPr fitToPage="1"/>
  </sheetPr>
  <dimension ref="B1:X31"/>
  <sheetViews>
    <sheetView showGridLines="0" topLeftCell="A4" zoomScaleNormal="100" workbookViewId="0">
      <selection activeCell="L16" sqref="L16"/>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127</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180" t="s">
        <v>14</v>
      </c>
      <c r="C10" s="181" t="s">
        <v>48</v>
      </c>
      <c r="D10" s="182" t="s">
        <v>49</v>
      </c>
      <c r="E10" s="183" t="s">
        <v>50</v>
      </c>
      <c r="F10" s="82" t="s">
        <v>51</v>
      </c>
      <c r="G10" s="83" t="s">
        <v>52</v>
      </c>
      <c r="H10" s="84" t="s">
        <v>59</v>
      </c>
      <c r="I10" s="84" t="s">
        <v>53</v>
      </c>
      <c r="J10" s="85" t="s">
        <v>54</v>
      </c>
      <c r="K10" s="86" t="s">
        <v>55</v>
      </c>
      <c r="L10" s="87" t="s">
        <v>56</v>
      </c>
    </row>
    <row r="11" spans="2:24" s="98" customFormat="1" ht="24.95" customHeight="1" x14ac:dyDescent="0.25">
      <c r="B11" s="176" t="s">
        <v>14</v>
      </c>
      <c r="C11" s="177" t="s">
        <v>178</v>
      </c>
      <c r="D11" s="178" t="s">
        <v>1</v>
      </c>
      <c r="E11" s="179">
        <v>35</v>
      </c>
      <c r="F11" s="93"/>
      <c r="G11" s="94"/>
      <c r="H11" s="95">
        <f>F11*G11</f>
        <v>0</v>
      </c>
      <c r="I11" s="95">
        <f>F11+H11</f>
        <v>0</v>
      </c>
      <c r="J11" s="96">
        <f>E11*F11</f>
        <v>0</v>
      </c>
      <c r="K11" s="93">
        <f>G11*J11</f>
        <v>0</v>
      </c>
      <c r="L11" s="97">
        <f>J11+K11</f>
        <v>0</v>
      </c>
    </row>
    <row r="12" spans="2:24" s="98" customFormat="1" ht="24.95" customHeight="1" x14ac:dyDescent="0.25">
      <c r="B12" s="197" t="s">
        <v>48</v>
      </c>
      <c r="C12" s="198" t="s">
        <v>179</v>
      </c>
      <c r="D12" s="199" t="s">
        <v>1</v>
      </c>
      <c r="E12" s="200">
        <v>15</v>
      </c>
      <c r="F12" s="201"/>
      <c r="G12" s="202"/>
      <c r="H12" s="203">
        <f>F12*G12</f>
        <v>0</v>
      </c>
      <c r="I12" s="203">
        <f>F12+H12</f>
        <v>0</v>
      </c>
      <c r="J12" s="204">
        <f>E12*F12</f>
        <v>0</v>
      </c>
      <c r="K12" s="201">
        <f>G12*J12</f>
        <v>0</v>
      </c>
      <c r="L12" s="205">
        <f>J12+K12</f>
        <v>0</v>
      </c>
    </row>
    <row r="13" spans="2:24" s="98" customFormat="1" ht="24.95" customHeight="1" x14ac:dyDescent="0.25">
      <c r="B13" s="215" t="s">
        <v>49</v>
      </c>
      <c r="C13" s="216" t="s">
        <v>180</v>
      </c>
      <c r="D13" s="217" t="s">
        <v>1</v>
      </c>
      <c r="E13" s="251"/>
      <c r="F13" s="219"/>
      <c r="G13" s="152"/>
      <c r="H13" s="220">
        <f>F13*G13</f>
        <v>0</v>
      </c>
      <c r="I13" s="220">
        <f>F13+H13</f>
        <v>0</v>
      </c>
      <c r="J13" s="221">
        <f>E13*F13</f>
        <v>0</v>
      </c>
      <c r="K13" s="219">
        <f>G13*J13</f>
        <v>0</v>
      </c>
      <c r="L13" s="222">
        <f>J13+K13</f>
        <v>0</v>
      </c>
    </row>
    <row r="14" spans="2:24" s="98" customFormat="1" ht="24.95" customHeight="1" x14ac:dyDescent="0.25">
      <c r="B14" s="215" t="s">
        <v>50</v>
      </c>
      <c r="C14" s="216" t="s">
        <v>181</v>
      </c>
      <c r="D14" s="217" t="s">
        <v>1</v>
      </c>
      <c r="E14" s="218">
        <v>76</v>
      </c>
      <c r="F14" s="219"/>
      <c r="G14" s="152"/>
      <c r="H14" s="220">
        <f>F14*G14</f>
        <v>0</v>
      </c>
      <c r="I14" s="220">
        <f>F14+H14</f>
        <v>0</v>
      </c>
      <c r="J14" s="221">
        <f>E14*F14</f>
        <v>0</v>
      </c>
      <c r="K14" s="219">
        <f>G14*J14</f>
        <v>0</v>
      </c>
      <c r="L14" s="222">
        <f>J14+K14</f>
        <v>0</v>
      </c>
    </row>
    <row r="15" spans="2:24" s="98" customFormat="1" ht="24.95" customHeight="1" thickBot="1" x14ac:dyDescent="0.3">
      <c r="B15" s="206" t="s">
        <v>51</v>
      </c>
      <c r="C15" s="207" t="s">
        <v>182</v>
      </c>
      <c r="D15" s="208" t="s">
        <v>1</v>
      </c>
      <c r="E15" s="209">
        <v>40</v>
      </c>
      <c r="F15" s="210"/>
      <c r="G15" s="211"/>
      <c r="H15" s="212">
        <f>F15*G15</f>
        <v>0</v>
      </c>
      <c r="I15" s="212">
        <f>F15+H15</f>
        <v>0</v>
      </c>
      <c r="J15" s="213">
        <f>E15*F15</f>
        <v>0</v>
      </c>
      <c r="K15" s="210">
        <f>G15*J15</f>
        <v>0</v>
      </c>
      <c r="L15" s="214">
        <f>J15+K15</f>
        <v>0</v>
      </c>
    </row>
    <row r="16" spans="2:24" s="110" customFormat="1" ht="24.95" customHeight="1" thickBot="1" x14ac:dyDescent="0.3">
      <c r="B16" s="339" t="s">
        <v>99</v>
      </c>
      <c r="C16" s="339"/>
      <c r="D16" s="339"/>
      <c r="E16" s="339"/>
      <c r="F16" s="339"/>
      <c r="G16" s="339"/>
      <c r="H16" s="339"/>
      <c r="I16" s="339"/>
      <c r="J16" s="339"/>
      <c r="K16" s="108"/>
      <c r="L16" s="109">
        <f>SUM(L11:L15)</f>
        <v>0</v>
      </c>
    </row>
    <row r="17" spans="2:12" s="110" customFormat="1" ht="15" customHeight="1" x14ac:dyDescent="0.25">
      <c r="B17" s="184"/>
      <c r="C17" s="184"/>
      <c r="D17" s="184"/>
      <c r="E17" s="184"/>
      <c r="F17" s="184"/>
      <c r="G17" s="184"/>
      <c r="H17" s="184"/>
      <c r="I17" s="184"/>
      <c r="J17" s="184"/>
      <c r="K17" s="184"/>
      <c r="L17" s="185"/>
    </row>
    <row r="18" spans="2:12" s="120" customFormat="1" ht="20.100000000000001" customHeight="1" x14ac:dyDescent="0.25">
      <c r="H18" s="119"/>
    </row>
    <row r="19" spans="2:12" s="121" customFormat="1" ht="30" customHeight="1" x14ac:dyDescent="0.25">
      <c r="B19" s="340" t="s">
        <v>100</v>
      </c>
      <c r="C19" s="340"/>
      <c r="D19" s="354"/>
      <c r="E19" s="354"/>
      <c r="F19" s="354"/>
      <c r="G19" s="354"/>
      <c r="H19" s="354"/>
    </row>
    <row r="20" spans="2:12" s="121" customFormat="1" ht="20.100000000000001" customHeight="1" x14ac:dyDescent="0.25">
      <c r="B20" s="341" t="s">
        <v>101</v>
      </c>
      <c r="C20" s="341"/>
      <c r="D20" s="355"/>
      <c r="E20" s="355"/>
      <c r="F20" s="355"/>
      <c r="G20" s="355"/>
      <c r="H20" s="355"/>
    </row>
    <row r="21" spans="2:12" s="121" customFormat="1" ht="20.100000000000001" customHeight="1" x14ac:dyDescent="0.25">
      <c r="B21" s="341" t="s">
        <v>102</v>
      </c>
      <c r="C21" s="341"/>
      <c r="D21" s="355"/>
      <c r="E21" s="355"/>
      <c r="F21" s="355"/>
      <c r="G21" s="355"/>
      <c r="H21" s="355"/>
    </row>
    <row r="22" spans="2:12" s="121" customFormat="1" ht="20.100000000000001" customHeight="1" x14ac:dyDescent="0.25">
      <c r="B22" s="341" t="s">
        <v>103</v>
      </c>
      <c r="C22" s="341"/>
      <c r="D22" s="355"/>
      <c r="E22" s="355"/>
      <c r="F22" s="355"/>
      <c r="G22" s="355"/>
      <c r="H22" s="355"/>
    </row>
    <row r="25" spans="2:12" ht="20.100000000000001" customHeight="1" x14ac:dyDescent="0.2">
      <c r="B25" s="68" t="s">
        <v>34</v>
      </c>
      <c r="C25" s="122"/>
      <c r="H25" s="28" t="s">
        <v>35</v>
      </c>
      <c r="I25" s="353"/>
      <c r="J25" s="353"/>
      <c r="K25" s="353"/>
    </row>
    <row r="26" spans="2:12" ht="20.100000000000001" customHeight="1" x14ac:dyDescent="0.2">
      <c r="B26" s="68" t="s">
        <v>36</v>
      </c>
      <c r="C26" s="123"/>
    </row>
    <row r="27" spans="2:12" ht="20.100000000000001" customHeight="1" x14ac:dyDescent="0.2">
      <c r="H27" s="30" t="s">
        <v>37</v>
      </c>
      <c r="I27" s="352"/>
      <c r="J27" s="352"/>
      <c r="K27" s="352"/>
      <c r="L27" s="124"/>
    </row>
    <row r="28" spans="2:12" ht="20.100000000000001" customHeight="1" x14ac:dyDescent="0.2">
      <c r="H28" s="30" t="s">
        <v>38</v>
      </c>
      <c r="I28" s="352"/>
      <c r="J28" s="352"/>
      <c r="K28" s="352"/>
      <c r="L28" s="70"/>
    </row>
    <row r="29" spans="2:12" ht="20.100000000000001" customHeight="1" x14ac:dyDescent="0.2">
      <c r="H29" s="31" t="s">
        <v>39</v>
      </c>
      <c r="I29" s="352"/>
      <c r="J29" s="352"/>
      <c r="K29" s="352"/>
    </row>
    <row r="30" spans="2:12" s="125" customFormat="1" ht="11.25" x14ac:dyDescent="0.2">
      <c r="B30" s="324" t="s">
        <v>104</v>
      </c>
      <c r="C30" s="324"/>
    </row>
    <row r="31" spans="2:12" s="125" customFormat="1" ht="12" customHeight="1" x14ac:dyDescent="0.2">
      <c r="B31" s="126"/>
      <c r="C31" s="127" t="s">
        <v>105</v>
      </c>
      <c r="D31" s="128"/>
      <c r="E31" s="129"/>
    </row>
  </sheetData>
  <mergeCells count="25">
    <mergeCell ref="D19:H19"/>
    <mergeCell ref="D20:H20"/>
    <mergeCell ref="D21:H21"/>
    <mergeCell ref="D22:H22"/>
    <mergeCell ref="B1:C1"/>
    <mergeCell ref="B2:L2"/>
    <mergeCell ref="B3:C3"/>
    <mergeCell ref="B4:L4"/>
    <mergeCell ref="B6:L6"/>
    <mergeCell ref="B30:C30"/>
    <mergeCell ref="J8:L8"/>
    <mergeCell ref="B16:J16"/>
    <mergeCell ref="B19:C19"/>
    <mergeCell ref="B20:C20"/>
    <mergeCell ref="B8:B9"/>
    <mergeCell ref="C8:C9"/>
    <mergeCell ref="D8:D9"/>
    <mergeCell ref="E8:E9"/>
    <mergeCell ref="F8:I8"/>
    <mergeCell ref="B21:C21"/>
    <mergeCell ref="B22:C22"/>
    <mergeCell ref="I27:K27"/>
    <mergeCell ref="I28:K28"/>
    <mergeCell ref="I29:K29"/>
    <mergeCell ref="I25:K25"/>
  </mergeCells>
  <conditionalFormatting sqref="C25:C26">
    <cfRule type="containsBlanks" dxfId="37" priority="14">
      <formula>LEN(TRIM(C25))=0</formula>
    </cfRule>
  </conditionalFormatting>
  <conditionalFormatting sqref="D19:H22">
    <cfRule type="containsBlanks" dxfId="36" priority="3">
      <formula>LEN(TRIM(D19))=0</formula>
    </cfRule>
  </conditionalFormatting>
  <conditionalFormatting sqref="I27:K29">
    <cfRule type="containsBlanks" dxfId="35" priority="1">
      <formula>LEN(TRIM(I27))=0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B19F-F605-457E-BB7F-57B8EBEF38AF}">
  <sheetPr>
    <tabColor theme="5" tint="0.79998168889431442"/>
    <pageSetUpPr fitToPage="1"/>
  </sheetPr>
  <dimension ref="B1:X29"/>
  <sheetViews>
    <sheetView showGridLines="0" zoomScaleNormal="100" workbookViewId="0">
      <selection activeCell="K17" sqref="K17"/>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122</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128</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90" t="s">
        <v>178</v>
      </c>
      <c r="D11" s="91" t="s">
        <v>1</v>
      </c>
      <c r="E11" s="92">
        <v>20</v>
      </c>
      <c r="F11" s="93"/>
      <c r="G11" s="94"/>
      <c r="H11" s="95">
        <f>F11*G11</f>
        <v>0</v>
      </c>
      <c r="I11" s="95">
        <f>F11+H11</f>
        <v>0</v>
      </c>
      <c r="J11" s="96">
        <f>E11*F11</f>
        <v>0</v>
      </c>
      <c r="K11" s="93">
        <f>G11*J11</f>
        <v>0</v>
      </c>
      <c r="L11" s="97">
        <f>J11+K11</f>
        <v>0</v>
      </c>
    </row>
    <row r="12" spans="2:24" s="98" customFormat="1" ht="24.95" customHeight="1" x14ac:dyDescent="0.25">
      <c r="B12" s="197" t="s">
        <v>48</v>
      </c>
      <c r="C12" s="198" t="s">
        <v>179</v>
      </c>
      <c r="D12" s="199" t="s">
        <v>1</v>
      </c>
      <c r="E12" s="200">
        <v>6</v>
      </c>
      <c r="F12" s="201"/>
      <c r="G12" s="202"/>
      <c r="H12" s="203">
        <f>F12*G12</f>
        <v>0</v>
      </c>
      <c r="I12" s="203">
        <f>F12+H12</f>
        <v>0</v>
      </c>
      <c r="J12" s="204">
        <f>E12*F12</f>
        <v>0</v>
      </c>
      <c r="K12" s="201">
        <f>G12*J12</f>
        <v>0</v>
      </c>
      <c r="L12" s="205">
        <f>J12+K12</f>
        <v>0</v>
      </c>
    </row>
    <row r="13" spans="2:24" s="98" customFormat="1" ht="24.95" customHeight="1" thickBot="1" x14ac:dyDescent="0.3">
      <c r="B13" s="99" t="s">
        <v>49</v>
      </c>
      <c r="C13" s="100" t="s">
        <v>182</v>
      </c>
      <c r="D13" s="101" t="s">
        <v>1</v>
      </c>
      <c r="E13" s="102">
        <v>6</v>
      </c>
      <c r="F13" s="103"/>
      <c r="G13" s="104"/>
      <c r="H13" s="105">
        <f>F13*G13</f>
        <v>0</v>
      </c>
      <c r="I13" s="105">
        <f>F13+H13</f>
        <v>0</v>
      </c>
      <c r="J13" s="106">
        <f>E13*F13</f>
        <v>0</v>
      </c>
      <c r="K13" s="103">
        <f>G13*J13</f>
        <v>0</v>
      </c>
      <c r="L13" s="107">
        <f>J13+K13</f>
        <v>0</v>
      </c>
    </row>
    <row r="14" spans="2:24" s="110" customFormat="1" ht="24.95" customHeight="1" thickBot="1" x14ac:dyDescent="0.3">
      <c r="B14" s="339" t="s">
        <v>99</v>
      </c>
      <c r="C14" s="339"/>
      <c r="D14" s="339"/>
      <c r="E14" s="339"/>
      <c r="F14" s="339"/>
      <c r="G14" s="339"/>
      <c r="H14" s="339"/>
      <c r="I14" s="339"/>
      <c r="J14" s="339"/>
      <c r="K14" s="108"/>
      <c r="L14" s="109">
        <f>SUM(L11:L13)</f>
        <v>0</v>
      </c>
    </row>
    <row r="15" spans="2:24" s="110" customFormat="1" ht="15" customHeight="1" x14ac:dyDescent="0.25">
      <c r="B15" s="184"/>
      <c r="C15" s="184"/>
      <c r="D15" s="184"/>
      <c r="E15" s="184"/>
      <c r="F15" s="184"/>
      <c r="G15" s="184"/>
      <c r="H15" s="184"/>
      <c r="I15" s="184"/>
      <c r="J15" s="184"/>
      <c r="K15" s="184"/>
      <c r="L15" s="185"/>
    </row>
    <row r="16" spans="2:24" s="120" customFormat="1" ht="20.100000000000001" customHeight="1" x14ac:dyDescent="0.25">
      <c r="H16" s="119"/>
    </row>
    <row r="17" spans="2:12" s="121" customFormat="1" ht="30" customHeight="1" x14ac:dyDescent="0.25">
      <c r="B17" s="340" t="s">
        <v>100</v>
      </c>
      <c r="C17" s="340"/>
      <c r="D17" s="354"/>
      <c r="E17" s="354"/>
      <c r="F17" s="354"/>
      <c r="G17" s="354"/>
      <c r="H17" s="354"/>
    </row>
    <row r="18" spans="2:12" s="121" customFormat="1" ht="20.100000000000001" customHeight="1" x14ac:dyDescent="0.25">
      <c r="B18" s="341" t="s">
        <v>101</v>
      </c>
      <c r="C18" s="341"/>
      <c r="D18" s="355"/>
      <c r="E18" s="355"/>
      <c r="F18" s="355"/>
      <c r="G18" s="355"/>
      <c r="H18" s="355"/>
    </row>
    <row r="19" spans="2:12" s="121" customFormat="1" ht="20.100000000000001" customHeight="1" x14ac:dyDescent="0.25">
      <c r="B19" s="341" t="s">
        <v>102</v>
      </c>
      <c r="C19" s="341"/>
      <c r="D19" s="355"/>
      <c r="E19" s="355"/>
      <c r="F19" s="355"/>
      <c r="G19" s="355"/>
      <c r="H19" s="355"/>
    </row>
    <row r="20" spans="2:12" s="121" customFormat="1" ht="20.100000000000001" customHeight="1" x14ac:dyDescent="0.25">
      <c r="B20" s="341" t="s">
        <v>103</v>
      </c>
      <c r="C20" s="341"/>
      <c r="D20" s="355"/>
      <c r="E20" s="355"/>
      <c r="F20" s="355"/>
      <c r="G20" s="355"/>
      <c r="H20" s="355"/>
    </row>
    <row r="23" spans="2:12" ht="20.100000000000001" customHeight="1" x14ac:dyDescent="0.2">
      <c r="B23" s="68" t="s">
        <v>34</v>
      </c>
      <c r="C23" s="122"/>
      <c r="H23" s="28" t="s">
        <v>35</v>
      </c>
      <c r="I23" s="353"/>
      <c r="J23" s="353"/>
      <c r="K23" s="353"/>
    </row>
    <row r="24" spans="2:12" ht="20.100000000000001" customHeight="1" x14ac:dyDescent="0.2">
      <c r="B24" s="68" t="s">
        <v>36</v>
      </c>
      <c r="C24" s="123"/>
    </row>
    <row r="25" spans="2:12" ht="20.100000000000001" customHeight="1" x14ac:dyDescent="0.2">
      <c r="H25" s="30" t="s">
        <v>37</v>
      </c>
      <c r="I25" s="352"/>
      <c r="J25" s="352"/>
      <c r="K25" s="352"/>
      <c r="L25" s="124"/>
    </row>
    <row r="26" spans="2:12" ht="20.100000000000001" customHeight="1" x14ac:dyDescent="0.2">
      <c r="H26" s="30" t="s">
        <v>38</v>
      </c>
      <c r="I26" s="352"/>
      <c r="J26" s="352"/>
      <c r="K26" s="352"/>
      <c r="L26" s="70"/>
    </row>
    <row r="27" spans="2:12" ht="20.100000000000001" customHeight="1" x14ac:dyDescent="0.2">
      <c r="H27" s="31" t="s">
        <v>39</v>
      </c>
      <c r="I27" s="352"/>
      <c r="J27" s="352"/>
      <c r="K27" s="352"/>
    </row>
    <row r="28" spans="2:12" s="125" customFormat="1" ht="11.25" x14ac:dyDescent="0.2">
      <c r="B28" s="324" t="s">
        <v>104</v>
      </c>
      <c r="C28" s="324"/>
    </row>
    <row r="29" spans="2:12" s="125" customFormat="1" ht="12" customHeight="1" x14ac:dyDescent="0.2">
      <c r="B29" s="126"/>
      <c r="C29" s="127" t="s">
        <v>105</v>
      </c>
      <c r="D29" s="128"/>
      <c r="E29" s="129"/>
    </row>
  </sheetData>
  <mergeCells count="25">
    <mergeCell ref="I27:K27"/>
    <mergeCell ref="B17:C17"/>
    <mergeCell ref="D17:H17"/>
    <mergeCell ref="B18:C18"/>
    <mergeCell ref="D18:H18"/>
    <mergeCell ref="D19:H19"/>
    <mergeCell ref="D20:H20"/>
    <mergeCell ref="B19:C19"/>
    <mergeCell ref="B20:C20"/>
    <mergeCell ref="B28:C28"/>
    <mergeCell ref="J8:L8"/>
    <mergeCell ref="B1:C1"/>
    <mergeCell ref="B2:L2"/>
    <mergeCell ref="B3:C3"/>
    <mergeCell ref="B4:L4"/>
    <mergeCell ref="B6:L6"/>
    <mergeCell ref="B8:B9"/>
    <mergeCell ref="C8:C9"/>
    <mergeCell ref="D8:D9"/>
    <mergeCell ref="E8:E9"/>
    <mergeCell ref="F8:I8"/>
    <mergeCell ref="B14:J14"/>
    <mergeCell ref="I23:K23"/>
    <mergeCell ref="I25:K25"/>
    <mergeCell ref="I26:K26"/>
  </mergeCells>
  <conditionalFormatting sqref="C23:C24">
    <cfRule type="containsBlanks" dxfId="34" priority="7">
      <formula>LEN(TRIM(C23))=0</formula>
    </cfRule>
  </conditionalFormatting>
  <conditionalFormatting sqref="D17:H20">
    <cfRule type="containsBlanks" dxfId="33" priority="3">
      <formula>LEN(TRIM(D17))=0</formula>
    </cfRule>
  </conditionalFormatting>
  <conditionalFormatting sqref="I25:K27">
    <cfRule type="containsBlanks" dxfId="32" priority="1">
      <formula>LEN(TRIM(I25))=0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156E-0DFC-486B-B67F-482458C29CEA}">
  <sheetPr>
    <tabColor theme="7" tint="0.59999389629810485"/>
    <pageSetUpPr fitToPage="1"/>
  </sheetPr>
  <dimension ref="B1:X29"/>
  <sheetViews>
    <sheetView showGridLines="0" topLeftCell="A4" zoomScaleNormal="100" workbookViewId="0">
      <selection activeCell="L17" sqref="L17"/>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122</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129</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226" t="s">
        <v>14</v>
      </c>
      <c r="C11" s="232" t="s">
        <v>178</v>
      </c>
      <c r="D11" s="229" t="s">
        <v>1</v>
      </c>
      <c r="E11" s="227">
        <v>6</v>
      </c>
      <c r="F11" s="196"/>
      <c r="G11" s="223"/>
      <c r="H11" s="224">
        <f>F11*G11</f>
        <v>0</v>
      </c>
      <c r="I11" s="224">
        <f>F11+H11</f>
        <v>0</v>
      </c>
      <c r="J11" s="228">
        <f>E11*F11</f>
        <v>0</v>
      </c>
      <c r="K11" s="196">
        <f>G11*J11</f>
        <v>0</v>
      </c>
      <c r="L11" s="225">
        <f>J11+K11</f>
        <v>0</v>
      </c>
    </row>
    <row r="12" spans="2:24" s="98" customFormat="1" ht="24.95" customHeight="1" x14ac:dyDescent="0.25">
      <c r="B12" s="215" t="s">
        <v>48</v>
      </c>
      <c r="C12" s="233" t="s">
        <v>179</v>
      </c>
      <c r="D12" s="230" t="s">
        <v>1</v>
      </c>
      <c r="E12" s="218">
        <v>6</v>
      </c>
      <c r="F12" s="219"/>
      <c r="G12" s="152"/>
      <c r="H12" s="220">
        <f>F12*G12</f>
        <v>0</v>
      </c>
      <c r="I12" s="220">
        <f>F12+H12</f>
        <v>0</v>
      </c>
      <c r="J12" s="221">
        <f>E12*F12</f>
        <v>0</v>
      </c>
      <c r="K12" s="219">
        <f>G12*J12</f>
        <v>0</v>
      </c>
      <c r="L12" s="222">
        <f>J12+K12</f>
        <v>0</v>
      </c>
    </row>
    <row r="13" spans="2:24" s="98" customFormat="1" ht="27.6" customHeight="1" thickBot="1" x14ac:dyDescent="0.3">
      <c r="B13" s="206" t="s">
        <v>49</v>
      </c>
      <c r="C13" s="234" t="s">
        <v>191</v>
      </c>
      <c r="D13" s="231" t="s">
        <v>1</v>
      </c>
      <c r="E13" s="209">
        <v>6</v>
      </c>
      <c r="F13" s="210"/>
      <c r="G13" s="211"/>
      <c r="H13" s="212">
        <f>F13*G13</f>
        <v>0</v>
      </c>
      <c r="I13" s="212">
        <f>F13+H13</f>
        <v>0</v>
      </c>
      <c r="J13" s="213">
        <f>E13*F13</f>
        <v>0</v>
      </c>
      <c r="K13" s="210">
        <f>G13*J13</f>
        <v>0</v>
      </c>
      <c r="L13" s="214">
        <f>J13+K13</f>
        <v>0</v>
      </c>
    </row>
    <row r="14" spans="2:24" s="110" customFormat="1" ht="24.95" customHeight="1" thickBot="1" x14ac:dyDescent="0.3">
      <c r="B14" s="339" t="s">
        <v>99</v>
      </c>
      <c r="C14" s="339"/>
      <c r="D14" s="339"/>
      <c r="E14" s="339"/>
      <c r="F14" s="339"/>
      <c r="G14" s="339"/>
      <c r="H14" s="339"/>
      <c r="I14" s="339"/>
      <c r="J14" s="339"/>
      <c r="K14" s="108"/>
      <c r="L14" s="109">
        <f>SUM(L11:L13)</f>
        <v>0</v>
      </c>
    </row>
    <row r="15" spans="2:24" s="118" customFormat="1" ht="15" customHeight="1" x14ac:dyDescent="0.2">
      <c r="B15" s="111"/>
      <c r="C15" s="112"/>
      <c r="D15" s="113"/>
      <c r="E15" s="114"/>
      <c r="F15" s="115"/>
      <c r="G15" s="116"/>
      <c r="H15" s="116"/>
      <c r="I15" s="116"/>
      <c r="J15" s="115"/>
      <c r="K15" s="115"/>
      <c r="L15" s="117"/>
    </row>
    <row r="16" spans="2:24" s="120" customFormat="1" ht="20.100000000000001" customHeight="1" x14ac:dyDescent="0.25">
      <c r="H16" s="119"/>
    </row>
    <row r="17" spans="2:12" s="121" customFormat="1" ht="30" customHeight="1" x14ac:dyDescent="0.25">
      <c r="B17" s="340" t="s">
        <v>100</v>
      </c>
      <c r="C17" s="340"/>
      <c r="D17" s="354"/>
      <c r="E17" s="354"/>
      <c r="F17" s="354"/>
      <c r="G17" s="354"/>
      <c r="H17" s="354"/>
    </row>
    <row r="18" spans="2:12" s="121" customFormat="1" ht="20.100000000000001" customHeight="1" x14ac:dyDescent="0.25">
      <c r="B18" s="341" t="s">
        <v>101</v>
      </c>
      <c r="C18" s="341"/>
      <c r="D18" s="355"/>
      <c r="E18" s="355"/>
      <c r="F18" s="355"/>
      <c r="G18" s="355"/>
      <c r="H18" s="355"/>
    </row>
    <row r="19" spans="2:12" s="121" customFormat="1" ht="20.100000000000001" customHeight="1" x14ac:dyDescent="0.25">
      <c r="B19" s="341" t="s">
        <v>102</v>
      </c>
      <c r="C19" s="341"/>
      <c r="D19" s="355"/>
      <c r="E19" s="355"/>
      <c r="F19" s="355"/>
      <c r="G19" s="355"/>
      <c r="H19" s="355"/>
    </row>
    <row r="20" spans="2:12" s="121" customFormat="1" ht="20.100000000000001" customHeight="1" x14ac:dyDescent="0.25">
      <c r="B20" s="341" t="s">
        <v>103</v>
      </c>
      <c r="C20" s="341"/>
      <c r="D20" s="355"/>
      <c r="E20" s="355"/>
      <c r="F20" s="355"/>
      <c r="G20" s="355"/>
      <c r="H20" s="355"/>
    </row>
    <row r="23" spans="2:12" ht="20.100000000000001" customHeight="1" x14ac:dyDescent="0.2">
      <c r="B23" s="68" t="s">
        <v>34</v>
      </c>
      <c r="C23" s="122"/>
      <c r="H23" s="28" t="s">
        <v>35</v>
      </c>
      <c r="I23" s="353"/>
      <c r="J23" s="353"/>
      <c r="K23" s="353"/>
    </row>
    <row r="24" spans="2:12" ht="20.100000000000001" customHeight="1" x14ac:dyDescent="0.2">
      <c r="B24" s="68" t="s">
        <v>36</v>
      </c>
      <c r="C24" s="123"/>
    </row>
    <row r="25" spans="2:12" ht="20.100000000000001" customHeight="1" x14ac:dyDescent="0.2">
      <c r="H25" s="30" t="s">
        <v>37</v>
      </c>
      <c r="I25" s="352"/>
      <c r="J25" s="352"/>
      <c r="K25" s="352"/>
      <c r="L25" s="124"/>
    </row>
    <row r="26" spans="2:12" ht="20.100000000000001" customHeight="1" x14ac:dyDescent="0.2">
      <c r="H26" s="30" t="s">
        <v>38</v>
      </c>
      <c r="I26" s="352"/>
      <c r="J26" s="352"/>
      <c r="K26" s="352"/>
      <c r="L26" s="70"/>
    </row>
    <row r="27" spans="2:12" ht="20.100000000000001" customHeight="1" x14ac:dyDescent="0.2">
      <c r="H27" s="31" t="s">
        <v>39</v>
      </c>
      <c r="I27" s="352"/>
      <c r="J27" s="352"/>
      <c r="K27" s="352"/>
    </row>
    <row r="28" spans="2:12" s="125" customFormat="1" ht="11.25" x14ac:dyDescent="0.2">
      <c r="B28" s="324" t="s">
        <v>104</v>
      </c>
      <c r="C28" s="324"/>
    </row>
    <row r="29" spans="2:12" s="125" customFormat="1" ht="12" customHeight="1" x14ac:dyDescent="0.2">
      <c r="B29" s="126"/>
      <c r="C29" s="127" t="s">
        <v>105</v>
      </c>
      <c r="D29" s="128"/>
      <c r="E29" s="129"/>
    </row>
  </sheetData>
  <mergeCells count="25">
    <mergeCell ref="B28:C28"/>
    <mergeCell ref="B17:C17"/>
    <mergeCell ref="D17:H17"/>
    <mergeCell ref="D18:H18"/>
    <mergeCell ref="D19:H19"/>
    <mergeCell ref="B20:C20"/>
    <mergeCell ref="D20:H20"/>
    <mergeCell ref="B18:C18"/>
    <mergeCell ref="B19:C19"/>
    <mergeCell ref="I23:K23"/>
    <mergeCell ref="I25:K25"/>
    <mergeCell ref="I26:K26"/>
    <mergeCell ref="I27:K27"/>
    <mergeCell ref="J8:L8"/>
    <mergeCell ref="B14:J14"/>
    <mergeCell ref="B8:B9"/>
    <mergeCell ref="C8:C9"/>
    <mergeCell ref="D8:D9"/>
    <mergeCell ref="E8:E9"/>
    <mergeCell ref="F8:I8"/>
    <mergeCell ref="B1:C1"/>
    <mergeCell ref="B2:L2"/>
    <mergeCell ref="B3:C3"/>
    <mergeCell ref="B4:L4"/>
    <mergeCell ref="B6:L6"/>
  </mergeCells>
  <conditionalFormatting sqref="F15">
    <cfRule type="cellIs" dxfId="31" priority="11" operator="greaterThan">
      <formula>2560820</formula>
    </cfRule>
  </conditionalFormatting>
  <conditionalFormatting sqref="J15:K15">
    <cfRule type="cellIs" dxfId="30" priority="13" operator="greaterThan">
      <formula>2560820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7" id="{29BA0336-A039-4C80-9C9A-0164134BB9EE}">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D17:H20 C23:C24 I25:K27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50EA-A9D0-4AE8-A064-EBF9E59CC4B2}">
  <sheetPr>
    <tabColor theme="2" tint="-9.9978637043366805E-2"/>
    <pageSetUpPr fitToPage="1"/>
  </sheetPr>
  <dimension ref="B1:X34"/>
  <sheetViews>
    <sheetView showGridLines="0" topLeftCell="A6" zoomScaleNormal="100" workbookViewId="0">
      <selection activeCell="Q23" sqref="Q23"/>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268</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237" t="s">
        <v>178</v>
      </c>
      <c r="D11" s="235" t="s">
        <v>1</v>
      </c>
      <c r="E11" s="92">
        <v>45</v>
      </c>
      <c r="F11" s="93"/>
      <c r="G11" s="94"/>
      <c r="H11" s="95">
        <f t="shared" ref="H11:H18" si="0">F11*G11</f>
        <v>0</v>
      </c>
      <c r="I11" s="95">
        <f t="shared" ref="I11:I18" si="1">F11+H11</f>
        <v>0</v>
      </c>
      <c r="J11" s="96">
        <f t="shared" ref="J11:J18" si="2">E11*F11</f>
        <v>0</v>
      </c>
      <c r="K11" s="93">
        <f t="shared" ref="K11:K18" si="3">G11*J11</f>
        <v>0</v>
      </c>
      <c r="L11" s="97">
        <f t="shared" ref="L11:L18" si="4">J11+K11</f>
        <v>0</v>
      </c>
    </row>
    <row r="12" spans="2:24" s="98" customFormat="1" ht="24.95" customHeight="1" x14ac:dyDescent="0.25">
      <c r="B12" s="197" t="s">
        <v>48</v>
      </c>
      <c r="C12" s="233" t="s">
        <v>179</v>
      </c>
      <c r="D12" s="236" t="s">
        <v>1</v>
      </c>
      <c r="E12" s="200">
        <v>50</v>
      </c>
      <c r="F12" s="201"/>
      <c r="G12" s="202"/>
      <c r="H12" s="203">
        <f t="shared" si="0"/>
        <v>0</v>
      </c>
      <c r="I12" s="203">
        <f t="shared" si="1"/>
        <v>0</v>
      </c>
      <c r="J12" s="204">
        <f t="shared" si="2"/>
        <v>0</v>
      </c>
      <c r="K12" s="201">
        <f t="shared" si="3"/>
        <v>0</v>
      </c>
      <c r="L12" s="205">
        <f t="shared" si="4"/>
        <v>0</v>
      </c>
    </row>
    <row r="13" spans="2:24" s="98" customFormat="1" ht="24.95" customHeight="1" x14ac:dyDescent="0.25">
      <c r="B13" s="197" t="s">
        <v>49</v>
      </c>
      <c r="C13" s="233" t="s">
        <v>180</v>
      </c>
      <c r="D13" s="236" t="s">
        <v>1</v>
      </c>
      <c r="E13" s="200">
        <v>49</v>
      </c>
      <c r="F13" s="201"/>
      <c r="G13" s="202"/>
      <c r="H13" s="203">
        <f t="shared" si="0"/>
        <v>0</v>
      </c>
      <c r="I13" s="203">
        <f t="shared" si="1"/>
        <v>0</v>
      </c>
      <c r="J13" s="204">
        <f t="shared" si="2"/>
        <v>0</v>
      </c>
      <c r="K13" s="201">
        <f t="shared" si="3"/>
        <v>0</v>
      </c>
      <c r="L13" s="205">
        <f t="shared" si="4"/>
        <v>0</v>
      </c>
    </row>
    <row r="14" spans="2:24" s="98" customFormat="1" ht="24.95" customHeight="1" x14ac:dyDescent="0.25">
      <c r="B14" s="197" t="s">
        <v>50</v>
      </c>
      <c r="C14" s="233" t="s">
        <v>181</v>
      </c>
      <c r="D14" s="236" t="s">
        <v>1</v>
      </c>
      <c r="E14" s="200">
        <v>14</v>
      </c>
      <c r="F14" s="201"/>
      <c r="G14" s="202"/>
      <c r="H14" s="203">
        <f t="shared" si="0"/>
        <v>0</v>
      </c>
      <c r="I14" s="203">
        <f t="shared" si="1"/>
        <v>0</v>
      </c>
      <c r="J14" s="204">
        <f t="shared" si="2"/>
        <v>0</v>
      </c>
      <c r="K14" s="201">
        <f t="shared" si="3"/>
        <v>0</v>
      </c>
      <c r="L14" s="205">
        <f t="shared" si="4"/>
        <v>0</v>
      </c>
    </row>
    <row r="15" spans="2:24" s="98" customFormat="1" ht="24.95" customHeight="1" x14ac:dyDescent="0.25">
      <c r="B15" s="197" t="s">
        <v>51</v>
      </c>
      <c r="C15" s="233" t="s">
        <v>199</v>
      </c>
      <c r="D15" s="236" t="s">
        <v>1</v>
      </c>
      <c r="E15" s="200">
        <v>6</v>
      </c>
      <c r="F15" s="201"/>
      <c r="G15" s="202"/>
      <c r="H15" s="203">
        <f t="shared" si="0"/>
        <v>0</v>
      </c>
      <c r="I15" s="203">
        <f t="shared" si="1"/>
        <v>0</v>
      </c>
      <c r="J15" s="204">
        <f t="shared" si="2"/>
        <v>0</v>
      </c>
      <c r="K15" s="201">
        <f t="shared" si="3"/>
        <v>0</v>
      </c>
      <c r="L15" s="205">
        <f t="shared" si="4"/>
        <v>0</v>
      </c>
    </row>
    <row r="16" spans="2:24" s="98" customFormat="1" ht="24.95" customHeight="1" x14ac:dyDescent="0.25">
      <c r="B16" s="197" t="s">
        <v>52</v>
      </c>
      <c r="C16" s="233" t="s">
        <v>200</v>
      </c>
      <c r="D16" s="236" t="s">
        <v>1</v>
      </c>
      <c r="E16" s="200">
        <v>30</v>
      </c>
      <c r="F16" s="201"/>
      <c r="G16" s="202"/>
      <c r="H16" s="203">
        <f t="shared" si="0"/>
        <v>0</v>
      </c>
      <c r="I16" s="203">
        <f t="shared" si="1"/>
        <v>0</v>
      </c>
      <c r="J16" s="204">
        <f t="shared" si="2"/>
        <v>0</v>
      </c>
      <c r="K16" s="201">
        <f t="shared" si="3"/>
        <v>0</v>
      </c>
      <c r="L16" s="205">
        <f t="shared" si="4"/>
        <v>0</v>
      </c>
    </row>
    <row r="17" spans="2:12" s="98" customFormat="1" ht="24.95" customHeight="1" x14ac:dyDescent="0.25">
      <c r="B17" s="197" t="s">
        <v>59</v>
      </c>
      <c r="C17" s="233" t="s">
        <v>201</v>
      </c>
      <c r="D17" s="236" t="s">
        <v>1</v>
      </c>
      <c r="E17" s="200">
        <v>65</v>
      </c>
      <c r="F17" s="201"/>
      <c r="G17" s="202"/>
      <c r="H17" s="203">
        <f t="shared" si="0"/>
        <v>0</v>
      </c>
      <c r="I17" s="203">
        <f t="shared" si="1"/>
        <v>0</v>
      </c>
      <c r="J17" s="204">
        <f t="shared" si="2"/>
        <v>0</v>
      </c>
      <c r="K17" s="201">
        <f t="shared" si="3"/>
        <v>0</v>
      </c>
      <c r="L17" s="205">
        <f t="shared" si="4"/>
        <v>0</v>
      </c>
    </row>
    <row r="18" spans="2:12" s="98" customFormat="1" ht="24.95" customHeight="1" thickBot="1" x14ac:dyDescent="0.3">
      <c r="B18" s="99" t="s">
        <v>53</v>
      </c>
      <c r="C18" s="234" t="s">
        <v>202</v>
      </c>
      <c r="D18" s="238" t="s">
        <v>1</v>
      </c>
      <c r="E18" s="102">
        <v>6</v>
      </c>
      <c r="F18" s="103"/>
      <c r="G18" s="104"/>
      <c r="H18" s="105">
        <f t="shared" si="0"/>
        <v>0</v>
      </c>
      <c r="I18" s="105">
        <f t="shared" si="1"/>
        <v>0</v>
      </c>
      <c r="J18" s="106">
        <f t="shared" si="2"/>
        <v>0</v>
      </c>
      <c r="K18" s="103">
        <f t="shared" si="3"/>
        <v>0</v>
      </c>
      <c r="L18" s="107">
        <f t="shared" si="4"/>
        <v>0</v>
      </c>
    </row>
    <row r="19" spans="2:12" s="110" customFormat="1" ht="24.95" customHeight="1" thickBot="1" x14ac:dyDescent="0.3">
      <c r="B19" s="339" t="s">
        <v>99</v>
      </c>
      <c r="C19" s="339"/>
      <c r="D19" s="339"/>
      <c r="E19" s="339"/>
      <c r="F19" s="339"/>
      <c r="G19" s="339"/>
      <c r="H19" s="339"/>
      <c r="I19" s="339"/>
      <c r="J19" s="339"/>
      <c r="K19" s="108"/>
      <c r="L19" s="109">
        <f>SUM(L11:L18)</f>
        <v>0</v>
      </c>
    </row>
    <row r="20" spans="2:12" s="110" customFormat="1" ht="15" customHeight="1" x14ac:dyDescent="0.25">
      <c r="B20" s="361"/>
      <c r="C20" s="361"/>
      <c r="D20" s="361"/>
      <c r="E20" s="361"/>
      <c r="F20" s="361"/>
      <c r="G20" s="361"/>
      <c r="H20" s="184"/>
      <c r="I20" s="184"/>
      <c r="J20" s="184"/>
      <c r="K20" s="184"/>
      <c r="L20" s="185"/>
    </row>
    <row r="21" spans="2:12" s="120" customFormat="1" ht="20.100000000000001" customHeight="1" x14ac:dyDescent="0.25">
      <c r="H21" s="119"/>
    </row>
    <row r="22" spans="2:12" s="121" customFormat="1" ht="30" customHeight="1" x14ac:dyDescent="0.25">
      <c r="B22" s="340" t="s">
        <v>100</v>
      </c>
      <c r="C22" s="340"/>
      <c r="D22" s="354"/>
      <c r="E22" s="354"/>
      <c r="F22" s="354"/>
      <c r="G22" s="354"/>
      <c r="H22" s="354"/>
    </row>
    <row r="23" spans="2:12" s="121" customFormat="1" ht="20.100000000000001" customHeight="1" x14ac:dyDescent="0.25">
      <c r="B23" s="341" t="s">
        <v>101</v>
      </c>
      <c r="C23" s="341"/>
      <c r="D23" s="355"/>
      <c r="E23" s="355"/>
      <c r="F23" s="355"/>
      <c r="G23" s="355"/>
      <c r="H23" s="355"/>
    </row>
    <row r="24" spans="2:12" s="121" customFormat="1" ht="20.100000000000001" customHeight="1" x14ac:dyDescent="0.25">
      <c r="B24" s="341" t="s">
        <v>102</v>
      </c>
      <c r="C24" s="341"/>
      <c r="D24" s="355"/>
      <c r="E24" s="355"/>
      <c r="F24" s="355"/>
      <c r="G24" s="355"/>
      <c r="H24" s="355"/>
    </row>
    <row r="25" spans="2:12" s="121" customFormat="1" ht="20.100000000000001" customHeight="1" x14ac:dyDescent="0.25">
      <c r="B25" s="341" t="s">
        <v>103</v>
      </c>
      <c r="C25" s="341"/>
      <c r="D25" s="355"/>
      <c r="E25" s="355"/>
      <c r="F25" s="355"/>
      <c r="G25" s="355"/>
      <c r="H25" s="355"/>
    </row>
    <row r="28" spans="2:12" ht="20.100000000000001" customHeight="1" x14ac:dyDescent="0.2">
      <c r="B28" s="68" t="s">
        <v>34</v>
      </c>
      <c r="C28" s="122"/>
      <c r="H28" s="28" t="s">
        <v>35</v>
      </c>
      <c r="I28" s="353"/>
      <c r="J28" s="353"/>
      <c r="K28" s="353"/>
    </row>
    <row r="29" spans="2:12" ht="20.100000000000001" customHeight="1" x14ac:dyDescent="0.2">
      <c r="B29" s="68" t="s">
        <v>36</v>
      </c>
      <c r="C29" s="123"/>
    </row>
    <row r="30" spans="2:12" ht="20.100000000000001" customHeight="1" x14ac:dyDescent="0.2">
      <c r="H30" s="30" t="s">
        <v>37</v>
      </c>
      <c r="I30" s="352"/>
      <c r="J30" s="352"/>
      <c r="K30" s="352"/>
      <c r="L30" s="124"/>
    </row>
    <row r="31" spans="2:12" ht="20.100000000000001" customHeight="1" x14ac:dyDescent="0.2">
      <c r="H31" s="30" t="s">
        <v>38</v>
      </c>
      <c r="I31" s="352"/>
      <c r="J31" s="352"/>
      <c r="K31" s="352"/>
      <c r="L31" s="70"/>
    </row>
    <row r="32" spans="2:12" ht="20.100000000000001" customHeight="1" x14ac:dyDescent="0.2">
      <c r="H32" s="31" t="s">
        <v>39</v>
      </c>
      <c r="I32" s="352"/>
      <c r="J32" s="352"/>
      <c r="K32" s="352"/>
    </row>
    <row r="33" spans="2:5" s="125" customFormat="1" ht="11.25" x14ac:dyDescent="0.2">
      <c r="B33" s="324" t="s">
        <v>104</v>
      </c>
      <c r="C33" s="324"/>
    </row>
    <row r="34" spans="2:5" s="125" customFormat="1" ht="12" customHeight="1" x14ac:dyDescent="0.2">
      <c r="B34" s="126"/>
      <c r="C34" s="127" t="s">
        <v>105</v>
      </c>
      <c r="D34" s="128"/>
      <c r="E34" s="129"/>
    </row>
  </sheetData>
  <mergeCells count="26">
    <mergeCell ref="B33:C33"/>
    <mergeCell ref="B20:G20"/>
    <mergeCell ref="B22:C22"/>
    <mergeCell ref="D22:H22"/>
    <mergeCell ref="D23:H23"/>
    <mergeCell ref="D24:H24"/>
    <mergeCell ref="B25:C25"/>
    <mergeCell ref="D25:H25"/>
    <mergeCell ref="B23:C23"/>
    <mergeCell ref="B24:C24"/>
    <mergeCell ref="I28:K28"/>
    <mergeCell ref="I30:K30"/>
    <mergeCell ref="I31:K31"/>
    <mergeCell ref="I32:K32"/>
    <mergeCell ref="J8:L8"/>
    <mergeCell ref="B19:J19"/>
    <mergeCell ref="B8:B9"/>
    <mergeCell ref="C8:C9"/>
    <mergeCell ref="D8:D9"/>
    <mergeCell ref="E8:E9"/>
    <mergeCell ref="F8:I8"/>
    <mergeCell ref="B1:C1"/>
    <mergeCell ref="B2:L2"/>
    <mergeCell ref="B3:C3"/>
    <mergeCell ref="B4:L4"/>
    <mergeCell ref="B6:L6"/>
  </mergeCells>
  <pageMargins left="0.98425196850393704" right="0.39370078740157483" top="0.98425196850393704" bottom="0.39370078740157483" header="0.31496062992125984" footer="0.31496062992125984"/>
  <pageSetup paperSize="9" scale="71"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E97148D-7852-49BF-8194-ED598FC66F60}">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D22:H25 C28:C29 I30:K32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1D18-5A4F-40A5-9DC1-302B241AEEA3}">
  <sheetPr>
    <tabColor theme="2" tint="-9.9978637043366805E-2"/>
    <pageSetUpPr fitToPage="1"/>
  </sheetPr>
  <dimension ref="B1:X32"/>
  <sheetViews>
    <sheetView showGridLines="0" topLeftCell="A6" zoomScaleNormal="100" workbookViewId="0">
      <selection activeCell="O24" sqref="O24"/>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269</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237" t="s">
        <v>180</v>
      </c>
      <c r="D11" s="235" t="s">
        <v>1</v>
      </c>
      <c r="E11" s="92">
        <v>400</v>
      </c>
      <c r="F11" s="93"/>
      <c r="G11" s="94"/>
      <c r="H11" s="95">
        <f t="shared" ref="H11:H16" si="0">F11*G11</f>
        <v>0</v>
      </c>
      <c r="I11" s="95">
        <f t="shared" ref="I11:I16" si="1">F11+H11</f>
        <v>0</v>
      </c>
      <c r="J11" s="96">
        <f t="shared" ref="J11:J16" si="2">E11*F11</f>
        <v>0</v>
      </c>
      <c r="K11" s="93">
        <f t="shared" ref="K11:K16" si="3">G11*J11</f>
        <v>0</v>
      </c>
      <c r="L11" s="97">
        <f t="shared" ref="L11:L16" si="4">J11+K11</f>
        <v>0</v>
      </c>
    </row>
    <row r="12" spans="2:24" s="98" customFormat="1" ht="24.95" customHeight="1" x14ac:dyDescent="0.25">
      <c r="B12" s="197" t="s">
        <v>48</v>
      </c>
      <c r="C12" s="233" t="s">
        <v>211</v>
      </c>
      <c r="D12" s="236" t="s">
        <v>1</v>
      </c>
      <c r="E12" s="200">
        <v>400</v>
      </c>
      <c r="F12" s="201"/>
      <c r="G12" s="202"/>
      <c r="H12" s="203">
        <f t="shared" si="0"/>
        <v>0</v>
      </c>
      <c r="I12" s="203">
        <f t="shared" si="1"/>
        <v>0</v>
      </c>
      <c r="J12" s="204">
        <f t="shared" si="2"/>
        <v>0</v>
      </c>
      <c r="K12" s="201">
        <f t="shared" si="3"/>
        <v>0</v>
      </c>
      <c r="L12" s="205">
        <f t="shared" si="4"/>
        <v>0</v>
      </c>
    </row>
    <row r="13" spans="2:24" s="98" customFormat="1" ht="24.95" customHeight="1" x14ac:dyDescent="0.25">
      <c r="B13" s="197" t="s">
        <v>49</v>
      </c>
      <c r="C13" s="233" t="s">
        <v>181</v>
      </c>
      <c r="D13" s="236" t="s">
        <v>1</v>
      </c>
      <c r="E13" s="200">
        <v>65</v>
      </c>
      <c r="F13" s="201"/>
      <c r="G13" s="202"/>
      <c r="H13" s="203">
        <f t="shared" si="0"/>
        <v>0</v>
      </c>
      <c r="I13" s="203">
        <f t="shared" si="1"/>
        <v>0</v>
      </c>
      <c r="J13" s="204">
        <f t="shared" si="2"/>
        <v>0</v>
      </c>
      <c r="K13" s="201">
        <f t="shared" si="3"/>
        <v>0</v>
      </c>
      <c r="L13" s="205">
        <f t="shared" si="4"/>
        <v>0</v>
      </c>
    </row>
    <row r="14" spans="2:24" s="98" customFormat="1" ht="24.95" customHeight="1" x14ac:dyDescent="0.25">
      <c r="B14" s="197" t="s">
        <v>50</v>
      </c>
      <c r="C14" s="233" t="s">
        <v>212</v>
      </c>
      <c r="D14" s="236" t="s">
        <v>1</v>
      </c>
      <c r="E14" s="200">
        <v>10</v>
      </c>
      <c r="F14" s="201"/>
      <c r="G14" s="202"/>
      <c r="H14" s="203">
        <f t="shared" si="0"/>
        <v>0</v>
      </c>
      <c r="I14" s="203">
        <f t="shared" si="1"/>
        <v>0</v>
      </c>
      <c r="J14" s="204">
        <f t="shared" si="2"/>
        <v>0</v>
      </c>
      <c r="K14" s="201">
        <f t="shared" si="3"/>
        <v>0</v>
      </c>
      <c r="L14" s="205">
        <f t="shared" si="4"/>
        <v>0</v>
      </c>
    </row>
    <row r="15" spans="2:24" s="98" customFormat="1" ht="24.95" customHeight="1" x14ac:dyDescent="0.25">
      <c r="B15" s="197" t="s">
        <v>51</v>
      </c>
      <c r="C15" s="233" t="s">
        <v>213</v>
      </c>
      <c r="D15" s="236" t="s">
        <v>1</v>
      </c>
      <c r="E15" s="200">
        <v>255</v>
      </c>
      <c r="F15" s="201"/>
      <c r="G15" s="202"/>
      <c r="H15" s="203">
        <f t="shared" si="0"/>
        <v>0</v>
      </c>
      <c r="I15" s="203">
        <f t="shared" si="1"/>
        <v>0</v>
      </c>
      <c r="J15" s="204">
        <f t="shared" si="2"/>
        <v>0</v>
      </c>
      <c r="K15" s="201">
        <f t="shared" si="3"/>
        <v>0</v>
      </c>
      <c r="L15" s="205">
        <f t="shared" si="4"/>
        <v>0</v>
      </c>
    </row>
    <row r="16" spans="2:24" s="98" customFormat="1" ht="24.95" customHeight="1" thickBot="1" x14ac:dyDescent="0.3">
      <c r="B16" s="197" t="s">
        <v>52</v>
      </c>
      <c r="C16" s="234" t="s">
        <v>214</v>
      </c>
      <c r="D16" s="236" t="s">
        <v>1</v>
      </c>
      <c r="E16" s="200">
        <v>200</v>
      </c>
      <c r="F16" s="201"/>
      <c r="G16" s="202"/>
      <c r="H16" s="203">
        <f t="shared" si="0"/>
        <v>0</v>
      </c>
      <c r="I16" s="203">
        <f t="shared" si="1"/>
        <v>0</v>
      </c>
      <c r="J16" s="204">
        <f t="shared" si="2"/>
        <v>0</v>
      </c>
      <c r="K16" s="201">
        <f t="shared" si="3"/>
        <v>0</v>
      </c>
      <c r="L16" s="205">
        <f t="shared" si="4"/>
        <v>0</v>
      </c>
    </row>
    <row r="17" spans="2:12" s="110" customFormat="1" ht="24.95" customHeight="1" thickBot="1" x14ac:dyDescent="0.3">
      <c r="B17" s="339" t="s">
        <v>99</v>
      </c>
      <c r="C17" s="339"/>
      <c r="D17" s="339"/>
      <c r="E17" s="339"/>
      <c r="F17" s="339"/>
      <c r="G17" s="339"/>
      <c r="H17" s="339"/>
      <c r="I17" s="339"/>
      <c r="J17" s="339"/>
      <c r="K17" s="108"/>
      <c r="L17" s="109">
        <f>SUM(L11:L16)</f>
        <v>0</v>
      </c>
    </row>
    <row r="18" spans="2:12" s="110" customFormat="1" ht="15" customHeight="1" x14ac:dyDescent="0.25">
      <c r="B18" s="361"/>
      <c r="C18" s="361"/>
      <c r="D18" s="361"/>
      <c r="E18" s="361"/>
      <c r="F18" s="361"/>
      <c r="G18" s="361"/>
      <c r="H18" s="184"/>
      <c r="I18" s="184"/>
      <c r="J18" s="184"/>
      <c r="K18" s="184"/>
      <c r="L18" s="185"/>
    </row>
    <row r="19" spans="2:12" s="120" customFormat="1" ht="20.100000000000001" customHeight="1" x14ac:dyDescent="0.25">
      <c r="H19" s="119"/>
    </row>
    <row r="20" spans="2:12" s="121" customFormat="1" ht="30" customHeight="1" x14ac:dyDescent="0.25">
      <c r="B20" s="340" t="s">
        <v>100</v>
      </c>
      <c r="C20" s="340"/>
      <c r="D20" s="354"/>
      <c r="E20" s="354"/>
      <c r="F20" s="354"/>
      <c r="G20" s="354"/>
      <c r="H20" s="354"/>
    </row>
    <row r="21" spans="2:12" s="121" customFormat="1" ht="20.100000000000001" customHeight="1" x14ac:dyDescent="0.25">
      <c r="B21" s="341" t="s">
        <v>101</v>
      </c>
      <c r="C21" s="341"/>
      <c r="D21" s="355"/>
      <c r="E21" s="355"/>
      <c r="F21" s="355"/>
      <c r="G21" s="355"/>
      <c r="H21" s="355"/>
    </row>
    <row r="22" spans="2:12" s="121" customFormat="1" ht="20.100000000000001" customHeight="1" x14ac:dyDescent="0.25">
      <c r="B22" s="341" t="s">
        <v>102</v>
      </c>
      <c r="C22" s="341"/>
      <c r="D22" s="355"/>
      <c r="E22" s="355"/>
      <c r="F22" s="355"/>
      <c r="G22" s="355"/>
      <c r="H22" s="355"/>
    </row>
    <row r="23" spans="2:12" s="121" customFormat="1" ht="20.100000000000001" customHeight="1" x14ac:dyDescent="0.25">
      <c r="B23" s="341" t="s">
        <v>103</v>
      </c>
      <c r="C23" s="341"/>
      <c r="D23" s="355"/>
      <c r="E23" s="355"/>
      <c r="F23" s="355"/>
      <c r="G23" s="355"/>
      <c r="H23" s="355"/>
    </row>
    <row r="26" spans="2:12" ht="20.100000000000001" customHeight="1" x14ac:dyDescent="0.2">
      <c r="B26" s="68" t="s">
        <v>34</v>
      </c>
      <c r="C26" s="122"/>
      <c r="H26" s="28" t="s">
        <v>35</v>
      </c>
      <c r="I26" s="353"/>
      <c r="J26" s="353"/>
      <c r="K26" s="353"/>
    </row>
    <row r="27" spans="2:12" ht="20.100000000000001" customHeight="1" x14ac:dyDescent="0.2">
      <c r="B27" s="68" t="s">
        <v>36</v>
      </c>
      <c r="C27" s="123"/>
    </row>
    <row r="28" spans="2:12" ht="20.100000000000001" customHeight="1" x14ac:dyDescent="0.2">
      <c r="H28" s="30" t="s">
        <v>37</v>
      </c>
      <c r="I28" s="352"/>
      <c r="J28" s="352"/>
      <c r="K28" s="352"/>
      <c r="L28" s="124"/>
    </row>
    <row r="29" spans="2:12" ht="20.100000000000001" customHeight="1" x14ac:dyDescent="0.2">
      <c r="H29" s="30" t="s">
        <v>38</v>
      </c>
      <c r="I29" s="352"/>
      <c r="J29" s="352"/>
      <c r="K29" s="352"/>
      <c r="L29" s="70"/>
    </row>
    <row r="30" spans="2:12" ht="20.100000000000001" customHeight="1" x14ac:dyDescent="0.2">
      <c r="H30" s="31" t="s">
        <v>39</v>
      </c>
      <c r="I30" s="352"/>
      <c r="J30" s="352"/>
      <c r="K30" s="352"/>
    </row>
    <row r="31" spans="2:12" s="125" customFormat="1" ht="11.25" x14ac:dyDescent="0.2">
      <c r="B31" s="324" t="s">
        <v>104</v>
      </c>
      <c r="C31" s="324"/>
    </row>
    <row r="32" spans="2:12" s="125" customFormat="1" ht="12" customHeight="1" x14ac:dyDescent="0.2">
      <c r="B32" s="126"/>
      <c r="C32" s="127" t="s">
        <v>105</v>
      </c>
      <c r="D32" s="128"/>
      <c r="E32" s="129"/>
    </row>
  </sheetData>
  <mergeCells count="26">
    <mergeCell ref="J8:L8"/>
    <mergeCell ref="B17:J17"/>
    <mergeCell ref="B18:G18"/>
    <mergeCell ref="B20:C20"/>
    <mergeCell ref="B8:B9"/>
    <mergeCell ref="C8:C9"/>
    <mergeCell ref="D8:D9"/>
    <mergeCell ref="E8:E9"/>
    <mergeCell ref="F8:I8"/>
    <mergeCell ref="D20:H20"/>
    <mergeCell ref="B1:C1"/>
    <mergeCell ref="B2:L2"/>
    <mergeCell ref="B3:C3"/>
    <mergeCell ref="B4:L4"/>
    <mergeCell ref="B6:L6"/>
    <mergeCell ref="B21:C21"/>
    <mergeCell ref="D21:H21"/>
    <mergeCell ref="I29:K29"/>
    <mergeCell ref="I30:K30"/>
    <mergeCell ref="B31:C31"/>
    <mergeCell ref="B22:C22"/>
    <mergeCell ref="D22:H22"/>
    <mergeCell ref="B23:C23"/>
    <mergeCell ref="D23:H23"/>
    <mergeCell ref="I26:K26"/>
    <mergeCell ref="I28:K28"/>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C67B2B95-9FE5-49F8-AD0D-C640C4AB896D}">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D20:H23 C26:C27 I28:K30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A8088-96B5-47F0-8415-CEE79A2ED1C3}">
  <sheetPr>
    <tabColor theme="2" tint="-9.9978637043366805E-2"/>
    <pageSetUpPr fitToPage="1"/>
  </sheetPr>
  <dimension ref="B1:X27"/>
  <sheetViews>
    <sheetView showGridLines="0" topLeftCell="A6" zoomScaleNormal="100" workbookViewId="0">
      <selection activeCell="B12" sqref="B12:J12"/>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270</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thickBot="1" x14ac:dyDescent="0.3">
      <c r="B11" s="89" t="s">
        <v>14</v>
      </c>
      <c r="C11" s="49" t="s">
        <v>225</v>
      </c>
      <c r="D11" s="235" t="s">
        <v>1</v>
      </c>
      <c r="E11" s="92">
        <v>35</v>
      </c>
      <c r="F11" s="93"/>
      <c r="G11" s="94"/>
      <c r="H11" s="95">
        <f>F11*G11</f>
        <v>0</v>
      </c>
      <c r="I11" s="95">
        <f>F11+H11</f>
        <v>0</v>
      </c>
      <c r="J11" s="96">
        <f>E11*F11</f>
        <v>0</v>
      </c>
      <c r="K11" s="93">
        <f>G11*J11</f>
        <v>0</v>
      </c>
      <c r="L11" s="97">
        <f>J11+K11</f>
        <v>0</v>
      </c>
    </row>
    <row r="12" spans="2:24" s="110" customFormat="1" ht="24.95" customHeight="1" thickBot="1" x14ac:dyDescent="0.3">
      <c r="B12" s="339" t="s">
        <v>99</v>
      </c>
      <c r="C12" s="339"/>
      <c r="D12" s="339"/>
      <c r="E12" s="339"/>
      <c r="F12" s="339"/>
      <c r="G12" s="339"/>
      <c r="H12" s="339"/>
      <c r="I12" s="339"/>
      <c r="J12" s="339"/>
      <c r="K12" s="108"/>
      <c r="L12" s="109">
        <f>SUM(L11:L11)</f>
        <v>0</v>
      </c>
    </row>
    <row r="13" spans="2:24" s="110" customFormat="1" ht="15" customHeight="1" x14ac:dyDescent="0.25">
      <c r="B13" s="361"/>
      <c r="C13" s="361"/>
      <c r="D13" s="361"/>
      <c r="E13" s="361"/>
      <c r="F13" s="361"/>
      <c r="G13" s="361"/>
      <c r="H13" s="184"/>
      <c r="I13" s="184"/>
      <c r="J13" s="184"/>
      <c r="K13" s="184"/>
      <c r="L13" s="185"/>
    </row>
    <row r="14" spans="2:24" s="120" customFormat="1" ht="20.100000000000001" customHeight="1" x14ac:dyDescent="0.25">
      <c r="H14" s="119"/>
    </row>
    <row r="15" spans="2:24" s="121" customFormat="1" ht="30" customHeight="1" x14ac:dyDescent="0.25">
      <c r="B15" s="340" t="s">
        <v>100</v>
      </c>
      <c r="C15" s="340"/>
      <c r="D15" s="354"/>
      <c r="E15" s="354"/>
      <c r="F15" s="354"/>
      <c r="G15" s="354"/>
      <c r="H15" s="354"/>
    </row>
    <row r="16" spans="2:24"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21" spans="2:12" ht="20.100000000000001" customHeight="1" x14ac:dyDescent="0.2">
      <c r="B21" s="68" t="s">
        <v>34</v>
      </c>
      <c r="C21" s="122"/>
      <c r="H21" s="28" t="s">
        <v>35</v>
      </c>
      <c r="I21" s="353"/>
      <c r="J21" s="353"/>
      <c r="K21" s="353"/>
    </row>
    <row r="22" spans="2:12" ht="20.100000000000001" customHeight="1" x14ac:dyDescent="0.2">
      <c r="B22" s="68" t="s">
        <v>36</v>
      </c>
      <c r="C22" s="123"/>
    </row>
    <row r="23" spans="2:12" ht="20.100000000000001" customHeight="1" x14ac:dyDescent="0.2">
      <c r="H23" s="30" t="s">
        <v>37</v>
      </c>
      <c r="I23" s="352"/>
      <c r="J23" s="352"/>
      <c r="K23" s="352"/>
      <c r="L23" s="124"/>
    </row>
    <row r="24" spans="2:12" ht="20.100000000000001" customHeight="1" x14ac:dyDescent="0.2">
      <c r="H24" s="30" t="s">
        <v>38</v>
      </c>
      <c r="I24" s="352"/>
      <c r="J24" s="352"/>
      <c r="K24" s="352"/>
      <c r="L24" s="70"/>
    </row>
    <row r="25" spans="2:12" ht="20.100000000000001" customHeight="1" x14ac:dyDescent="0.2">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72147224-30F0-4963-937A-0BA37D3A60E3}">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EC46-E317-4C2D-B964-32ADDFDC3292}">
  <sheetPr>
    <tabColor theme="2" tint="-9.9978637043366805E-2"/>
    <pageSetUpPr fitToPage="1"/>
  </sheetPr>
  <dimension ref="B1:X27"/>
  <sheetViews>
    <sheetView showGridLines="0" topLeftCell="A6" zoomScaleNormal="100" workbookViewId="0">
      <selection activeCell="O23" sqref="O23"/>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271</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thickBot="1" x14ac:dyDescent="0.3">
      <c r="B11" s="89" t="s">
        <v>14</v>
      </c>
      <c r="C11" s="49" t="s">
        <v>226</v>
      </c>
      <c r="D11" s="235" t="s">
        <v>1</v>
      </c>
      <c r="E11" s="92">
        <v>115</v>
      </c>
      <c r="F11" s="93"/>
      <c r="G11" s="94"/>
      <c r="H11" s="95">
        <f>F11*G11</f>
        <v>0</v>
      </c>
      <c r="I11" s="95">
        <f>F11+H11</f>
        <v>0</v>
      </c>
      <c r="J11" s="96">
        <f>E11*F11</f>
        <v>0</v>
      </c>
      <c r="K11" s="93">
        <f>G11*J11</f>
        <v>0</v>
      </c>
      <c r="L11" s="97">
        <f>J11+K11</f>
        <v>0</v>
      </c>
    </row>
    <row r="12" spans="2:24" s="110" customFormat="1" ht="24.95" customHeight="1" thickBot="1" x14ac:dyDescent="0.3">
      <c r="B12" s="339" t="s">
        <v>99</v>
      </c>
      <c r="C12" s="339"/>
      <c r="D12" s="339"/>
      <c r="E12" s="339"/>
      <c r="F12" s="339"/>
      <c r="G12" s="339"/>
      <c r="H12" s="339"/>
      <c r="I12" s="339"/>
      <c r="J12" s="339"/>
      <c r="K12" s="108"/>
      <c r="L12" s="109">
        <f>SUM(L11:L11)</f>
        <v>0</v>
      </c>
    </row>
    <row r="13" spans="2:24" s="110" customFormat="1" ht="15" customHeight="1" x14ac:dyDescent="0.25">
      <c r="B13" s="361"/>
      <c r="C13" s="361"/>
      <c r="D13" s="361"/>
      <c r="E13" s="361"/>
      <c r="F13" s="361"/>
      <c r="G13" s="361"/>
      <c r="H13" s="184"/>
      <c r="I13" s="184"/>
      <c r="J13" s="184"/>
      <c r="K13" s="184"/>
      <c r="L13" s="185"/>
    </row>
    <row r="14" spans="2:24" s="120" customFormat="1" ht="20.100000000000001" customHeight="1" x14ac:dyDescent="0.25">
      <c r="H14" s="119"/>
    </row>
    <row r="15" spans="2:24" s="121" customFormat="1" ht="30" customHeight="1" x14ac:dyDescent="0.25">
      <c r="B15" s="340" t="s">
        <v>100</v>
      </c>
      <c r="C15" s="340"/>
      <c r="D15" s="354"/>
      <c r="E15" s="354"/>
      <c r="F15" s="354"/>
      <c r="G15" s="354"/>
      <c r="H15" s="354"/>
    </row>
    <row r="16" spans="2:24"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21" spans="2:12" ht="20.100000000000001" customHeight="1" x14ac:dyDescent="0.2">
      <c r="B21" s="68" t="s">
        <v>34</v>
      </c>
      <c r="C21" s="122"/>
      <c r="H21" s="28" t="s">
        <v>35</v>
      </c>
      <c r="I21" s="353"/>
      <c r="J21" s="353"/>
      <c r="K21" s="353"/>
    </row>
    <row r="22" spans="2:12" ht="20.100000000000001" customHeight="1" x14ac:dyDescent="0.2">
      <c r="B22" s="68" t="s">
        <v>36</v>
      </c>
      <c r="C22" s="123"/>
    </row>
    <row r="23" spans="2:12" ht="20.100000000000001" customHeight="1" x14ac:dyDescent="0.2">
      <c r="H23" s="30" t="s">
        <v>37</v>
      </c>
      <c r="I23" s="352"/>
      <c r="J23" s="352"/>
      <c r="K23" s="352"/>
      <c r="L23" s="124"/>
    </row>
    <row r="24" spans="2:12" ht="20.100000000000001" customHeight="1" x14ac:dyDescent="0.2">
      <c r="H24" s="30" t="s">
        <v>38</v>
      </c>
      <c r="I24" s="352"/>
      <c r="J24" s="352"/>
      <c r="K24" s="352"/>
      <c r="L24" s="70"/>
    </row>
    <row r="25" spans="2:12" ht="20.100000000000001" customHeight="1" x14ac:dyDescent="0.2">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91AADFB-A2E9-4C8D-A012-75A5F2AAE028}">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9AAD-3AAF-45C9-8294-85F1FDCBAD20}">
  <sheetPr>
    <tabColor theme="4" tint="0.59999389629810485"/>
    <pageSetUpPr fitToPage="1"/>
  </sheetPr>
  <dimension ref="B1:L41"/>
  <sheetViews>
    <sheetView zoomScaleNormal="100" workbookViewId="0">
      <selection activeCell="H17" sqref="H17"/>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5.35" customHeight="1" x14ac:dyDescent="0.25">
      <c r="B6" s="318" t="s">
        <v>127</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30" customHeight="1" thickBot="1" x14ac:dyDescent="0.3">
      <c r="B10" s="319" t="s">
        <v>183</v>
      </c>
      <c r="C10" s="320"/>
      <c r="D10" s="320"/>
      <c r="E10" s="320"/>
      <c r="F10" s="321"/>
    </row>
    <row r="11" spans="2:6" ht="30" customHeight="1" x14ac:dyDescent="0.25">
      <c r="B11" s="190" t="s">
        <v>14</v>
      </c>
      <c r="C11" s="191" t="s">
        <v>173</v>
      </c>
      <c r="D11" s="192"/>
      <c r="E11" s="304"/>
      <c r="F11" s="305"/>
    </row>
    <row r="12" spans="2:6" ht="30" customHeight="1" x14ac:dyDescent="0.25">
      <c r="B12" s="46" t="s">
        <v>48</v>
      </c>
      <c r="C12" s="47" t="s">
        <v>174</v>
      </c>
      <c r="D12" s="51"/>
      <c r="E12" s="306"/>
      <c r="F12" s="307"/>
    </row>
    <row r="13" spans="2:6" ht="30" customHeight="1" thickBot="1" x14ac:dyDescent="0.3">
      <c r="B13" s="48" t="s">
        <v>49</v>
      </c>
      <c r="C13" s="49" t="s">
        <v>175</v>
      </c>
      <c r="D13" s="186"/>
      <c r="E13" s="308"/>
      <c r="F13" s="309"/>
    </row>
    <row r="14" spans="2:6" ht="15.75" thickBot="1" x14ac:dyDescent="0.3"/>
    <row r="15" spans="2:6" s="241" customFormat="1" ht="20.100000000000001" customHeight="1" thickBot="1" x14ac:dyDescent="0.3">
      <c r="B15" s="310" t="s">
        <v>218</v>
      </c>
      <c r="C15" s="311"/>
    </row>
    <row r="16" spans="2:6" s="241" customFormat="1" ht="20.100000000000001" customHeight="1" x14ac:dyDescent="0.25">
      <c r="B16" s="189" t="s">
        <v>14</v>
      </c>
      <c r="C16" s="242" t="s">
        <v>178</v>
      </c>
    </row>
    <row r="17" spans="2:12" s="241" customFormat="1" ht="20.100000000000001" customHeight="1" x14ac:dyDescent="0.25">
      <c r="B17" s="187" t="s">
        <v>48</v>
      </c>
      <c r="C17" s="243" t="s">
        <v>179</v>
      </c>
    </row>
    <row r="18" spans="2:12" s="241" customFormat="1" ht="20.100000000000001" customHeight="1" x14ac:dyDescent="0.25">
      <c r="B18" s="187" t="s">
        <v>49</v>
      </c>
      <c r="C18" s="243" t="s">
        <v>180</v>
      </c>
    </row>
    <row r="19" spans="2:12" s="241" customFormat="1" ht="20.100000000000001" customHeight="1" x14ac:dyDescent="0.25">
      <c r="B19" s="187" t="s">
        <v>50</v>
      </c>
      <c r="C19" s="243" t="s">
        <v>181</v>
      </c>
    </row>
    <row r="20" spans="2:12" s="241" customFormat="1" ht="20.100000000000001" customHeight="1" thickBot="1" x14ac:dyDescent="0.3">
      <c r="B20" s="188" t="s">
        <v>51</v>
      </c>
      <c r="C20" s="244" t="s">
        <v>182</v>
      </c>
    </row>
    <row r="22" spans="2:12" x14ac:dyDescent="0.25">
      <c r="B22" s="164" t="s">
        <v>100</v>
      </c>
      <c r="C22" s="164"/>
      <c r="D22" s="322"/>
      <c r="E22" s="323"/>
      <c r="F22" s="323"/>
      <c r="G22" s="164"/>
      <c r="H22" s="164"/>
      <c r="I22" s="164"/>
      <c r="J22" s="164"/>
      <c r="K22" s="164"/>
      <c r="L22" s="165"/>
    </row>
    <row r="23" spans="2:12" x14ac:dyDescent="0.25">
      <c r="B23" s="164" t="s">
        <v>101</v>
      </c>
      <c r="C23" s="164"/>
      <c r="D23" s="323"/>
      <c r="E23" s="323"/>
      <c r="F23" s="323"/>
      <c r="G23" s="164"/>
      <c r="H23" s="164"/>
      <c r="I23" s="164"/>
      <c r="J23" s="164"/>
      <c r="K23" s="164"/>
      <c r="L23" s="167"/>
    </row>
    <row r="24" spans="2:12" x14ac:dyDescent="0.25">
      <c r="B24" s="164" t="s">
        <v>102</v>
      </c>
      <c r="C24" s="164"/>
      <c r="D24" s="323"/>
      <c r="E24" s="323"/>
      <c r="F24" s="323"/>
      <c r="G24" s="164"/>
      <c r="H24" s="164"/>
      <c r="I24" s="164"/>
      <c r="J24" s="164"/>
      <c r="K24" s="164"/>
      <c r="L24" s="167"/>
    </row>
    <row r="25" spans="2:12" x14ac:dyDescent="0.25">
      <c r="B25" s="164"/>
      <c r="C25" s="164"/>
      <c r="D25" s="164"/>
      <c r="E25" s="168"/>
      <c r="F25" s="166"/>
      <c r="G25" s="164"/>
      <c r="H25" s="164"/>
      <c r="I25" s="164"/>
      <c r="J25" s="164"/>
      <c r="K25" s="164"/>
      <c r="L25" s="167"/>
    </row>
    <row r="26" spans="2:12" x14ac:dyDescent="0.25">
      <c r="B26" s="164" t="s">
        <v>119</v>
      </c>
      <c r="C26" s="164"/>
      <c r="D26" s="326"/>
      <c r="E26" s="326"/>
      <c r="F26" s="326"/>
      <c r="G26" s="164"/>
      <c r="H26" s="164"/>
      <c r="I26" s="164"/>
      <c r="J26" s="164"/>
      <c r="K26" s="164"/>
      <c r="L26" s="167"/>
    </row>
    <row r="27" spans="2:12" x14ac:dyDescent="0.25">
      <c r="B27" s="164" t="s">
        <v>31</v>
      </c>
      <c r="C27" s="164"/>
      <c r="D27" s="326"/>
      <c r="E27" s="326"/>
      <c r="F27" s="326"/>
      <c r="G27" s="164"/>
      <c r="K27" s="164"/>
      <c r="L27" s="167"/>
    </row>
    <row r="28" spans="2:12" x14ac:dyDescent="0.25">
      <c r="B28" s="164" t="s">
        <v>120</v>
      </c>
      <c r="C28" s="164"/>
      <c r="D28" s="326"/>
      <c r="E28" s="326"/>
      <c r="F28" s="326"/>
      <c r="G28" s="164"/>
      <c r="H28" s="27"/>
      <c r="I28" s="174"/>
      <c r="J28" s="174"/>
      <c r="K28" s="164"/>
      <c r="L28" s="164"/>
    </row>
    <row r="29" spans="2:12" x14ac:dyDescent="0.25">
      <c r="B29" s="168"/>
      <c r="C29" s="168"/>
      <c r="D29" s="168"/>
      <c r="E29" s="166"/>
      <c r="F29" s="166"/>
      <c r="G29" s="164"/>
      <c r="K29" s="164"/>
      <c r="L29" s="164"/>
    </row>
    <row r="30" spans="2:12" x14ac:dyDescent="0.25">
      <c r="B30" s="168"/>
      <c r="C30" s="168"/>
      <c r="D30" s="168"/>
      <c r="E30" s="166"/>
      <c r="F30" s="166"/>
      <c r="G30" s="164"/>
      <c r="K30" s="164"/>
      <c r="L30" s="164"/>
    </row>
    <row r="31" spans="2:12" x14ac:dyDescent="0.25">
      <c r="B31" s="169" t="s">
        <v>34</v>
      </c>
      <c r="C31" s="323"/>
      <c r="D31" s="323"/>
      <c r="E31" s="170"/>
      <c r="F31" s="170"/>
      <c r="G31" s="171"/>
      <c r="K31" s="173"/>
      <c r="L31" s="173"/>
    </row>
    <row r="32" spans="2:12" x14ac:dyDescent="0.25">
      <c r="B32" t="s">
        <v>36</v>
      </c>
      <c r="C32" s="323"/>
      <c r="D32" s="323"/>
    </row>
    <row r="35" spans="2:6" x14ac:dyDescent="0.25">
      <c r="D35" s="28" t="s">
        <v>35</v>
      </c>
      <c r="E35" s="325"/>
      <c r="F35" s="325"/>
    </row>
    <row r="36" spans="2:6" x14ac:dyDescent="0.25">
      <c r="D36" s="28"/>
      <c r="E36" s="175"/>
      <c r="F36" s="175"/>
    </row>
    <row r="37" spans="2:6" x14ac:dyDescent="0.25">
      <c r="D37" s="30" t="s">
        <v>37</v>
      </c>
      <c r="E37" s="298"/>
      <c r="F37" s="298"/>
    </row>
    <row r="38" spans="2:6" x14ac:dyDescent="0.25">
      <c r="D38" s="30" t="s">
        <v>38</v>
      </c>
      <c r="E38" s="299"/>
      <c r="F38" s="299"/>
    </row>
    <row r="39" spans="2:6" x14ac:dyDescent="0.25">
      <c r="D39" s="31" t="s">
        <v>39</v>
      </c>
      <c r="E39" s="27"/>
      <c r="F39" s="172"/>
    </row>
    <row r="40" spans="2:6" x14ac:dyDescent="0.25">
      <c r="B40" s="324" t="s">
        <v>104</v>
      </c>
      <c r="C40" s="324"/>
    </row>
    <row r="41" spans="2:6" x14ac:dyDescent="0.25">
      <c r="B41" s="126"/>
      <c r="C41" s="127" t="s">
        <v>105</v>
      </c>
    </row>
  </sheetData>
  <mergeCells count="22">
    <mergeCell ref="D22:F22"/>
    <mergeCell ref="D23:F23"/>
    <mergeCell ref="D24:F24"/>
    <mergeCell ref="B40:C40"/>
    <mergeCell ref="E38:F38"/>
    <mergeCell ref="E35:F35"/>
    <mergeCell ref="E37:F37"/>
    <mergeCell ref="D26:F26"/>
    <mergeCell ref="D27:F27"/>
    <mergeCell ref="C32:D32"/>
    <mergeCell ref="C31:D31"/>
    <mergeCell ref="D28:F28"/>
    <mergeCell ref="E11:F11"/>
    <mergeCell ref="E12:F12"/>
    <mergeCell ref="E13:F13"/>
    <mergeCell ref="B15:C15"/>
    <mergeCell ref="B4:F4"/>
    <mergeCell ref="B8:C9"/>
    <mergeCell ref="D8:F8"/>
    <mergeCell ref="E9:F9"/>
    <mergeCell ref="B6:F6"/>
    <mergeCell ref="B10:F10"/>
  </mergeCells>
  <conditionalFormatting sqref="C31:D32">
    <cfRule type="containsBlanks" dxfId="74" priority="4">
      <formula>LEN(TRIM(C31))=0</formula>
    </cfRule>
  </conditionalFormatting>
  <conditionalFormatting sqref="D11:D13">
    <cfRule type="containsBlanks" dxfId="73" priority="25">
      <formula>LEN(TRIM(D11))=0</formula>
    </cfRule>
  </conditionalFormatting>
  <conditionalFormatting sqref="D22:F24">
    <cfRule type="containsBlanks" dxfId="72" priority="5">
      <formula>LEN(TRIM(D22))=0</formula>
    </cfRule>
  </conditionalFormatting>
  <conditionalFormatting sqref="D26:F28">
    <cfRule type="containsBlanks" dxfId="71" priority="1">
      <formula>LEN(TRIM(D26))=0</formula>
    </cfRule>
  </conditionalFormatting>
  <conditionalFormatting sqref="E37:F38">
    <cfRule type="containsBlanks" dxfId="70" priority="9">
      <formula>LEN(TRIM(E37))=0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DC432-F55A-4EEA-BC7F-42A1960067FE}">
  <sheetPr>
    <tabColor theme="2" tint="-9.9978637043366805E-2"/>
    <pageSetUpPr fitToPage="1"/>
  </sheetPr>
  <dimension ref="B1:X28"/>
  <sheetViews>
    <sheetView showGridLines="0" topLeftCell="A6" zoomScaleNormal="100" workbookViewId="0">
      <selection activeCell="M17" sqref="M17"/>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272</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x14ac:dyDescent="0.25">
      <c r="B11" s="89" t="s">
        <v>14</v>
      </c>
      <c r="C11" s="232" t="s">
        <v>236</v>
      </c>
      <c r="D11" s="235" t="s">
        <v>1</v>
      </c>
      <c r="E11" s="92">
        <v>6</v>
      </c>
      <c r="F11" s="93"/>
      <c r="G11" s="94"/>
      <c r="H11" s="95">
        <f>F11*G11</f>
        <v>0</v>
      </c>
      <c r="I11" s="95">
        <f>F11+H11</f>
        <v>0</v>
      </c>
      <c r="J11" s="96">
        <f>E11*F11</f>
        <v>0</v>
      </c>
      <c r="K11" s="93">
        <f>G11*J11</f>
        <v>0</v>
      </c>
      <c r="L11" s="97">
        <f>J11+K11</f>
        <v>0</v>
      </c>
    </row>
    <row r="12" spans="2:24" s="98" customFormat="1" ht="30" customHeight="1" thickBot="1" x14ac:dyDescent="0.3">
      <c r="B12" s="381" t="s">
        <v>48</v>
      </c>
      <c r="C12" s="382" t="s">
        <v>306</v>
      </c>
      <c r="D12" s="383" t="s">
        <v>1</v>
      </c>
      <c r="E12" s="384">
        <v>4</v>
      </c>
      <c r="F12" s="93"/>
      <c r="G12" s="94"/>
      <c r="H12" s="95">
        <f>F12*G12</f>
        <v>0</v>
      </c>
      <c r="I12" s="95">
        <f>F12+H12</f>
        <v>0</v>
      </c>
      <c r="J12" s="257">
        <f>E12*F12</f>
        <v>0</v>
      </c>
      <c r="K12" s="93">
        <f>G12*J12</f>
        <v>0</v>
      </c>
      <c r="L12" s="97">
        <f>J12+K12</f>
        <v>0</v>
      </c>
    </row>
    <row r="13" spans="2:24" s="110" customFormat="1" ht="24.95" customHeight="1" thickBot="1" x14ac:dyDescent="0.3">
      <c r="B13" s="339" t="s">
        <v>99</v>
      </c>
      <c r="C13" s="339"/>
      <c r="D13" s="339"/>
      <c r="E13" s="339"/>
      <c r="F13" s="339"/>
      <c r="G13" s="339"/>
      <c r="H13" s="339"/>
      <c r="I13" s="339"/>
      <c r="J13" s="339"/>
      <c r="K13" s="108"/>
      <c r="L13" s="109">
        <f>SUM(L11:L12)</f>
        <v>0</v>
      </c>
    </row>
    <row r="14" spans="2:24" s="110" customFormat="1" ht="15" customHeight="1" x14ac:dyDescent="0.25">
      <c r="B14" s="361"/>
      <c r="C14" s="361"/>
      <c r="D14" s="361"/>
      <c r="E14" s="361"/>
      <c r="F14" s="361"/>
      <c r="G14" s="361"/>
      <c r="H14" s="184"/>
      <c r="I14" s="184"/>
      <c r="J14" s="184"/>
      <c r="K14" s="184"/>
      <c r="L14" s="185"/>
    </row>
    <row r="15" spans="2:24" s="120" customFormat="1" ht="20.100000000000001" customHeight="1" x14ac:dyDescent="0.25">
      <c r="H15" s="119"/>
    </row>
    <row r="16" spans="2:24" s="121" customFormat="1" ht="30" customHeight="1" x14ac:dyDescent="0.25">
      <c r="B16" s="340" t="s">
        <v>100</v>
      </c>
      <c r="C16" s="340"/>
      <c r="D16" s="354"/>
      <c r="E16" s="354"/>
      <c r="F16" s="354"/>
      <c r="G16" s="354"/>
      <c r="H16" s="354"/>
    </row>
    <row r="17" spans="2:12" s="121" customFormat="1" ht="20.100000000000001" customHeight="1" x14ac:dyDescent="0.25">
      <c r="B17" s="341" t="s">
        <v>101</v>
      </c>
      <c r="C17" s="341"/>
      <c r="D17" s="355"/>
      <c r="E17" s="355"/>
      <c r="F17" s="355"/>
      <c r="G17" s="355"/>
      <c r="H17" s="355"/>
    </row>
    <row r="18" spans="2:12" s="121" customFormat="1" ht="20.100000000000001" customHeight="1" x14ac:dyDescent="0.25">
      <c r="B18" s="341" t="s">
        <v>102</v>
      </c>
      <c r="C18" s="341"/>
      <c r="D18" s="355"/>
      <c r="E18" s="355"/>
      <c r="F18" s="355"/>
      <c r="G18" s="355"/>
      <c r="H18" s="355"/>
    </row>
    <row r="19" spans="2:12" s="121" customFormat="1" ht="20.100000000000001" customHeight="1" x14ac:dyDescent="0.25">
      <c r="B19" s="341" t="s">
        <v>103</v>
      </c>
      <c r="C19" s="341"/>
      <c r="D19" s="355"/>
      <c r="E19" s="355"/>
      <c r="F19" s="355"/>
      <c r="G19" s="355"/>
      <c r="H19" s="355"/>
    </row>
    <row r="22" spans="2:12" ht="20.100000000000001" customHeight="1" x14ac:dyDescent="0.2">
      <c r="B22" s="68" t="s">
        <v>34</v>
      </c>
      <c r="C22" s="122"/>
      <c r="H22" s="28" t="s">
        <v>35</v>
      </c>
      <c r="I22" s="353"/>
      <c r="J22" s="353"/>
      <c r="K22" s="353"/>
    </row>
    <row r="23" spans="2:12" ht="20.100000000000001" customHeight="1" x14ac:dyDescent="0.2">
      <c r="B23" s="68" t="s">
        <v>36</v>
      </c>
      <c r="C23" s="123"/>
    </row>
    <row r="24" spans="2:12" ht="20.100000000000001" customHeight="1" x14ac:dyDescent="0.2">
      <c r="H24" s="30" t="s">
        <v>37</v>
      </c>
      <c r="I24" s="352"/>
      <c r="J24" s="352"/>
      <c r="K24" s="352"/>
      <c r="L24" s="124"/>
    </row>
    <row r="25" spans="2:12" ht="20.100000000000001" customHeight="1" x14ac:dyDescent="0.2">
      <c r="H25" s="30" t="s">
        <v>38</v>
      </c>
      <c r="I25" s="352"/>
      <c r="J25" s="352"/>
      <c r="K25" s="352"/>
      <c r="L25" s="70"/>
    </row>
    <row r="26" spans="2:12" ht="20.100000000000001" customHeight="1" x14ac:dyDescent="0.2">
      <c r="H26" s="31" t="s">
        <v>39</v>
      </c>
      <c r="I26" s="352"/>
      <c r="J26" s="352"/>
      <c r="K26" s="352"/>
    </row>
    <row r="27" spans="2:12" s="125" customFormat="1" ht="11.25" x14ac:dyDescent="0.2">
      <c r="B27" s="324" t="s">
        <v>104</v>
      </c>
      <c r="C27" s="324"/>
    </row>
    <row r="28" spans="2:12" s="125" customFormat="1" ht="12" customHeight="1" x14ac:dyDescent="0.2">
      <c r="B28" s="126"/>
      <c r="C28" s="127" t="s">
        <v>105</v>
      </c>
      <c r="D28" s="128"/>
      <c r="E28" s="129"/>
    </row>
  </sheetData>
  <mergeCells count="26">
    <mergeCell ref="J8:L8"/>
    <mergeCell ref="B13:J13"/>
    <mergeCell ref="B14:G14"/>
    <mergeCell ref="B16:C16"/>
    <mergeCell ref="B8:B9"/>
    <mergeCell ref="C8:C9"/>
    <mergeCell ref="D8:D9"/>
    <mergeCell ref="E8:E9"/>
    <mergeCell ref="F8:I8"/>
    <mergeCell ref="D16:H16"/>
    <mergeCell ref="B1:C1"/>
    <mergeCell ref="B2:L2"/>
    <mergeCell ref="B3:C3"/>
    <mergeCell ref="B4:L4"/>
    <mergeCell ref="B6:L6"/>
    <mergeCell ref="B17:C17"/>
    <mergeCell ref="D17:H17"/>
    <mergeCell ref="I25:K25"/>
    <mergeCell ref="I26:K26"/>
    <mergeCell ref="B27:C27"/>
    <mergeCell ref="B18:C18"/>
    <mergeCell ref="D18:H18"/>
    <mergeCell ref="B19:C19"/>
    <mergeCell ref="D19:H19"/>
    <mergeCell ref="I22:K22"/>
    <mergeCell ref="I24:K24"/>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52290EEF-9B9C-42AD-BA81-495F00F5261E}">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D16:H19 C22:C23 I24:K26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C209-4734-4B49-87D1-74D120480D52}">
  <sheetPr>
    <tabColor theme="2" tint="-9.9978637043366805E-2"/>
    <pageSetUpPr fitToPage="1"/>
  </sheetPr>
  <dimension ref="B1:X27"/>
  <sheetViews>
    <sheetView showGridLines="0" topLeftCell="A6" zoomScaleNormal="100" workbookViewId="0">
      <selection activeCell="E11" sqref="E11"/>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273</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244</v>
      </c>
      <c r="D11" s="235" t="s">
        <v>1</v>
      </c>
      <c r="E11" s="92">
        <v>300</v>
      </c>
      <c r="F11" s="93"/>
      <c r="G11" s="94"/>
      <c r="H11" s="95">
        <f>F11*G11</f>
        <v>0</v>
      </c>
      <c r="I11" s="95">
        <f>F11+H11</f>
        <v>0</v>
      </c>
      <c r="J11" s="96">
        <f>E11*F11</f>
        <v>0</v>
      </c>
      <c r="K11" s="93">
        <f>G11*J11</f>
        <v>0</v>
      </c>
      <c r="L11" s="97">
        <f>J11+K11</f>
        <v>0</v>
      </c>
    </row>
    <row r="12" spans="2:24" s="110" customFormat="1" ht="24.95" customHeight="1" thickBot="1" x14ac:dyDescent="0.3">
      <c r="B12" s="339" t="s">
        <v>99</v>
      </c>
      <c r="C12" s="339"/>
      <c r="D12" s="339"/>
      <c r="E12" s="339"/>
      <c r="F12" s="339"/>
      <c r="G12" s="339"/>
      <c r="H12" s="339"/>
      <c r="I12" s="339"/>
      <c r="J12" s="339"/>
      <c r="K12" s="108"/>
      <c r="L12" s="109">
        <f>SUM(L11:L11)</f>
        <v>0</v>
      </c>
    </row>
    <row r="13" spans="2:24" s="110" customFormat="1" ht="15" customHeight="1" x14ac:dyDescent="0.25">
      <c r="B13" s="361"/>
      <c r="C13" s="361"/>
      <c r="D13" s="361"/>
      <c r="E13" s="361"/>
      <c r="F13" s="361"/>
      <c r="G13" s="361"/>
      <c r="H13" s="184"/>
      <c r="I13" s="184"/>
      <c r="J13" s="184"/>
      <c r="K13" s="184"/>
      <c r="L13" s="185"/>
    </row>
    <row r="14" spans="2:24" s="120" customFormat="1" ht="20.100000000000001" customHeight="1" x14ac:dyDescent="0.25">
      <c r="H14" s="119"/>
    </row>
    <row r="15" spans="2:24" s="121" customFormat="1" ht="30" customHeight="1" x14ac:dyDescent="0.25">
      <c r="B15" s="340" t="s">
        <v>100</v>
      </c>
      <c r="C15" s="340"/>
      <c r="D15" s="354"/>
      <c r="E15" s="354"/>
      <c r="F15" s="354"/>
      <c r="G15" s="354"/>
      <c r="H15" s="354"/>
    </row>
    <row r="16" spans="2:24"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21" spans="2:12" ht="20.100000000000001" customHeight="1" x14ac:dyDescent="0.2">
      <c r="B21" s="68" t="s">
        <v>34</v>
      </c>
      <c r="C21" s="122"/>
      <c r="H21" s="28" t="s">
        <v>35</v>
      </c>
      <c r="I21" s="353"/>
      <c r="J21" s="353"/>
      <c r="K21" s="353"/>
    </row>
    <row r="22" spans="2:12" ht="20.100000000000001" customHeight="1" x14ac:dyDescent="0.2">
      <c r="B22" s="68" t="s">
        <v>36</v>
      </c>
      <c r="C22" s="123"/>
    </row>
    <row r="23" spans="2:12" ht="20.100000000000001" customHeight="1" x14ac:dyDescent="0.2">
      <c r="H23" s="30" t="s">
        <v>37</v>
      </c>
      <c r="I23" s="352"/>
      <c r="J23" s="352"/>
      <c r="K23" s="352"/>
      <c r="L23" s="124"/>
    </row>
    <row r="24" spans="2:12" ht="20.100000000000001" customHeight="1" x14ac:dyDescent="0.2">
      <c r="H24" s="30" t="s">
        <v>38</v>
      </c>
      <c r="I24" s="352"/>
      <c r="J24" s="352"/>
      <c r="K24" s="352"/>
      <c r="L24" s="70"/>
    </row>
    <row r="25" spans="2:12" ht="20.100000000000001" customHeight="1" x14ac:dyDescent="0.2">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32CDCA2-4D3C-44C8-A923-7653C843DB66}">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412F8-3B27-49C5-9C01-CC89103957CB}">
  <sheetPr>
    <tabColor theme="2" tint="-9.9978637043366805E-2"/>
    <pageSetUpPr fitToPage="1"/>
  </sheetPr>
  <dimension ref="B1:X27"/>
  <sheetViews>
    <sheetView showGridLines="0" topLeftCell="A6" zoomScaleNormal="100" workbookViewId="0">
      <selection activeCell="N18" sqref="N18"/>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274</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256</v>
      </c>
      <c r="D11" s="235" t="s">
        <v>1</v>
      </c>
      <c r="E11" s="92">
        <v>53</v>
      </c>
      <c r="F11" s="93"/>
      <c r="G11" s="94"/>
      <c r="H11" s="95">
        <f>F11*G11</f>
        <v>0</v>
      </c>
      <c r="I11" s="95">
        <f>F11+H11</f>
        <v>0</v>
      </c>
      <c r="J11" s="96">
        <f>E11*F11</f>
        <v>0</v>
      </c>
      <c r="K11" s="93">
        <f>G11*J11</f>
        <v>0</v>
      </c>
      <c r="L11" s="97">
        <f>J11+K11</f>
        <v>0</v>
      </c>
    </row>
    <row r="12" spans="2:24" s="110" customFormat="1" ht="24.95" customHeight="1" thickBot="1" x14ac:dyDescent="0.3">
      <c r="B12" s="339" t="s">
        <v>99</v>
      </c>
      <c r="C12" s="339"/>
      <c r="D12" s="339"/>
      <c r="E12" s="339"/>
      <c r="F12" s="339"/>
      <c r="G12" s="339"/>
      <c r="H12" s="339"/>
      <c r="I12" s="339"/>
      <c r="J12" s="339"/>
      <c r="K12" s="108"/>
      <c r="L12" s="109">
        <f>SUM(L11:L11)</f>
        <v>0</v>
      </c>
    </row>
    <row r="13" spans="2:24" s="110" customFormat="1" ht="15" customHeight="1" x14ac:dyDescent="0.25">
      <c r="B13" s="361"/>
      <c r="C13" s="361"/>
      <c r="D13" s="361"/>
      <c r="E13" s="361"/>
      <c r="F13" s="361"/>
      <c r="G13" s="361"/>
      <c r="H13" s="184"/>
      <c r="I13" s="184"/>
      <c r="J13" s="184"/>
      <c r="K13" s="184"/>
      <c r="L13" s="185"/>
    </row>
    <row r="14" spans="2:24" s="120" customFormat="1" ht="20.100000000000001" customHeight="1" x14ac:dyDescent="0.25">
      <c r="H14" s="119"/>
    </row>
    <row r="15" spans="2:24" s="121" customFormat="1" ht="30" customHeight="1" x14ac:dyDescent="0.25">
      <c r="B15" s="340" t="s">
        <v>100</v>
      </c>
      <c r="C15" s="340"/>
      <c r="D15" s="354"/>
      <c r="E15" s="354"/>
      <c r="F15" s="354"/>
      <c r="G15" s="354"/>
      <c r="H15" s="354"/>
    </row>
    <row r="16" spans="2:24"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21" spans="2:12" ht="20.100000000000001" customHeight="1" x14ac:dyDescent="0.2">
      <c r="B21" s="68" t="s">
        <v>34</v>
      </c>
      <c r="C21" s="122"/>
      <c r="H21" s="28" t="s">
        <v>35</v>
      </c>
      <c r="I21" s="353"/>
      <c r="J21" s="353"/>
      <c r="K21" s="353"/>
    </row>
    <row r="22" spans="2:12" ht="20.100000000000001" customHeight="1" x14ac:dyDescent="0.2">
      <c r="B22" s="68" t="s">
        <v>36</v>
      </c>
      <c r="C22" s="123"/>
    </row>
    <row r="23" spans="2:12" ht="20.100000000000001" customHeight="1" x14ac:dyDescent="0.2">
      <c r="H23" s="30" t="s">
        <v>37</v>
      </c>
      <c r="I23" s="352"/>
      <c r="J23" s="352"/>
      <c r="K23" s="352"/>
      <c r="L23" s="124"/>
    </row>
    <row r="24" spans="2:12" ht="20.100000000000001" customHeight="1" x14ac:dyDescent="0.2">
      <c r="H24" s="30" t="s">
        <v>38</v>
      </c>
      <c r="I24" s="352"/>
      <c r="J24" s="352"/>
      <c r="K24" s="352"/>
      <c r="L24" s="70"/>
    </row>
    <row r="25" spans="2:12" ht="20.100000000000001" customHeight="1" x14ac:dyDescent="0.2">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7BF9BD4E-98F3-4EEA-9B7E-5586A92F8A96}">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9D61-FE20-4DAA-9A4E-281BA3AA0E54}">
  <sheetPr>
    <tabColor theme="2" tint="-9.9978637043366805E-2"/>
    <pageSetUpPr fitToPage="1"/>
  </sheetPr>
  <dimension ref="B1:X27"/>
  <sheetViews>
    <sheetView showGridLines="0" zoomScaleNormal="100" workbookViewId="0">
      <selection activeCell="E11" sqref="E11"/>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56" t="s">
        <v>87</v>
      </c>
      <c r="C1" s="356"/>
    </row>
    <row r="2" spans="2:24" ht="30" customHeight="1" x14ac:dyDescent="0.2">
      <c r="B2" s="357" t="s">
        <v>124</v>
      </c>
      <c r="C2" s="357"/>
      <c r="D2" s="357"/>
      <c r="E2" s="357"/>
      <c r="F2" s="357"/>
      <c r="G2" s="357"/>
      <c r="H2" s="357"/>
      <c r="I2" s="357"/>
      <c r="J2" s="357"/>
      <c r="K2" s="357"/>
      <c r="L2" s="357"/>
    </row>
    <row r="3" spans="2:24" ht="15" customHeight="1" x14ac:dyDescent="0.2">
      <c r="B3" s="358"/>
      <c r="C3" s="358"/>
    </row>
    <row r="4" spans="2:24" s="69" customFormat="1" ht="39.950000000000003" customHeight="1" x14ac:dyDescent="0.25">
      <c r="B4" s="359" t="s">
        <v>121</v>
      </c>
      <c r="C4" s="359"/>
      <c r="D4" s="359"/>
      <c r="E4" s="359"/>
      <c r="F4" s="359"/>
      <c r="G4" s="359"/>
      <c r="H4" s="359"/>
      <c r="I4" s="359"/>
      <c r="J4" s="359"/>
      <c r="K4" s="359"/>
      <c r="L4" s="359"/>
    </row>
    <row r="5" spans="2:24" s="1" customFormat="1" ht="15" customHeight="1" x14ac:dyDescent="0.2">
      <c r="N5" s="7"/>
      <c r="O5" s="7"/>
      <c r="R5" s="7"/>
      <c r="S5" s="7"/>
      <c r="X5" s="7"/>
    </row>
    <row r="6" spans="2:24" s="70" customFormat="1" ht="15" customHeight="1" x14ac:dyDescent="0.2">
      <c r="B6" s="360" t="s">
        <v>275</v>
      </c>
      <c r="C6" s="360"/>
      <c r="D6" s="360"/>
      <c r="E6" s="360"/>
      <c r="F6" s="360"/>
      <c r="G6" s="360"/>
      <c r="H6" s="360"/>
      <c r="I6" s="360"/>
      <c r="J6" s="360"/>
      <c r="K6" s="360"/>
      <c r="L6" s="360"/>
    </row>
    <row r="7" spans="2:24" s="1" customFormat="1" ht="15" customHeight="1" thickBot="1" x14ac:dyDescent="0.25">
      <c r="N7" s="7"/>
      <c r="O7" s="7"/>
      <c r="R7" s="7"/>
      <c r="S7" s="7"/>
      <c r="X7" s="7"/>
    </row>
    <row r="8" spans="2:24" s="71" customFormat="1" ht="30" customHeight="1" x14ac:dyDescent="0.25">
      <c r="B8" s="342" t="s">
        <v>89</v>
      </c>
      <c r="C8" s="344" t="s">
        <v>90</v>
      </c>
      <c r="D8" s="346" t="s">
        <v>91</v>
      </c>
      <c r="E8" s="348" t="s">
        <v>286</v>
      </c>
      <c r="F8" s="350" t="s">
        <v>92</v>
      </c>
      <c r="G8" s="351"/>
      <c r="H8" s="351"/>
      <c r="I8" s="351"/>
      <c r="J8" s="336" t="s">
        <v>93</v>
      </c>
      <c r="K8" s="337"/>
      <c r="L8" s="338"/>
    </row>
    <row r="9" spans="2:24" s="71" customFormat="1" ht="30" customHeight="1" x14ac:dyDescent="0.25">
      <c r="B9" s="343"/>
      <c r="C9" s="345"/>
      <c r="D9" s="347"/>
      <c r="E9" s="349"/>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258</v>
      </c>
      <c r="D11" s="235" t="s">
        <v>1</v>
      </c>
      <c r="E11" s="92">
        <v>30</v>
      </c>
      <c r="F11" s="93"/>
      <c r="G11" s="94"/>
      <c r="H11" s="95">
        <f>F11*G11</f>
        <v>0</v>
      </c>
      <c r="I11" s="95">
        <f>F11+H11</f>
        <v>0</v>
      </c>
      <c r="J11" s="96">
        <f>E11*F11</f>
        <v>0</v>
      </c>
      <c r="K11" s="93">
        <f>G11*J11</f>
        <v>0</v>
      </c>
      <c r="L11" s="97">
        <f>J11+K11</f>
        <v>0</v>
      </c>
    </row>
    <row r="12" spans="2:24" s="110" customFormat="1" ht="24.95" customHeight="1" thickBot="1" x14ac:dyDescent="0.3">
      <c r="B12" s="339" t="s">
        <v>99</v>
      </c>
      <c r="C12" s="339"/>
      <c r="D12" s="339"/>
      <c r="E12" s="339"/>
      <c r="F12" s="339"/>
      <c r="G12" s="339"/>
      <c r="H12" s="339"/>
      <c r="I12" s="339"/>
      <c r="J12" s="339"/>
      <c r="K12" s="108"/>
      <c r="L12" s="109">
        <f>SUM(L11:L11)</f>
        <v>0</v>
      </c>
    </row>
    <row r="13" spans="2:24" s="110" customFormat="1" ht="15" customHeight="1" x14ac:dyDescent="0.25">
      <c r="B13" s="361"/>
      <c r="C13" s="361"/>
      <c r="D13" s="361"/>
      <c r="E13" s="361"/>
      <c r="F13" s="361"/>
      <c r="G13" s="361"/>
      <c r="H13" s="184"/>
      <c r="I13" s="184"/>
      <c r="J13" s="184"/>
      <c r="K13" s="184"/>
      <c r="L13" s="185"/>
    </row>
    <row r="14" spans="2:24" s="120" customFormat="1" ht="20.100000000000001" customHeight="1" x14ac:dyDescent="0.25">
      <c r="H14" s="119"/>
    </row>
    <row r="15" spans="2:24" s="121" customFormat="1" ht="30" customHeight="1" x14ac:dyDescent="0.25">
      <c r="B15" s="340" t="s">
        <v>100</v>
      </c>
      <c r="C15" s="340"/>
      <c r="D15" s="354"/>
      <c r="E15" s="354"/>
      <c r="F15" s="354"/>
      <c r="G15" s="354"/>
      <c r="H15" s="354"/>
    </row>
    <row r="16" spans="2:24"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21" spans="2:12" ht="20.100000000000001" customHeight="1" x14ac:dyDescent="0.2">
      <c r="B21" s="68" t="s">
        <v>34</v>
      </c>
      <c r="C21" s="122"/>
      <c r="H21" s="28" t="s">
        <v>35</v>
      </c>
      <c r="I21" s="353"/>
      <c r="J21" s="353"/>
      <c r="K21" s="353"/>
    </row>
    <row r="22" spans="2:12" ht="20.100000000000001" customHeight="1" x14ac:dyDescent="0.2">
      <c r="B22" s="68" t="s">
        <v>36</v>
      </c>
      <c r="C22" s="123"/>
    </row>
    <row r="23" spans="2:12" ht="20.100000000000001" customHeight="1" x14ac:dyDescent="0.2">
      <c r="H23" s="30" t="s">
        <v>37</v>
      </c>
      <c r="I23" s="352"/>
      <c r="J23" s="352"/>
      <c r="K23" s="352"/>
      <c r="L23" s="124"/>
    </row>
    <row r="24" spans="2:12" ht="20.100000000000001" customHeight="1" x14ac:dyDescent="0.2">
      <c r="H24" s="30" t="s">
        <v>38</v>
      </c>
      <c r="I24" s="352"/>
      <c r="J24" s="352"/>
      <c r="K24" s="352"/>
      <c r="L24" s="70"/>
    </row>
    <row r="25" spans="2:12" ht="20.100000000000001" customHeight="1" x14ac:dyDescent="0.2">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6">
    <mergeCell ref="J8:L8"/>
    <mergeCell ref="B12:J12"/>
    <mergeCell ref="B13:G13"/>
    <mergeCell ref="B15:C15"/>
    <mergeCell ref="B8:B9"/>
    <mergeCell ref="C8:C9"/>
    <mergeCell ref="D8:D9"/>
    <mergeCell ref="E8:E9"/>
    <mergeCell ref="F8:I8"/>
    <mergeCell ref="D15:H15"/>
    <mergeCell ref="B1:C1"/>
    <mergeCell ref="B2:L2"/>
    <mergeCell ref="B3:C3"/>
    <mergeCell ref="B4:L4"/>
    <mergeCell ref="B6:L6"/>
    <mergeCell ref="B16:C16"/>
    <mergeCell ref="D16:H16"/>
    <mergeCell ref="I24:K24"/>
    <mergeCell ref="I25:K25"/>
    <mergeCell ref="B26:C26"/>
    <mergeCell ref="B17:C17"/>
    <mergeCell ref="D17:H17"/>
    <mergeCell ref="B18:C18"/>
    <mergeCell ref="D18:H18"/>
    <mergeCell ref="I21:K21"/>
    <mergeCell ref="I23:K23"/>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CE0EFC66-3B99-40B0-BA5D-97C6E0B5931A}">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E7BB9-8DED-4483-B2CF-21B47E906D86}">
  <sheetPr>
    <tabColor theme="8" tint="0.79998168889431442"/>
    <pageSetUpPr fitToPage="1"/>
  </sheetPr>
  <dimension ref="B1:Y49"/>
  <sheetViews>
    <sheetView showGridLines="0" zoomScaleNormal="100" workbookViewId="0">
      <selection activeCell="R14" sqref="R14"/>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s="69" customFormat="1" ht="30" customHeight="1" x14ac:dyDescent="0.25">
      <c r="B3" s="359" t="s">
        <v>106</v>
      </c>
      <c r="C3" s="359"/>
      <c r="D3" s="359"/>
      <c r="E3" s="359"/>
      <c r="F3" s="359"/>
      <c r="G3" s="359"/>
      <c r="H3" s="359"/>
      <c r="I3" s="359"/>
      <c r="J3" s="359"/>
      <c r="K3" s="359"/>
      <c r="L3" s="359"/>
      <c r="M3" s="359"/>
    </row>
    <row r="4" spans="2:25" s="70" customFormat="1" ht="15" customHeight="1" x14ac:dyDescent="0.2">
      <c r="B4" s="360" t="s">
        <v>276</v>
      </c>
      <c r="C4" s="360"/>
      <c r="D4" s="360"/>
      <c r="E4" s="360"/>
      <c r="F4" s="360"/>
      <c r="G4" s="360"/>
      <c r="H4" s="360"/>
      <c r="I4" s="360"/>
      <c r="J4" s="360"/>
      <c r="K4" s="360"/>
      <c r="L4" s="360"/>
      <c r="M4" s="360"/>
    </row>
    <row r="5" spans="2:25" s="1" customFormat="1" ht="4.5" customHeight="1" x14ac:dyDescent="0.2">
      <c r="E5" s="7"/>
      <c r="F5" s="7"/>
      <c r="G5" s="7"/>
      <c r="H5" s="7"/>
      <c r="I5" s="7"/>
      <c r="O5" s="7"/>
      <c r="P5" s="7"/>
      <c r="S5" s="7"/>
      <c r="T5" s="7"/>
      <c r="Y5" s="7"/>
    </row>
    <row r="6" spans="2:25" s="121" customFormat="1" ht="30" customHeight="1" thickBot="1" x14ac:dyDescent="0.3">
      <c r="B6" s="362" t="s">
        <v>153</v>
      </c>
      <c r="C6" s="362"/>
      <c r="D6" s="362"/>
      <c r="E6" s="362"/>
      <c r="F6" s="362"/>
      <c r="G6" s="362"/>
      <c r="H6" s="362"/>
      <c r="I6" s="362"/>
      <c r="J6" s="362"/>
      <c r="K6" s="362"/>
      <c r="L6" s="362"/>
      <c r="M6" s="362"/>
    </row>
    <row r="7" spans="2:25" s="71" customFormat="1" ht="15" customHeight="1" x14ac:dyDescent="0.25">
      <c r="B7" s="342" t="s">
        <v>89</v>
      </c>
      <c r="C7" s="363" t="s">
        <v>107</v>
      </c>
      <c r="D7" s="365" t="s">
        <v>108</v>
      </c>
      <c r="E7" s="367" t="s">
        <v>109</v>
      </c>
      <c r="F7" s="367" t="s">
        <v>110</v>
      </c>
      <c r="G7" s="369" t="s">
        <v>111</v>
      </c>
      <c r="H7" s="371" t="s">
        <v>112</v>
      </c>
      <c r="I7" s="373" t="s">
        <v>113</v>
      </c>
      <c r="J7" s="375" t="s">
        <v>114</v>
      </c>
      <c r="K7" s="350" t="s">
        <v>92</v>
      </c>
      <c r="L7" s="351"/>
      <c r="M7" s="377"/>
    </row>
    <row r="8" spans="2:25" s="71" customFormat="1" ht="65.099999999999994" customHeight="1" x14ac:dyDescent="0.25">
      <c r="B8" s="343"/>
      <c r="C8" s="364"/>
      <c r="D8" s="366"/>
      <c r="E8" s="368"/>
      <c r="F8" s="368"/>
      <c r="G8" s="370"/>
      <c r="H8" s="372"/>
      <c r="I8" s="374"/>
      <c r="J8" s="376"/>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62" t="s">
        <v>154</v>
      </c>
      <c r="C12" s="362"/>
      <c r="D12" s="362"/>
      <c r="E12" s="362"/>
      <c r="F12" s="362"/>
      <c r="G12" s="362"/>
      <c r="H12" s="362"/>
      <c r="I12" s="362"/>
      <c r="J12" s="362"/>
      <c r="K12" s="362"/>
      <c r="L12" s="362"/>
      <c r="M12" s="362"/>
    </row>
    <row r="13" spans="2:25" s="71" customFormat="1" ht="15" customHeight="1" x14ac:dyDescent="0.25">
      <c r="B13" s="342" t="s">
        <v>89</v>
      </c>
      <c r="C13" s="363" t="s">
        <v>107</v>
      </c>
      <c r="D13" s="365" t="s">
        <v>108</v>
      </c>
      <c r="E13" s="367" t="s">
        <v>109</v>
      </c>
      <c r="F13" s="367" t="s">
        <v>110</v>
      </c>
      <c r="G13" s="369" t="s">
        <v>111</v>
      </c>
      <c r="H13" s="371" t="s">
        <v>112</v>
      </c>
      <c r="I13" s="373" t="s">
        <v>113</v>
      </c>
      <c r="J13" s="375" t="s">
        <v>114</v>
      </c>
      <c r="K13" s="350" t="s">
        <v>92</v>
      </c>
      <c r="L13" s="351"/>
      <c r="M13" s="377"/>
    </row>
    <row r="14" spans="2:25" s="71" customFormat="1" ht="65.099999999999994" customHeight="1" x14ac:dyDescent="0.25">
      <c r="B14" s="343"/>
      <c r="C14" s="364"/>
      <c r="D14" s="366"/>
      <c r="E14" s="368"/>
      <c r="F14" s="368"/>
      <c r="G14" s="370"/>
      <c r="H14" s="372"/>
      <c r="I14" s="374"/>
      <c r="J14" s="376"/>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62" t="s">
        <v>155</v>
      </c>
      <c r="C18" s="362"/>
      <c r="D18" s="362"/>
      <c r="E18" s="362"/>
      <c r="F18" s="362"/>
      <c r="G18" s="362"/>
      <c r="H18" s="362"/>
      <c r="I18" s="362"/>
      <c r="J18" s="362"/>
      <c r="K18" s="362"/>
      <c r="L18" s="362"/>
      <c r="M18" s="362"/>
    </row>
    <row r="19" spans="2:13" s="71" customFormat="1" ht="15" customHeight="1" x14ac:dyDescent="0.25">
      <c r="B19" s="342" t="s">
        <v>89</v>
      </c>
      <c r="C19" s="363" t="s">
        <v>107</v>
      </c>
      <c r="D19" s="365" t="s">
        <v>108</v>
      </c>
      <c r="E19" s="367" t="s">
        <v>109</v>
      </c>
      <c r="F19" s="367" t="s">
        <v>110</v>
      </c>
      <c r="G19" s="369" t="s">
        <v>111</v>
      </c>
      <c r="H19" s="371" t="s">
        <v>112</v>
      </c>
      <c r="I19" s="373" t="s">
        <v>113</v>
      </c>
      <c r="J19" s="375" t="s">
        <v>114</v>
      </c>
      <c r="K19" s="350" t="s">
        <v>92</v>
      </c>
      <c r="L19" s="351"/>
      <c r="M19" s="377"/>
    </row>
    <row r="20" spans="2:13" s="71" customFormat="1" ht="65.099999999999994" customHeight="1" x14ac:dyDescent="0.25">
      <c r="B20" s="343"/>
      <c r="C20" s="364"/>
      <c r="D20" s="366"/>
      <c r="E20" s="368"/>
      <c r="F20" s="368"/>
      <c r="G20" s="370"/>
      <c r="H20" s="372"/>
      <c r="I20" s="374"/>
      <c r="J20" s="376"/>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62" t="s">
        <v>156</v>
      </c>
      <c r="C24" s="362"/>
      <c r="D24" s="362"/>
      <c r="E24" s="362"/>
      <c r="F24" s="362"/>
      <c r="G24" s="362"/>
      <c r="H24" s="362"/>
      <c r="I24" s="362"/>
      <c r="J24" s="362"/>
      <c r="K24" s="362"/>
      <c r="L24" s="362"/>
      <c r="M24" s="362"/>
    </row>
    <row r="25" spans="2:13" s="71" customFormat="1" ht="15" customHeight="1" x14ac:dyDescent="0.25">
      <c r="B25" s="342" t="s">
        <v>89</v>
      </c>
      <c r="C25" s="363" t="s">
        <v>107</v>
      </c>
      <c r="D25" s="365" t="s">
        <v>108</v>
      </c>
      <c r="E25" s="367" t="s">
        <v>109</v>
      </c>
      <c r="F25" s="367" t="s">
        <v>110</v>
      </c>
      <c r="G25" s="369" t="s">
        <v>111</v>
      </c>
      <c r="H25" s="371" t="s">
        <v>112</v>
      </c>
      <c r="I25" s="373" t="s">
        <v>113</v>
      </c>
      <c r="J25" s="375" t="s">
        <v>114</v>
      </c>
      <c r="K25" s="350" t="s">
        <v>92</v>
      </c>
      <c r="L25" s="351"/>
      <c r="M25" s="377"/>
    </row>
    <row r="26" spans="2:13" s="71" customFormat="1" ht="65.099999999999994" customHeight="1" x14ac:dyDescent="0.25">
      <c r="B26" s="343"/>
      <c r="C26" s="364"/>
      <c r="D26" s="366"/>
      <c r="E26" s="368"/>
      <c r="F26" s="368"/>
      <c r="G26" s="370"/>
      <c r="H26" s="372"/>
      <c r="I26" s="374"/>
      <c r="J26" s="376"/>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62" t="s">
        <v>277</v>
      </c>
      <c r="C30" s="362"/>
      <c r="D30" s="362"/>
      <c r="E30" s="362"/>
      <c r="F30" s="362"/>
      <c r="G30" s="362"/>
      <c r="H30" s="362"/>
      <c r="I30" s="362"/>
      <c r="J30" s="362"/>
      <c r="K30" s="362"/>
      <c r="L30" s="362"/>
      <c r="M30" s="362"/>
    </row>
    <row r="31" spans="2:13" s="71" customFormat="1" ht="15" customHeight="1" x14ac:dyDescent="0.25">
      <c r="B31" s="342" t="s">
        <v>89</v>
      </c>
      <c r="C31" s="363" t="s">
        <v>107</v>
      </c>
      <c r="D31" s="365" t="s">
        <v>108</v>
      </c>
      <c r="E31" s="367" t="s">
        <v>109</v>
      </c>
      <c r="F31" s="367" t="s">
        <v>110</v>
      </c>
      <c r="G31" s="369" t="s">
        <v>111</v>
      </c>
      <c r="H31" s="371" t="s">
        <v>112</v>
      </c>
      <c r="I31" s="373" t="s">
        <v>113</v>
      </c>
      <c r="J31" s="375" t="s">
        <v>114</v>
      </c>
      <c r="K31" s="350" t="s">
        <v>92</v>
      </c>
      <c r="L31" s="351"/>
      <c r="M31" s="377"/>
    </row>
    <row r="32" spans="2:13" s="71" customFormat="1" ht="65.099999999999994" customHeight="1" x14ac:dyDescent="0.25">
      <c r="B32" s="343"/>
      <c r="C32" s="364"/>
      <c r="D32" s="366"/>
      <c r="E32" s="368"/>
      <c r="F32" s="368"/>
      <c r="G32" s="370"/>
      <c r="H32" s="372"/>
      <c r="I32" s="374"/>
      <c r="J32" s="376"/>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7" spans="2:13" s="121" customFormat="1" ht="30" customHeight="1" x14ac:dyDescent="0.25">
      <c r="B37" s="340" t="s">
        <v>100</v>
      </c>
      <c r="C37" s="340"/>
      <c r="D37" s="354"/>
      <c r="E37" s="354"/>
      <c r="F37" s="354"/>
      <c r="G37" s="354"/>
      <c r="H37" s="354"/>
    </row>
    <row r="38" spans="2:13" s="121" customFormat="1" ht="20.100000000000001" customHeight="1" x14ac:dyDescent="0.25">
      <c r="B38" s="341" t="s">
        <v>101</v>
      </c>
      <c r="C38" s="341"/>
      <c r="D38" s="355"/>
      <c r="E38" s="355"/>
      <c r="F38" s="355"/>
      <c r="G38" s="355"/>
      <c r="H38" s="355"/>
    </row>
    <row r="39" spans="2:13" s="121" customFormat="1" ht="20.100000000000001" customHeight="1" x14ac:dyDescent="0.25">
      <c r="B39" s="341" t="s">
        <v>102</v>
      </c>
      <c r="C39" s="341"/>
      <c r="D39" s="355"/>
      <c r="E39" s="355"/>
      <c r="F39" s="355"/>
      <c r="G39" s="355"/>
      <c r="H39" s="355"/>
    </row>
    <row r="40" spans="2:13" s="121" customFormat="1" ht="20.100000000000001" customHeight="1" x14ac:dyDescent="0.25">
      <c r="B40" s="341" t="s">
        <v>103</v>
      </c>
      <c r="C40" s="341"/>
      <c r="D40" s="355"/>
      <c r="E40" s="355"/>
      <c r="F40" s="355"/>
      <c r="G40" s="355"/>
      <c r="H40" s="355"/>
    </row>
    <row r="41" spans="2:13" x14ac:dyDescent="0.2">
      <c r="E41" s="68"/>
      <c r="F41" s="68"/>
      <c r="G41" s="68"/>
      <c r="H41" s="68"/>
      <c r="I41" s="68"/>
    </row>
    <row r="42" spans="2:13" x14ac:dyDescent="0.2">
      <c r="E42" s="68"/>
      <c r="F42" s="68"/>
      <c r="G42" s="68"/>
      <c r="H42" s="68"/>
      <c r="I42" s="68"/>
    </row>
    <row r="43" spans="2:13" ht="20.100000000000001" customHeight="1" x14ac:dyDescent="0.2">
      <c r="B43" s="68" t="s">
        <v>34</v>
      </c>
      <c r="C43" s="122"/>
      <c r="E43" s="68"/>
      <c r="F43" s="68"/>
      <c r="G43" s="68"/>
      <c r="H43" s="28" t="s">
        <v>35</v>
      </c>
      <c r="I43" s="353"/>
      <c r="J43" s="353"/>
      <c r="K43" s="353"/>
    </row>
    <row r="44" spans="2:13" ht="20.100000000000001" customHeight="1" x14ac:dyDescent="0.2">
      <c r="B44" s="68" t="s">
        <v>36</v>
      </c>
      <c r="C44" s="123"/>
      <c r="E44" s="68"/>
      <c r="F44" s="68"/>
      <c r="G44" s="68"/>
      <c r="H44" s="68"/>
      <c r="I44" s="68"/>
    </row>
    <row r="45" spans="2:13" ht="20.100000000000001" customHeight="1" x14ac:dyDescent="0.2">
      <c r="E45" s="68"/>
      <c r="F45" s="68"/>
      <c r="G45" s="68"/>
      <c r="H45" s="30" t="s">
        <v>37</v>
      </c>
      <c r="I45" s="352"/>
      <c r="J45" s="352"/>
      <c r="K45" s="352"/>
      <c r="L45" s="124"/>
    </row>
    <row r="46" spans="2:13" ht="20.100000000000001" customHeight="1" x14ac:dyDescent="0.2">
      <c r="E46" s="68"/>
      <c r="F46" s="68"/>
      <c r="G46" s="68"/>
      <c r="H46" s="30" t="s">
        <v>38</v>
      </c>
      <c r="I46" s="352"/>
      <c r="J46" s="352"/>
      <c r="K46" s="352"/>
      <c r="L46" s="70"/>
    </row>
    <row r="47" spans="2:13" ht="20.100000000000001" customHeight="1" x14ac:dyDescent="0.2">
      <c r="E47" s="68"/>
      <c r="F47" s="68"/>
      <c r="G47" s="68"/>
      <c r="H47" s="31" t="s">
        <v>39</v>
      </c>
      <c r="I47" s="352"/>
      <c r="J47" s="352"/>
      <c r="K47" s="352"/>
    </row>
    <row r="48" spans="2:13" s="125" customFormat="1" ht="11.25" x14ac:dyDescent="0.2">
      <c r="B48" s="324" t="s">
        <v>104</v>
      </c>
      <c r="C48" s="324"/>
    </row>
    <row r="49" spans="2:5" s="125" customFormat="1" ht="12" customHeight="1" x14ac:dyDescent="0.2">
      <c r="B49" s="126"/>
      <c r="C49" s="127" t="s">
        <v>105</v>
      </c>
      <c r="D49" s="128"/>
      <c r="E49" s="129"/>
    </row>
  </sheetData>
  <mergeCells count="72">
    <mergeCell ref="B48:C48"/>
    <mergeCell ref="F7:F8"/>
    <mergeCell ref="G7:G8"/>
    <mergeCell ref="B1:C1"/>
    <mergeCell ref="B2:M2"/>
    <mergeCell ref="B3:M3"/>
    <mergeCell ref="B4:M4"/>
    <mergeCell ref="B6:M6"/>
    <mergeCell ref="K13:M13"/>
    <mergeCell ref="H7:H8"/>
    <mergeCell ref="I7:I8"/>
    <mergeCell ref="J7:J8"/>
    <mergeCell ref="K7:M7"/>
    <mergeCell ref="B12:M12"/>
    <mergeCell ref="B13:B14"/>
    <mergeCell ref="C13:C14"/>
    <mergeCell ref="D13:D14"/>
    <mergeCell ref="E13:E14"/>
    <mergeCell ref="F13:F14"/>
    <mergeCell ref="B7:B8"/>
    <mergeCell ref="C7:C8"/>
    <mergeCell ref="D7:D8"/>
    <mergeCell ref="E7:E8"/>
    <mergeCell ref="G13:G14"/>
    <mergeCell ref="H13:H14"/>
    <mergeCell ref="I13:I14"/>
    <mergeCell ref="J13:J14"/>
    <mergeCell ref="D37:H37"/>
    <mergeCell ref="B18:M18"/>
    <mergeCell ref="B19:B20"/>
    <mergeCell ref="C19:C20"/>
    <mergeCell ref="D19:D20"/>
    <mergeCell ref="E19:E20"/>
    <mergeCell ref="F19:F20"/>
    <mergeCell ref="G19:G20"/>
    <mergeCell ref="H19:H20"/>
    <mergeCell ref="I19:I20"/>
    <mergeCell ref="J19:J20"/>
    <mergeCell ref="K19:M19"/>
    <mergeCell ref="I46:K46"/>
    <mergeCell ref="I47:K47"/>
    <mergeCell ref="B37:C37"/>
    <mergeCell ref="B38:C38"/>
    <mergeCell ref="B39:C39"/>
    <mergeCell ref="B40:C40"/>
    <mergeCell ref="D38:H38"/>
    <mergeCell ref="D39:H39"/>
    <mergeCell ref="D40:H40"/>
    <mergeCell ref="I43:K43"/>
    <mergeCell ref="I45:K45"/>
    <mergeCell ref="B24:M24"/>
    <mergeCell ref="B25:B26"/>
    <mergeCell ref="C25:C26"/>
    <mergeCell ref="D25:D26"/>
    <mergeCell ref="E25:E26"/>
    <mergeCell ref="F25:F26"/>
    <mergeCell ref="G25:G26"/>
    <mergeCell ref="H25:H26"/>
    <mergeCell ref="I25:I26"/>
    <mergeCell ref="J25:J26"/>
    <mergeCell ref="K25:M25"/>
    <mergeCell ref="B30:M30"/>
    <mergeCell ref="B31:B32"/>
    <mergeCell ref="C31:C32"/>
    <mergeCell ref="D31:D32"/>
    <mergeCell ref="E31:E32"/>
    <mergeCell ref="F31:F32"/>
    <mergeCell ref="G31:G32"/>
    <mergeCell ref="H31:H32"/>
    <mergeCell ref="I31:I32"/>
    <mergeCell ref="J31:J32"/>
    <mergeCell ref="K31:M31"/>
  </mergeCells>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1" manualBreakCount="1">
    <brk id="29" min="1" max="12" man="1"/>
  </rowBreaks>
  <extLst>
    <ext xmlns:x14="http://schemas.microsoft.com/office/spreadsheetml/2009/9/main" uri="{78C0D931-6437-407d-A8EE-F0AAD7539E65}">
      <x14:conditionalFormattings>
        <x14:conditionalFormatting xmlns:xm="http://schemas.microsoft.com/office/excel/2006/main">
          <x14:cfRule type="containsBlanks" priority="7" id="{28836499-15AA-4A20-A1BA-B4CE4C98E7E4}">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D37:H40 C43:C44 I45:K47</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0997-87DF-4554-B1B7-2592A79725EA}">
  <sheetPr>
    <tabColor theme="5" tint="0.79998168889431442"/>
    <pageSetUpPr fitToPage="1"/>
  </sheetPr>
  <dimension ref="B1:Y38"/>
  <sheetViews>
    <sheetView showGridLines="0" topLeftCell="A12" zoomScaleNormal="100" workbookViewId="0">
      <selection activeCell="P12" sqref="P12"/>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s="69" customFormat="1" ht="30" customHeight="1" x14ac:dyDescent="0.25">
      <c r="B3" s="359" t="s">
        <v>106</v>
      </c>
      <c r="C3" s="359"/>
      <c r="D3" s="359"/>
      <c r="E3" s="359"/>
      <c r="F3" s="359"/>
      <c r="G3" s="359"/>
      <c r="H3" s="359"/>
      <c r="I3" s="359"/>
      <c r="J3" s="359"/>
      <c r="K3" s="359"/>
      <c r="L3" s="359"/>
      <c r="M3" s="359"/>
    </row>
    <row r="4" spans="2:25" s="70" customFormat="1" ht="15" customHeight="1" x14ac:dyDescent="0.2">
      <c r="B4" s="360" t="s">
        <v>278</v>
      </c>
      <c r="C4" s="360"/>
      <c r="D4" s="360"/>
      <c r="E4" s="360"/>
      <c r="F4" s="360"/>
      <c r="G4" s="360"/>
      <c r="H4" s="360"/>
      <c r="I4" s="360"/>
      <c r="J4" s="360"/>
      <c r="K4" s="360"/>
      <c r="L4" s="360"/>
      <c r="M4" s="360"/>
    </row>
    <row r="5" spans="2:25" s="1" customFormat="1" ht="4.5" customHeight="1" x14ac:dyDescent="0.2">
      <c r="E5" s="7"/>
      <c r="F5" s="7"/>
      <c r="G5" s="7"/>
      <c r="H5" s="7"/>
      <c r="I5" s="7"/>
      <c r="O5" s="7"/>
      <c r="P5" s="7"/>
      <c r="S5" s="7"/>
      <c r="T5" s="7"/>
      <c r="Y5" s="7"/>
    </row>
    <row r="6" spans="2:25" s="121" customFormat="1" ht="30" customHeight="1" thickBot="1" x14ac:dyDescent="0.3">
      <c r="B6" s="362" t="s">
        <v>153</v>
      </c>
      <c r="C6" s="362"/>
      <c r="D6" s="362"/>
      <c r="E6" s="362"/>
      <c r="F6" s="362"/>
      <c r="G6" s="362"/>
      <c r="H6" s="362"/>
      <c r="I6" s="362"/>
      <c r="J6" s="362"/>
      <c r="K6" s="362"/>
      <c r="L6" s="362"/>
      <c r="M6" s="362"/>
    </row>
    <row r="7" spans="2:25" s="71" customFormat="1" ht="15" customHeight="1" x14ac:dyDescent="0.25">
      <c r="B7" s="342" t="s">
        <v>89</v>
      </c>
      <c r="C7" s="363" t="s">
        <v>107</v>
      </c>
      <c r="D7" s="365" t="s">
        <v>108</v>
      </c>
      <c r="E7" s="367" t="s">
        <v>109</v>
      </c>
      <c r="F7" s="367" t="s">
        <v>110</v>
      </c>
      <c r="G7" s="369" t="s">
        <v>111</v>
      </c>
      <c r="H7" s="371" t="s">
        <v>112</v>
      </c>
      <c r="I7" s="373" t="s">
        <v>113</v>
      </c>
      <c r="J7" s="375" t="s">
        <v>114</v>
      </c>
      <c r="K7" s="350" t="s">
        <v>92</v>
      </c>
      <c r="L7" s="351"/>
      <c r="M7" s="377"/>
    </row>
    <row r="8" spans="2:25" s="71" customFormat="1" ht="65.099999999999994" customHeight="1" x14ac:dyDescent="0.25">
      <c r="B8" s="343"/>
      <c r="C8" s="364"/>
      <c r="D8" s="366"/>
      <c r="E8" s="368"/>
      <c r="F8" s="368"/>
      <c r="G8" s="370"/>
      <c r="H8" s="372"/>
      <c r="I8" s="374"/>
      <c r="J8" s="376"/>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62" t="s">
        <v>154</v>
      </c>
      <c r="C12" s="362"/>
      <c r="D12" s="362"/>
      <c r="E12" s="362"/>
      <c r="F12" s="362"/>
      <c r="G12" s="362"/>
      <c r="H12" s="362"/>
      <c r="I12" s="362"/>
      <c r="J12" s="362"/>
      <c r="K12" s="362"/>
      <c r="L12" s="362"/>
      <c r="M12" s="362"/>
    </row>
    <row r="13" spans="2:25" s="71" customFormat="1" ht="15" customHeight="1" x14ac:dyDescent="0.25">
      <c r="B13" s="342" t="s">
        <v>89</v>
      </c>
      <c r="C13" s="363" t="s">
        <v>107</v>
      </c>
      <c r="D13" s="365" t="s">
        <v>108</v>
      </c>
      <c r="E13" s="367" t="s">
        <v>109</v>
      </c>
      <c r="F13" s="367" t="s">
        <v>110</v>
      </c>
      <c r="G13" s="369" t="s">
        <v>111</v>
      </c>
      <c r="H13" s="371" t="s">
        <v>112</v>
      </c>
      <c r="I13" s="373" t="s">
        <v>113</v>
      </c>
      <c r="J13" s="375" t="s">
        <v>114</v>
      </c>
      <c r="K13" s="350" t="s">
        <v>92</v>
      </c>
      <c r="L13" s="351"/>
      <c r="M13" s="377"/>
    </row>
    <row r="14" spans="2:25" s="71" customFormat="1" ht="65.099999999999994" customHeight="1" x14ac:dyDescent="0.25">
      <c r="B14" s="343"/>
      <c r="C14" s="364"/>
      <c r="D14" s="366"/>
      <c r="E14" s="368"/>
      <c r="F14" s="368"/>
      <c r="G14" s="370"/>
      <c r="H14" s="372"/>
      <c r="I14" s="374"/>
      <c r="J14" s="376"/>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62" t="s">
        <v>279</v>
      </c>
      <c r="C18" s="362"/>
      <c r="D18" s="362"/>
      <c r="E18" s="362"/>
      <c r="F18" s="362"/>
      <c r="G18" s="362"/>
      <c r="H18" s="362"/>
      <c r="I18" s="362"/>
      <c r="J18" s="362"/>
      <c r="K18" s="362"/>
      <c r="L18" s="362"/>
      <c r="M18" s="362"/>
    </row>
    <row r="19" spans="2:13" s="71" customFormat="1" ht="15" customHeight="1" x14ac:dyDescent="0.25">
      <c r="B19" s="342" t="s">
        <v>89</v>
      </c>
      <c r="C19" s="363" t="s">
        <v>107</v>
      </c>
      <c r="D19" s="365" t="s">
        <v>108</v>
      </c>
      <c r="E19" s="367" t="s">
        <v>109</v>
      </c>
      <c r="F19" s="367" t="s">
        <v>110</v>
      </c>
      <c r="G19" s="369" t="s">
        <v>111</v>
      </c>
      <c r="H19" s="371" t="s">
        <v>112</v>
      </c>
      <c r="I19" s="373" t="s">
        <v>113</v>
      </c>
      <c r="J19" s="375" t="s">
        <v>114</v>
      </c>
      <c r="K19" s="350" t="s">
        <v>92</v>
      </c>
      <c r="L19" s="351"/>
      <c r="M19" s="377"/>
    </row>
    <row r="20" spans="2:13" s="71" customFormat="1" ht="65.099999999999994" customHeight="1" x14ac:dyDescent="0.25">
      <c r="B20" s="343"/>
      <c r="C20" s="364"/>
      <c r="D20" s="366"/>
      <c r="E20" s="368"/>
      <c r="F20" s="368"/>
      <c r="G20" s="370"/>
      <c r="H20" s="372"/>
      <c r="I20" s="374"/>
      <c r="J20" s="376"/>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18" customFormat="1" ht="14.25" customHeight="1" x14ac:dyDescent="0.2">
      <c r="B24" s="111"/>
      <c r="C24" s="112"/>
      <c r="D24" s="112"/>
      <c r="E24" s="112"/>
      <c r="F24" s="112"/>
      <c r="G24" s="112"/>
      <c r="H24" s="112"/>
      <c r="I24" s="112"/>
      <c r="J24" s="113"/>
      <c r="K24" s="115"/>
      <c r="L24" s="116"/>
      <c r="M24" s="116"/>
    </row>
    <row r="26" spans="2:13" s="121" customFormat="1" ht="30" customHeight="1" x14ac:dyDescent="0.25">
      <c r="B26" s="340" t="s">
        <v>100</v>
      </c>
      <c r="C26" s="340"/>
      <c r="D26" s="354"/>
      <c r="E26" s="354"/>
      <c r="F26" s="354"/>
      <c r="G26" s="354"/>
      <c r="H26" s="354"/>
    </row>
    <row r="27" spans="2:13" s="121" customFormat="1" ht="20.100000000000001" customHeight="1" x14ac:dyDescent="0.25">
      <c r="B27" s="341" t="s">
        <v>101</v>
      </c>
      <c r="C27" s="341"/>
      <c r="D27" s="355"/>
      <c r="E27" s="355"/>
      <c r="F27" s="355"/>
      <c r="G27" s="355"/>
      <c r="H27" s="355"/>
    </row>
    <row r="28" spans="2:13" s="121" customFormat="1" ht="20.100000000000001" customHeight="1" x14ac:dyDescent="0.25">
      <c r="B28" s="341" t="s">
        <v>102</v>
      </c>
      <c r="C28" s="341"/>
      <c r="D28" s="355"/>
      <c r="E28" s="355"/>
      <c r="F28" s="355"/>
      <c r="G28" s="355"/>
      <c r="H28" s="355"/>
    </row>
    <row r="29" spans="2:13" s="121" customFormat="1" ht="20.100000000000001" customHeight="1" x14ac:dyDescent="0.25">
      <c r="B29" s="341" t="s">
        <v>103</v>
      </c>
      <c r="C29" s="341"/>
      <c r="D29" s="355"/>
      <c r="E29" s="355"/>
      <c r="F29" s="355"/>
      <c r="G29" s="355"/>
      <c r="H29" s="355"/>
    </row>
    <row r="30" spans="2:13" x14ac:dyDescent="0.2">
      <c r="E30" s="68"/>
      <c r="F30" s="68"/>
      <c r="G30" s="68"/>
      <c r="H30" s="68"/>
      <c r="I30" s="68"/>
    </row>
    <row r="31" spans="2:13" x14ac:dyDescent="0.2">
      <c r="E31" s="68"/>
      <c r="F31" s="68"/>
      <c r="G31" s="68"/>
      <c r="H31" s="68"/>
      <c r="I31" s="68"/>
    </row>
    <row r="32" spans="2:13" ht="20.100000000000001" customHeight="1" x14ac:dyDescent="0.2">
      <c r="B32" s="68" t="s">
        <v>34</v>
      </c>
      <c r="C32" s="122"/>
      <c r="E32" s="68"/>
      <c r="F32" s="68"/>
      <c r="G32" s="68"/>
      <c r="H32" s="28" t="s">
        <v>35</v>
      </c>
      <c r="I32" s="353"/>
      <c r="J32" s="353"/>
      <c r="K32" s="353"/>
    </row>
    <row r="33" spans="2:12" ht="20.100000000000001" customHeight="1" x14ac:dyDescent="0.2">
      <c r="B33" s="68" t="s">
        <v>36</v>
      </c>
      <c r="C33" s="123"/>
      <c r="E33" s="68"/>
      <c r="F33" s="68"/>
      <c r="G33" s="68"/>
      <c r="H33" s="68"/>
      <c r="I33" s="68"/>
    </row>
    <row r="34" spans="2:12" ht="20.100000000000001" customHeight="1" x14ac:dyDescent="0.2">
      <c r="E34" s="68"/>
      <c r="F34" s="68"/>
      <c r="G34" s="68"/>
      <c r="H34" s="30" t="s">
        <v>37</v>
      </c>
      <c r="I34" s="352"/>
      <c r="J34" s="352"/>
      <c r="K34" s="352"/>
      <c r="L34" s="124"/>
    </row>
    <row r="35" spans="2:12" ht="20.100000000000001" customHeight="1" x14ac:dyDescent="0.2">
      <c r="E35" s="68"/>
      <c r="F35" s="68"/>
      <c r="G35" s="68"/>
      <c r="H35" s="30" t="s">
        <v>38</v>
      </c>
      <c r="I35" s="352"/>
      <c r="J35" s="352"/>
      <c r="K35" s="352"/>
      <c r="L35" s="70"/>
    </row>
    <row r="36" spans="2:12" ht="20.100000000000001" customHeight="1" x14ac:dyDescent="0.2">
      <c r="E36" s="68"/>
      <c r="F36" s="68"/>
      <c r="G36" s="68"/>
      <c r="H36" s="31" t="s">
        <v>39</v>
      </c>
      <c r="I36" s="352"/>
      <c r="J36" s="352"/>
      <c r="K36" s="352"/>
    </row>
    <row r="37" spans="2:12" s="125" customFormat="1" ht="11.25" x14ac:dyDescent="0.2">
      <c r="B37" s="324" t="s">
        <v>104</v>
      </c>
      <c r="C37" s="324"/>
    </row>
    <row r="38" spans="2:12" s="125" customFormat="1" ht="12" customHeight="1" x14ac:dyDescent="0.2">
      <c r="B38" s="126"/>
      <c r="C38" s="127" t="s">
        <v>105</v>
      </c>
      <c r="D38" s="128"/>
      <c r="E38" s="129"/>
    </row>
  </sheetData>
  <mergeCells count="50">
    <mergeCell ref="I32:K32"/>
    <mergeCell ref="I34:K34"/>
    <mergeCell ref="I35:K35"/>
    <mergeCell ref="I36:K36"/>
    <mergeCell ref="B37:C37"/>
    <mergeCell ref="D13:D14"/>
    <mergeCell ref="E13:E14"/>
    <mergeCell ref="C19:C20"/>
    <mergeCell ref="D19:D20"/>
    <mergeCell ref="E19:E20"/>
    <mergeCell ref="B26:C26"/>
    <mergeCell ref="B27:C27"/>
    <mergeCell ref="B28:C28"/>
    <mergeCell ref="B29:C29"/>
    <mergeCell ref="D26:H26"/>
    <mergeCell ref="D27:H27"/>
    <mergeCell ref="D28:H28"/>
    <mergeCell ref="D29:H29"/>
    <mergeCell ref="B12:M12"/>
    <mergeCell ref="B7:B8"/>
    <mergeCell ref="C7:C8"/>
    <mergeCell ref="D7:D8"/>
    <mergeCell ref="E7:E8"/>
    <mergeCell ref="F7:F8"/>
    <mergeCell ref="G7:G8"/>
    <mergeCell ref="B1:C1"/>
    <mergeCell ref="B2:M2"/>
    <mergeCell ref="B3:M3"/>
    <mergeCell ref="B4:M4"/>
    <mergeCell ref="H7:H8"/>
    <mergeCell ref="I7:I8"/>
    <mergeCell ref="J7:J8"/>
    <mergeCell ref="K7:M7"/>
    <mergeCell ref="B6:M6"/>
    <mergeCell ref="F19:F20"/>
    <mergeCell ref="G19:G20"/>
    <mergeCell ref="K13:M13"/>
    <mergeCell ref="F13:F14"/>
    <mergeCell ref="G13:G14"/>
    <mergeCell ref="H13:H14"/>
    <mergeCell ref="I13:I14"/>
    <mergeCell ref="J13:J14"/>
    <mergeCell ref="B18:M18"/>
    <mergeCell ref="B19:B20"/>
    <mergeCell ref="H19:H20"/>
    <mergeCell ref="I19:I20"/>
    <mergeCell ref="J19:J20"/>
    <mergeCell ref="K19:M19"/>
    <mergeCell ref="B13:B14"/>
    <mergeCell ref="C13:C14"/>
  </mergeCells>
  <conditionalFormatting sqref="K24">
    <cfRule type="cellIs" dxfId="19" priority="2" operator="greaterThan">
      <formula>2560820</formula>
    </cfRule>
  </conditionalFormatting>
  <pageMargins left="0.59055118110236227" right="0.39370078740157483" top="0.98425196850393704" bottom="0.39370078740157483" header="0.31496062992125984" footer="0.31496062992125984"/>
  <pageSetup paperSize="9" scale="61" fitToWidth="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152EAB88-8901-4023-B96C-78E51917198C}">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D26:H29 C32:C33 I34:K36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289B-8D77-4285-BA2F-250728F9947F}">
  <sheetPr>
    <tabColor theme="7" tint="0.79998168889431442"/>
    <pageSetUpPr fitToPage="1"/>
  </sheetPr>
  <dimension ref="B1:Y38"/>
  <sheetViews>
    <sheetView showGridLines="0" zoomScaleNormal="100" workbookViewId="0">
      <selection activeCell="B6" sqref="B6:M6"/>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s="69" customFormat="1" ht="30" customHeight="1" x14ac:dyDescent="0.25">
      <c r="B3" s="359" t="s">
        <v>106</v>
      </c>
      <c r="C3" s="359"/>
      <c r="D3" s="359"/>
      <c r="E3" s="359"/>
      <c r="F3" s="359"/>
      <c r="G3" s="359"/>
      <c r="H3" s="359"/>
      <c r="I3" s="359"/>
      <c r="J3" s="359"/>
      <c r="K3" s="359"/>
      <c r="L3" s="359"/>
      <c r="M3" s="359"/>
    </row>
    <row r="4" spans="2:25" s="70" customFormat="1" ht="15" customHeight="1" x14ac:dyDescent="0.2">
      <c r="B4" s="360" t="s">
        <v>281</v>
      </c>
      <c r="C4" s="360"/>
      <c r="D4" s="360"/>
      <c r="E4" s="360"/>
      <c r="F4" s="360"/>
      <c r="G4" s="360"/>
      <c r="H4" s="360"/>
      <c r="I4" s="360"/>
      <c r="J4" s="360"/>
      <c r="K4" s="360"/>
      <c r="L4" s="360"/>
      <c r="M4" s="360"/>
    </row>
    <row r="5" spans="2:25" s="1" customFormat="1" ht="4.5" customHeight="1" x14ac:dyDescent="0.2">
      <c r="E5" s="7"/>
      <c r="F5" s="7"/>
      <c r="G5" s="7"/>
      <c r="H5" s="7"/>
      <c r="I5" s="7"/>
      <c r="O5" s="7"/>
      <c r="P5" s="7"/>
      <c r="S5" s="7"/>
      <c r="T5" s="7"/>
      <c r="Y5" s="7"/>
    </row>
    <row r="6" spans="2:25" s="121" customFormat="1" ht="30" customHeight="1" thickBot="1" x14ac:dyDescent="0.3">
      <c r="B6" s="362" t="s">
        <v>153</v>
      </c>
      <c r="C6" s="362"/>
      <c r="D6" s="362"/>
      <c r="E6" s="362"/>
      <c r="F6" s="362"/>
      <c r="G6" s="362"/>
      <c r="H6" s="362"/>
      <c r="I6" s="362"/>
      <c r="J6" s="362"/>
      <c r="K6" s="362"/>
      <c r="L6" s="362"/>
      <c r="M6" s="362"/>
    </row>
    <row r="7" spans="2:25" s="71" customFormat="1" ht="15" customHeight="1" x14ac:dyDescent="0.25">
      <c r="B7" s="342" t="s">
        <v>89</v>
      </c>
      <c r="C7" s="363" t="s">
        <v>107</v>
      </c>
      <c r="D7" s="365" t="s">
        <v>108</v>
      </c>
      <c r="E7" s="367" t="s">
        <v>109</v>
      </c>
      <c r="F7" s="367" t="s">
        <v>110</v>
      </c>
      <c r="G7" s="369" t="s">
        <v>111</v>
      </c>
      <c r="H7" s="371" t="s">
        <v>112</v>
      </c>
      <c r="I7" s="373" t="s">
        <v>113</v>
      </c>
      <c r="J7" s="375" t="s">
        <v>114</v>
      </c>
      <c r="K7" s="350" t="s">
        <v>92</v>
      </c>
      <c r="L7" s="351"/>
      <c r="M7" s="377"/>
    </row>
    <row r="8" spans="2:25" s="71" customFormat="1" ht="65.099999999999994" customHeight="1" x14ac:dyDescent="0.25">
      <c r="B8" s="343"/>
      <c r="C8" s="364"/>
      <c r="D8" s="366"/>
      <c r="E8" s="368"/>
      <c r="F8" s="368"/>
      <c r="G8" s="370"/>
      <c r="H8" s="372"/>
      <c r="I8" s="374"/>
      <c r="J8" s="376"/>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62" t="s">
        <v>154</v>
      </c>
      <c r="C12" s="362"/>
      <c r="D12" s="362"/>
      <c r="E12" s="362"/>
      <c r="F12" s="362"/>
      <c r="G12" s="362"/>
      <c r="H12" s="362"/>
      <c r="I12" s="362"/>
      <c r="J12" s="362"/>
      <c r="K12" s="362"/>
      <c r="L12" s="362"/>
      <c r="M12" s="362"/>
    </row>
    <row r="13" spans="2:25" s="71" customFormat="1" ht="15" customHeight="1" x14ac:dyDescent="0.25">
      <c r="B13" s="342" t="s">
        <v>89</v>
      </c>
      <c r="C13" s="363" t="s">
        <v>107</v>
      </c>
      <c r="D13" s="365" t="s">
        <v>108</v>
      </c>
      <c r="E13" s="367" t="s">
        <v>109</v>
      </c>
      <c r="F13" s="367" t="s">
        <v>110</v>
      </c>
      <c r="G13" s="369" t="s">
        <v>111</v>
      </c>
      <c r="H13" s="371" t="s">
        <v>112</v>
      </c>
      <c r="I13" s="373" t="s">
        <v>113</v>
      </c>
      <c r="J13" s="375" t="s">
        <v>114</v>
      </c>
      <c r="K13" s="350" t="s">
        <v>92</v>
      </c>
      <c r="L13" s="351"/>
      <c r="M13" s="377"/>
    </row>
    <row r="14" spans="2:25" s="71" customFormat="1" ht="65.099999999999994" customHeight="1" x14ac:dyDescent="0.25">
      <c r="B14" s="343"/>
      <c r="C14" s="364"/>
      <c r="D14" s="366"/>
      <c r="E14" s="368"/>
      <c r="F14" s="368"/>
      <c r="G14" s="370"/>
      <c r="H14" s="372"/>
      <c r="I14" s="374"/>
      <c r="J14" s="376"/>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62" t="s">
        <v>280</v>
      </c>
      <c r="C18" s="362"/>
      <c r="D18" s="362"/>
      <c r="E18" s="362"/>
      <c r="F18" s="362"/>
      <c r="G18" s="362"/>
      <c r="H18" s="362"/>
      <c r="I18" s="362"/>
      <c r="J18" s="362"/>
      <c r="K18" s="362"/>
      <c r="L18" s="362"/>
      <c r="M18" s="362"/>
    </row>
    <row r="19" spans="2:13" s="71" customFormat="1" ht="15" customHeight="1" x14ac:dyDescent="0.25">
      <c r="B19" s="342" t="s">
        <v>89</v>
      </c>
      <c r="C19" s="363" t="s">
        <v>107</v>
      </c>
      <c r="D19" s="365" t="s">
        <v>108</v>
      </c>
      <c r="E19" s="367" t="s">
        <v>109</v>
      </c>
      <c r="F19" s="367" t="s">
        <v>110</v>
      </c>
      <c r="G19" s="369" t="s">
        <v>111</v>
      </c>
      <c r="H19" s="371" t="s">
        <v>112</v>
      </c>
      <c r="I19" s="373" t="s">
        <v>113</v>
      </c>
      <c r="J19" s="375" t="s">
        <v>114</v>
      </c>
      <c r="K19" s="350" t="s">
        <v>92</v>
      </c>
      <c r="L19" s="351"/>
      <c r="M19" s="377"/>
    </row>
    <row r="20" spans="2:13" s="71" customFormat="1" ht="65.099999999999994" customHeight="1" x14ac:dyDescent="0.25">
      <c r="B20" s="343"/>
      <c r="C20" s="364"/>
      <c r="D20" s="366"/>
      <c r="E20" s="368"/>
      <c r="F20" s="368"/>
      <c r="G20" s="370"/>
      <c r="H20" s="372"/>
      <c r="I20" s="374"/>
      <c r="J20" s="376"/>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18" customFormat="1" ht="14.25" customHeight="1" x14ac:dyDescent="0.2">
      <c r="B24" s="111"/>
      <c r="C24" s="112"/>
      <c r="D24" s="112"/>
      <c r="E24" s="112"/>
      <c r="F24" s="112"/>
      <c r="G24" s="112"/>
      <c r="H24" s="112"/>
      <c r="I24" s="112"/>
      <c r="J24" s="113"/>
      <c r="K24" s="115"/>
      <c r="L24" s="116"/>
      <c r="M24" s="116"/>
    </row>
    <row r="26" spans="2:13" s="121" customFormat="1" ht="30" customHeight="1" x14ac:dyDescent="0.25">
      <c r="B26" s="340" t="s">
        <v>100</v>
      </c>
      <c r="C26" s="340"/>
      <c r="D26" s="354"/>
      <c r="E26" s="354"/>
      <c r="F26" s="354"/>
      <c r="G26" s="354"/>
      <c r="H26" s="354"/>
    </row>
    <row r="27" spans="2:13" s="121" customFormat="1" ht="20.100000000000001" customHeight="1" x14ac:dyDescent="0.25">
      <c r="B27" s="341" t="s">
        <v>101</v>
      </c>
      <c r="C27" s="341"/>
      <c r="D27" s="355"/>
      <c r="E27" s="355"/>
      <c r="F27" s="355"/>
      <c r="G27" s="355"/>
      <c r="H27" s="355"/>
    </row>
    <row r="28" spans="2:13" s="121" customFormat="1" ht="20.100000000000001" customHeight="1" x14ac:dyDescent="0.25">
      <c r="B28" s="341" t="s">
        <v>102</v>
      </c>
      <c r="C28" s="341"/>
      <c r="D28" s="355"/>
      <c r="E28" s="355"/>
      <c r="F28" s="355"/>
      <c r="G28" s="355"/>
      <c r="H28" s="355"/>
    </row>
    <row r="29" spans="2:13" s="121" customFormat="1" ht="20.100000000000001" customHeight="1" x14ac:dyDescent="0.25">
      <c r="B29" s="341" t="s">
        <v>103</v>
      </c>
      <c r="C29" s="341"/>
      <c r="D29" s="355"/>
      <c r="E29" s="355"/>
      <c r="F29" s="355"/>
      <c r="G29" s="355"/>
      <c r="H29" s="355"/>
    </row>
    <row r="30" spans="2:13" x14ac:dyDescent="0.2">
      <c r="E30" s="68"/>
      <c r="F30" s="68"/>
      <c r="G30" s="68"/>
      <c r="H30" s="68"/>
      <c r="I30" s="68"/>
    </row>
    <row r="31" spans="2:13" x14ac:dyDescent="0.2">
      <c r="E31" s="68"/>
      <c r="F31" s="68"/>
      <c r="G31" s="68"/>
      <c r="H31" s="68"/>
      <c r="I31" s="68"/>
    </row>
    <row r="32" spans="2:13" ht="20.100000000000001" customHeight="1" x14ac:dyDescent="0.2">
      <c r="B32" s="68" t="s">
        <v>34</v>
      </c>
      <c r="C32" s="122"/>
      <c r="E32" s="68"/>
      <c r="F32" s="68"/>
      <c r="G32" s="68"/>
      <c r="H32" s="28" t="s">
        <v>35</v>
      </c>
      <c r="I32" s="353"/>
      <c r="J32" s="353"/>
      <c r="K32" s="353"/>
    </row>
    <row r="33" spans="2:12" ht="20.100000000000001" customHeight="1" x14ac:dyDescent="0.2">
      <c r="B33" s="68" t="s">
        <v>36</v>
      </c>
      <c r="C33" s="123"/>
      <c r="E33" s="68"/>
      <c r="F33" s="68"/>
      <c r="G33" s="68"/>
      <c r="H33" s="68"/>
      <c r="I33" s="68"/>
    </row>
    <row r="34" spans="2:12" ht="20.100000000000001" customHeight="1" x14ac:dyDescent="0.2">
      <c r="E34" s="68"/>
      <c r="F34" s="68"/>
      <c r="G34" s="68"/>
      <c r="H34" s="30" t="s">
        <v>37</v>
      </c>
      <c r="I34" s="352"/>
      <c r="J34" s="352"/>
      <c r="K34" s="352"/>
      <c r="L34" s="124"/>
    </row>
    <row r="35" spans="2:12" ht="20.100000000000001" customHeight="1" x14ac:dyDescent="0.2">
      <c r="E35" s="68"/>
      <c r="F35" s="68"/>
      <c r="G35" s="68"/>
      <c r="H35" s="30" t="s">
        <v>38</v>
      </c>
      <c r="I35" s="352"/>
      <c r="J35" s="352"/>
      <c r="K35" s="352"/>
      <c r="L35" s="70"/>
    </row>
    <row r="36" spans="2:12" ht="20.100000000000001" customHeight="1" x14ac:dyDescent="0.2">
      <c r="E36" s="68"/>
      <c r="F36" s="68"/>
      <c r="G36" s="68"/>
      <c r="H36" s="31" t="s">
        <v>39</v>
      </c>
      <c r="I36" s="352"/>
      <c r="J36" s="352"/>
      <c r="K36" s="352"/>
    </row>
    <row r="37" spans="2:12" s="125" customFormat="1" ht="11.25" x14ac:dyDescent="0.2">
      <c r="B37" s="324" t="s">
        <v>104</v>
      </c>
      <c r="C37" s="324"/>
    </row>
    <row r="38" spans="2:12" s="125" customFormat="1" ht="12" customHeight="1" x14ac:dyDescent="0.2">
      <c r="B38" s="126"/>
      <c r="C38" s="127" t="s">
        <v>105</v>
      </c>
      <c r="D38" s="128"/>
      <c r="E38" s="129"/>
    </row>
  </sheetData>
  <mergeCells count="50">
    <mergeCell ref="I32:K32"/>
    <mergeCell ref="I34:K34"/>
    <mergeCell ref="I35:K35"/>
    <mergeCell ref="I36:K36"/>
    <mergeCell ref="B37:C37"/>
    <mergeCell ref="D13:D14"/>
    <mergeCell ref="E13:E14"/>
    <mergeCell ref="C19:C20"/>
    <mergeCell ref="D19:D20"/>
    <mergeCell ref="E19:E20"/>
    <mergeCell ref="B26:C26"/>
    <mergeCell ref="B27:C27"/>
    <mergeCell ref="B28:C28"/>
    <mergeCell ref="B29:C29"/>
    <mergeCell ref="D26:H26"/>
    <mergeCell ref="D27:H27"/>
    <mergeCell ref="D28:H28"/>
    <mergeCell ref="D29:H29"/>
    <mergeCell ref="B12:M12"/>
    <mergeCell ref="B7:B8"/>
    <mergeCell ref="C7:C8"/>
    <mergeCell ref="D7:D8"/>
    <mergeCell ref="E7:E8"/>
    <mergeCell ref="F7:F8"/>
    <mergeCell ref="G7:G8"/>
    <mergeCell ref="B1:C1"/>
    <mergeCell ref="B2:M2"/>
    <mergeCell ref="B3:M3"/>
    <mergeCell ref="B4:M4"/>
    <mergeCell ref="H7:H8"/>
    <mergeCell ref="I7:I8"/>
    <mergeCell ref="J7:J8"/>
    <mergeCell ref="K7:M7"/>
    <mergeCell ref="B6:M6"/>
    <mergeCell ref="F19:F20"/>
    <mergeCell ref="G19:G20"/>
    <mergeCell ref="K13:M13"/>
    <mergeCell ref="F13:F14"/>
    <mergeCell ref="G13:G14"/>
    <mergeCell ref="H13:H14"/>
    <mergeCell ref="I13:I14"/>
    <mergeCell ref="J13:J14"/>
    <mergeCell ref="B18:M18"/>
    <mergeCell ref="B19:B20"/>
    <mergeCell ref="H19:H20"/>
    <mergeCell ref="I19:I20"/>
    <mergeCell ref="J19:J20"/>
    <mergeCell ref="K19:M19"/>
    <mergeCell ref="B13:B14"/>
    <mergeCell ref="C13:C14"/>
  </mergeCells>
  <conditionalFormatting sqref="K24">
    <cfRule type="cellIs" dxfId="17" priority="2" operator="greaterThan">
      <formula>2560820</formula>
    </cfRule>
  </conditionalFormatting>
  <pageMargins left="0.59055118110236227" right="0.39370078740157483" top="0.98425196850393704" bottom="0.39370078740157483" header="0.31496062992125984" footer="0.31496062992125984"/>
  <pageSetup paperSize="9" scale="61" fitToWidth="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5F21775A-AC2F-40CC-A19D-17A4D5A77737}">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D26:H29 C32:C33 I34:K36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D95D-CD0F-43F4-BA95-C3829F98DEBB}">
  <sheetPr>
    <tabColor theme="2" tint="-9.9978637043366805E-2"/>
    <pageSetUpPr fitToPage="1"/>
  </sheetPr>
  <dimension ref="B1:Y68"/>
  <sheetViews>
    <sheetView showGridLines="0" topLeftCell="A13" zoomScaleNormal="100" workbookViewId="0">
      <selection activeCell="R13" sqref="R13"/>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s="69" customFormat="1" ht="30" customHeight="1" x14ac:dyDescent="0.25">
      <c r="B3" s="359" t="s">
        <v>106</v>
      </c>
      <c r="C3" s="359"/>
      <c r="D3" s="359"/>
      <c r="E3" s="359"/>
      <c r="F3" s="359"/>
      <c r="G3" s="359"/>
      <c r="H3" s="359"/>
      <c r="I3" s="359"/>
      <c r="J3" s="359"/>
      <c r="K3" s="359"/>
      <c r="L3" s="359"/>
      <c r="M3" s="359"/>
    </row>
    <row r="4" spans="2:25" s="70" customFormat="1" ht="15" customHeight="1" x14ac:dyDescent="0.2">
      <c r="B4" s="360" t="s">
        <v>282</v>
      </c>
      <c r="C4" s="360"/>
      <c r="D4" s="360"/>
      <c r="E4" s="360"/>
      <c r="F4" s="360"/>
      <c r="G4" s="360"/>
      <c r="H4" s="360"/>
      <c r="I4" s="360"/>
      <c r="J4" s="360"/>
      <c r="K4" s="360"/>
      <c r="L4" s="360"/>
      <c r="M4" s="360"/>
    </row>
    <row r="5" spans="2:25" s="1" customFormat="1" ht="4.5" customHeight="1" x14ac:dyDescent="0.2">
      <c r="E5" s="7"/>
      <c r="F5" s="7"/>
      <c r="G5" s="7"/>
      <c r="H5" s="7"/>
      <c r="I5" s="7"/>
      <c r="O5" s="7"/>
      <c r="P5" s="7"/>
      <c r="S5" s="7"/>
      <c r="T5" s="7"/>
      <c r="Y5" s="7"/>
    </row>
    <row r="6" spans="2:25" s="121" customFormat="1" ht="30" customHeight="1" thickBot="1" x14ac:dyDescent="0.3">
      <c r="B6" s="362" t="s">
        <v>153</v>
      </c>
      <c r="C6" s="362"/>
      <c r="D6" s="362"/>
      <c r="E6" s="362"/>
      <c r="F6" s="362"/>
      <c r="G6" s="362"/>
      <c r="H6" s="362"/>
      <c r="I6" s="362"/>
      <c r="J6" s="362"/>
      <c r="K6" s="362"/>
      <c r="L6" s="362"/>
      <c r="M6" s="362"/>
    </row>
    <row r="7" spans="2:25" s="71" customFormat="1" ht="15" customHeight="1" x14ac:dyDescent="0.25">
      <c r="B7" s="342" t="s">
        <v>89</v>
      </c>
      <c r="C7" s="363" t="s">
        <v>107</v>
      </c>
      <c r="D7" s="365" t="s">
        <v>108</v>
      </c>
      <c r="E7" s="367" t="s">
        <v>109</v>
      </c>
      <c r="F7" s="367" t="s">
        <v>110</v>
      </c>
      <c r="G7" s="369" t="s">
        <v>111</v>
      </c>
      <c r="H7" s="371" t="s">
        <v>112</v>
      </c>
      <c r="I7" s="373" t="s">
        <v>113</v>
      </c>
      <c r="J7" s="375" t="s">
        <v>114</v>
      </c>
      <c r="K7" s="350" t="s">
        <v>92</v>
      </c>
      <c r="L7" s="351"/>
      <c r="M7" s="377"/>
    </row>
    <row r="8" spans="2:25" s="71" customFormat="1" ht="65.099999999999994" customHeight="1" x14ac:dyDescent="0.25">
      <c r="B8" s="343"/>
      <c r="C8" s="364"/>
      <c r="D8" s="366"/>
      <c r="E8" s="368"/>
      <c r="F8" s="368"/>
      <c r="G8" s="370"/>
      <c r="H8" s="372"/>
      <c r="I8" s="374"/>
      <c r="J8" s="376"/>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62" t="s">
        <v>154</v>
      </c>
      <c r="C12" s="362"/>
      <c r="D12" s="362"/>
      <c r="E12" s="362"/>
      <c r="F12" s="362"/>
      <c r="G12" s="362"/>
      <c r="H12" s="362"/>
      <c r="I12" s="362"/>
      <c r="J12" s="362"/>
      <c r="K12" s="362"/>
      <c r="L12" s="362"/>
      <c r="M12" s="362"/>
    </row>
    <row r="13" spans="2:25" s="71" customFormat="1" ht="15" customHeight="1" x14ac:dyDescent="0.25">
      <c r="B13" s="342" t="s">
        <v>89</v>
      </c>
      <c r="C13" s="363" t="s">
        <v>107</v>
      </c>
      <c r="D13" s="365" t="s">
        <v>108</v>
      </c>
      <c r="E13" s="367" t="s">
        <v>109</v>
      </c>
      <c r="F13" s="367" t="s">
        <v>110</v>
      </c>
      <c r="G13" s="369" t="s">
        <v>111</v>
      </c>
      <c r="H13" s="371" t="s">
        <v>112</v>
      </c>
      <c r="I13" s="373" t="s">
        <v>113</v>
      </c>
      <c r="J13" s="375" t="s">
        <v>114</v>
      </c>
      <c r="K13" s="350" t="s">
        <v>92</v>
      </c>
      <c r="L13" s="351"/>
      <c r="M13" s="377"/>
    </row>
    <row r="14" spans="2:25" s="71" customFormat="1" ht="65.099999999999994" customHeight="1" x14ac:dyDescent="0.25">
      <c r="B14" s="343"/>
      <c r="C14" s="364"/>
      <c r="D14" s="366"/>
      <c r="E14" s="368"/>
      <c r="F14" s="368"/>
      <c r="G14" s="370"/>
      <c r="H14" s="372"/>
      <c r="I14" s="374"/>
      <c r="J14" s="376"/>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62" t="s">
        <v>155</v>
      </c>
      <c r="C18" s="362"/>
      <c r="D18" s="362"/>
      <c r="E18" s="362"/>
      <c r="F18" s="362"/>
      <c r="G18" s="362"/>
      <c r="H18" s="362"/>
      <c r="I18" s="362"/>
      <c r="J18" s="362"/>
      <c r="K18" s="362"/>
      <c r="L18" s="362"/>
      <c r="M18" s="362"/>
    </row>
    <row r="19" spans="2:13" s="71" customFormat="1" ht="15" customHeight="1" x14ac:dyDescent="0.25">
      <c r="B19" s="342" t="s">
        <v>89</v>
      </c>
      <c r="C19" s="363" t="s">
        <v>107</v>
      </c>
      <c r="D19" s="365" t="s">
        <v>108</v>
      </c>
      <c r="E19" s="367" t="s">
        <v>109</v>
      </c>
      <c r="F19" s="367" t="s">
        <v>110</v>
      </c>
      <c r="G19" s="369" t="s">
        <v>111</v>
      </c>
      <c r="H19" s="371" t="s">
        <v>112</v>
      </c>
      <c r="I19" s="373" t="s">
        <v>113</v>
      </c>
      <c r="J19" s="375" t="s">
        <v>114</v>
      </c>
      <c r="K19" s="350" t="s">
        <v>92</v>
      </c>
      <c r="L19" s="351"/>
      <c r="M19" s="377"/>
    </row>
    <row r="20" spans="2:13" s="71" customFormat="1" ht="65.099999999999994" customHeight="1" x14ac:dyDescent="0.25">
      <c r="B20" s="343"/>
      <c r="C20" s="364"/>
      <c r="D20" s="366"/>
      <c r="E20" s="368"/>
      <c r="F20" s="368"/>
      <c r="G20" s="370"/>
      <c r="H20" s="372"/>
      <c r="I20" s="374"/>
      <c r="J20" s="376"/>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62" t="s">
        <v>156</v>
      </c>
      <c r="C24" s="362"/>
      <c r="D24" s="362"/>
      <c r="E24" s="362"/>
      <c r="F24" s="362"/>
      <c r="G24" s="362"/>
      <c r="H24" s="362"/>
      <c r="I24" s="362"/>
      <c r="J24" s="362"/>
      <c r="K24" s="362"/>
      <c r="L24" s="362"/>
      <c r="M24" s="362"/>
    </row>
    <row r="25" spans="2:13" s="71" customFormat="1" ht="15" customHeight="1" x14ac:dyDescent="0.25">
      <c r="B25" s="342" t="s">
        <v>89</v>
      </c>
      <c r="C25" s="363" t="s">
        <v>107</v>
      </c>
      <c r="D25" s="365" t="s">
        <v>108</v>
      </c>
      <c r="E25" s="367" t="s">
        <v>109</v>
      </c>
      <c r="F25" s="367" t="s">
        <v>110</v>
      </c>
      <c r="G25" s="369" t="s">
        <v>111</v>
      </c>
      <c r="H25" s="371" t="s">
        <v>112</v>
      </c>
      <c r="I25" s="373" t="s">
        <v>113</v>
      </c>
      <c r="J25" s="375" t="s">
        <v>114</v>
      </c>
      <c r="K25" s="350" t="s">
        <v>92</v>
      </c>
      <c r="L25" s="351"/>
      <c r="M25" s="377"/>
    </row>
    <row r="26" spans="2:13" s="71" customFormat="1" ht="65.099999999999994" customHeight="1" x14ac:dyDescent="0.25">
      <c r="B26" s="343"/>
      <c r="C26" s="364"/>
      <c r="D26" s="366"/>
      <c r="E26" s="368"/>
      <c r="F26" s="368"/>
      <c r="G26" s="370"/>
      <c r="H26" s="372"/>
      <c r="I26" s="374"/>
      <c r="J26" s="376"/>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62" t="s">
        <v>157</v>
      </c>
      <c r="C30" s="362"/>
      <c r="D30" s="362"/>
      <c r="E30" s="362"/>
      <c r="F30" s="362"/>
      <c r="G30" s="362"/>
      <c r="H30" s="362"/>
      <c r="I30" s="362"/>
      <c r="J30" s="362"/>
      <c r="K30" s="362"/>
      <c r="L30" s="362"/>
      <c r="M30" s="362"/>
    </row>
    <row r="31" spans="2:13" s="71" customFormat="1" ht="15" customHeight="1" x14ac:dyDescent="0.25">
      <c r="B31" s="342" t="s">
        <v>89</v>
      </c>
      <c r="C31" s="363" t="s">
        <v>107</v>
      </c>
      <c r="D31" s="365" t="s">
        <v>108</v>
      </c>
      <c r="E31" s="367" t="s">
        <v>109</v>
      </c>
      <c r="F31" s="367" t="s">
        <v>110</v>
      </c>
      <c r="G31" s="369" t="s">
        <v>111</v>
      </c>
      <c r="H31" s="371" t="s">
        <v>112</v>
      </c>
      <c r="I31" s="373" t="s">
        <v>113</v>
      </c>
      <c r="J31" s="375" t="s">
        <v>114</v>
      </c>
      <c r="K31" s="350" t="s">
        <v>92</v>
      </c>
      <c r="L31" s="351"/>
      <c r="M31" s="377"/>
    </row>
    <row r="32" spans="2:13" s="71" customFormat="1" ht="65.099999999999994" customHeight="1" x14ac:dyDescent="0.25">
      <c r="B32" s="343"/>
      <c r="C32" s="364"/>
      <c r="D32" s="366"/>
      <c r="E32" s="368"/>
      <c r="F32" s="368"/>
      <c r="G32" s="370"/>
      <c r="H32" s="372"/>
      <c r="I32" s="374"/>
      <c r="J32" s="376"/>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6" spans="2:13" s="121" customFormat="1" ht="30" customHeight="1" thickBot="1" x14ac:dyDescent="0.3">
      <c r="B36" s="362" t="s">
        <v>158</v>
      </c>
      <c r="C36" s="362"/>
      <c r="D36" s="362"/>
      <c r="E36" s="362"/>
      <c r="F36" s="362"/>
      <c r="G36" s="362"/>
      <c r="H36" s="362"/>
      <c r="I36" s="362"/>
      <c r="J36" s="362"/>
      <c r="K36" s="362"/>
      <c r="L36" s="362"/>
      <c r="M36" s="362"/>
    </row>
    <row r="37" spans="2:13" s="71" customFormat="1" ht="15" customHeight="1" x14ac:dyDescent="0.25">
      <c r="B37" s="342" t="s">
        <v>89</v>
      </c>
      <c r="C37" s="363" t="s">
        <v>107</v>
      </c>
      <c r="D37" s="365" t="s">
        <v>108</v>
      </c>
      <c r="E37" s="367" t="s">
        <v>109</v>
      </c>
      <c r="F37" s="367" t="s">
        <v>110</v>
      </c>
      <c r="G37" s="369" t="s">
        <v>111</v>
      </c>
      <c r="H37" s="371" t="s">
        <v>112</v>
      </c>
      <c r="I37" s="373" t="s">
        <v>113</v>
      </c>
      <c r="J37" s="375" t="s">
        <v>114</v>
      </c>
      <c r="K37" s="350" t="s">
        <v>92</v>
      </c>
      <c r="L37" s="351"/>
      <c r="M37" s="377"/>
    </row>
    <row r="38" spans="2:13" s="71" customFormat="1" ht="65.099999999999994" customHeight="1" x14ac:dyDescent="0.25">
      <c r="B38" s="343"/>
      <c r="C38" s="364"/>
      <c r="D38" s="366"/>
      <c r="E38" s="368"/>
      <c r="F38" s="368"/>
      <c r="G38" s="370"/>
      <c r="H38" s="372"/>
      <c r="I38" s="374"/>
      <c r="J38" s="376"/>
      <c r="K38" s="72" t="s">
        <v>94</v>
      </c>
      <c r="L38" s="73" t="s">
        <v>115</v>
      </c>
      <c r="M38" s="77" t="s">
        <v>97</v>
      </c>
    </row>
    <row r="39" spans="2:13" s="88" customFormat="1" ht="12" customHeight="1" x14ac:dyDescent="0.25">
      <c r="B39" s="131" t="s">
        <v>14</v>
      </c>
      <c r="C39" s="132" t="s">
        <v>48</v>
      </c>
      <c r="D39" s="133" t="s">
        <v>49</v>
      </c>
      <c r="E39" s="134" t="s">
        <v>50</v>
      </c>
      <c r="F39" s="134" t="s">
        <v>51</v>
      </c>
      <c r="G39" s="135" t="s">
        <v>52</v>
      </c>
      <c r="H39" s="136" t="s">
        <v>59</v>
      </c>
      <c r="I39" s="137" t="s">
        <v>53</v>
      </c>
      <c r="J39" s="138" t="s">
        <v>54</v>
      </c>
      <c r="K39" s="139" t="s">
        <v>55</v>
      </c>
      <c r="L39" s="140" t="s">
        <v>56</v>
      </c>
      <c r="M39" s="141" t="s">
        <v>60</v>
      </c>
    </row>
    <row r="40" spans="2:13" s="98" customFormat="1" ht="20.100000000000001" customHeight="1" x14ac:dyDescent="0.25">
      <c r="B40" s="142"/>
      <c r="C40" s="143"/>
      <c r="D40" s="144"/>
      <c r="E40" s="145"/>
      <c r="F40" s="145"/>
      <c r="G40" s="146"/>
      <c r="H40" s="147"/>
      <c r="I40" s="148"/>
      <c r="J40" s="149"/>
      <c r="K40" s="150"/>
      <c r="L40" s="94"/>
      <c r="M40" s="151"/>
    </row>
    <row r="41" spans="2:13" s="98" customFormat="1" ht="20.100000000000001" customHeight="1" thickBot="1" x14ac:dyDescent="0.3">
      <c r="B41" s="153"/>
      <c r="C41" s="154"/>
      <c r="D41" s="155"/>
      <c r="E41" s="156"/>
      <c r="F41" s="156"/>
      <c r="G41" s="157"/>
      <c r="H41" s="158"/>
      <c r="I41" s="159"/>
      <c r="J41" s="160"/>
      <c r="K41" s="161"/>
      <c r="L41" s="104"/>
      <c r="M41" s="162"/>
    </row>
    <row r="42" spans="2:13" s="121" customFormat="1" ht="30" customHeight="1" thickBot="1" x14ac:dyDescent="0.3">
      <c r="B42" s="362" t="s">
        <v>159</v>
      </c>
      <c r="C42" s="362"/>
      <c r="D42" s="362"/>
      <c r="E42" s="362"/>
      <c r="F42" s="362"/>
      <c r="G42" s="362"/>
      <c r="H42" s="362"/>
      <c r="I42" s="362"/>
      <c r="J42" s="362"/>
      <c r="K42" s="362"/>
      <c r="L42" s="362"/>
      <c r="M42" s="362"/>
    </row>
    <row r="43" spans="2:13" s="71" customFormat="1" ht="15" customHeight="1" x14ac:dyDescent="0.25">
      <c r="B43" s="342" t="s">
        <v>89</v>
      </c>
      <c r="C43" s="363" t="s">
        <v>107</v>
      </c>
      <c r="D43" s="365" t="s">
        <v>108</v>
      </c>
      <c r="E43" s="367" t="s">
        <v>109</v>
      </c>
      <c r="F43" s="367" t="s">
        <v>110</v>
      </c>
      <c r="G43" s="369" t="s">
        <v>111</v>
      </c>
      <c r="H43" s="371" t="s">
        <v>112</v>
      </c>
      <c r="I43" s="373" t="s">
        <v>113</v>
      </c>
      <c r="J43" s="375" t="s">
        <v>114</v>
      </c>
      <c r="K43" s="350" t="s">
        <v>92</v>
      </c>
      <c r="L43" s="351"/>
      <c r="M43" s="377"/>
    </row>
    <row r="44" spans="2:13" s="71" customFormat="1" ht="65.099999999999994" customHeight="1" x14ac:dyDescent="0.25">
      <c r="B44" s="343"/>
      <c r="C44" s="364"/>
      <c r="D44" s="366"/>
      <c r="E44" s="368"/>
      <c r="F44" s="368"/>
      <c r="G44" s="370"/>
      <c r="H44" s="372"/>
      <c r="I44" s="374"/>
      <c r="J44" s="376"/>
      <c r="K44" s="72" t="s">
        <v>94</v>
      </c>
      <c r="L44" s="73" t="s">
        <v>115</v>
      </c>
      <c r="M44" s="77" t="s">
        <v>97</v>
      </c>
    </row>
    <row r="45" spans="2:13" s="88" customFormat="1" ht="12" customHeight="1" x14ac:dyDescent="0.25">
      <c r="B45" s="131" t="s">
        <v>14</v>
      </c>
      <c r="C45" s="132" t="s">
        <v>48</v>
      </c>
      <c r="D45" s="133" t="s">
        <v>49</v>
      </c>
      <c r="E45" s="134" t="s">
        <v>50</v>
      </c>
      <c r="F45" s="134" t="s">
        <v>51</v>
      </c>
      <c r="G45" s="135" t="s">
        <v>52</v>
      </c>
      <c r="H45" s="136" t="s">
        <v>59</v>
      </c>
      <c r="I45" s="137" t="s">
        <v>53</v>
      </c>
      <c r="J45" s="138" t="s">
        <v>54</v>
      </c>
      <c r="K45" s="139" t="s">
        <v>55</v>
      </c>
      <c r="L45" s="140" t="s">
        <v>56</v>
      </c>
      <c r="M45" s="141" t="s">
        <v>60</v>
      </c>
    </row>
    <row r="46" spans="2:13" s="98" customFormat="1" ht="20.100000000000001" customHeight="1" x14ac:dyDescent="0.25">
      <c r="B46" s="142"/>
      <c r="C46" s="143"/>
      <c r="D46" s="144"/>
      <c r="E46" s="145"/>
      <c r="F46" s="145"/>
      <c r="G46" s="146"/>
      <c r="H46" s="147"/>
      <c r="I46" s="148"/>
      <c r="J46" s="149"/>
      <c r="K46" s="150"/>
      <c r="L46" s="94"/>
      <c r="M46" s="151"/>
    </row>
    <row r="47" spans="2:13" s="98" customFormat="1" ht="20.100000000000001" customHeight="1" thickBot="1" x14ac:dyDescent="0.3">
      <c r="B47" s="153"/>
      <c r="C47" s="154"/>
      <c r="D47" s="155"/>
      <c r="E47" s="156"/>
      <c r="F47" s="156"/>
      <c r="G47" s="157"/>
      <c r="H47" s="158"/>
      <c r="I47" s="159"/>
      <c r="J47" s="160"/>
      <c r="K47" s="161"/>
      <c r="L47" s="104"/>
      <c r="M47" s="162"/>
    </row>
    <row r="48" spans="2:13" s="121" customFormat="1" ht="30" customHeight="1" thickBot="1" x14ac:dyDescent="0.3">
      <c r="B48" s="362" t="s">
        <v>160</v>
      </c>
      <c r="C48" s="362"/>
      <c r="D48" s="362"/>
      <c r="E48" s="362"/>
      <c r="F48" s="362"/>
      <c r="G48" s="362"/>
      <c r="H48" s="362"/>
      <c r="I48" s="362"/>
      <c r="J48" s="362"/>
      <c r="K48" s="362"/>
      <c r="L48" s="362"/>
      <c r="M48" s="362"/>
    </row>
    <row r="49" spans="2:13" s="71" customFormat="1" ht="15" customHeight="1" x14ac:dyDescent="0.25">
      <c r="B49" s="342" t="s">
        <v>89</v>
      </c>
      <c r="C49" s="363" t="s">
        <v>107</v>
      </c>
      <c r="D49" s="365" t="s">
        <v>108</v>
      </c>
      <c r="E49" s="367" t="s">
        <v>109</v>
      </c>
      <c r="F49" s="367" t="s">
        <v>110</v>
      </c>
      <c r="G49" s="369" t="s">
        <v>111</v>
      </c>
      <c r="H49" s="371" t="s">
        <v>112</v>
      </c>
      <c r="I49" s="373" t="s">
        <v>113</v>
      </c>
      <c r="J49" s="375" t="s">
        <v>114</v>
      </c>
      <c r="K49" s="350" t="s">
        <v>92</v>
      </c>
      <c r="L49" s="351"/>
      <c r="M49" s="377"/>
    </row>
    <row r="50" spans="2:13" s="71" customFormat="1" ht="65.099999999999994" customHeight="1" x14ac:dyDescent="0.25">
      <c r="B50" s="343"/>
      <c r="C50" s="364"/>
      <c r="D50" s="366"/>
      <c r="E50" s="368"/>
      <c r="F50" s="368"/>
      <c r="G50" s="370"/>
      <c r="H50" s="372"/>
      <c r="I50" s="374"/>
      <c r="J50" s="376"/>
      <c r="K50" s="72" t="s">
        <v>94</v>
      </c>
      <c r="L50" s="73" t="s">
        <v>115</v>
      </c>
      <c r="M50" s="77" t="s">
        <v>97</v>
      </c>
    </row>
    <row r="51" spans="2:13" s="88" customFormat="1" ht="12" customHeight="1" x14ac:dyDescent="0.25">
      <c r="B51" s="131" t="s">
        <v>14</v>
      </c>
      <c r="C51" s="132" t="s">
        <v>48</v>
      </c>
      <c r="D51" s="133" t="s">
        <v>49</v>
      </c>
      <c r="E51" s="134" t="s">
        <v>50</v>
      </c>
      <c r="F51" s="134" t="s">
        <v>51</v>
      </c>
      <c r="G51" s="135" t="s">
        <v>52</v>
      </c>
      <c r="H51" s="136" t="s">
        <v>59</v>
      </c>
      <c r="I51" s="137" t="s">
        <v>53</v>
      </c>
      <c r="J51" s="138" t="s">
        <v>54</v>
      </c>
      <c r="K51" s="139" t="s">
        <v>55</v>
      </c>
      <c r="L51" s="140" t="s">
        <v>56</v>
      </c>
      <c r="M51" s="141" t="s">
        <v>60</v>
      </c>
    </row>
    <row r="52" spans="2:13" s="98" customFormat="1" ht="20.100000000000001" customHeight="1" x14ac:dyDescent="0.25">
      <c r="B52" s="142"/>
      <c r="C52" s="143"/>
      <c r="D52" s="144"/>
      <c r="E52" s="145"/>
      <c r="F52" s="145"/>
      <c r="G52" s="146"/>
      <c r="H52" s="147"/>
      <c r="I52" s="148"/>
      <c r="J52" s="149"/>
      <c r="K52" s="150"/>
      <c r="L52" s="94"/>
      <c r="M52" s="151"/>
    </row>
    <row r="53" spans="2:13" s="98" customFormat="1" ht="20.100000000000001" customHeight="1" thickBot="1" x14ac:dyDescent="0.3">
      <c r="B53" s="153"/>
      <c r="C53" s="154"/>
      <c r="D53" s="155"/>
      <c r="E53" s="156"/>
      <c r="F53" s="156"/>
      <c r="G53" s="157"/>
      <c r="H53" s="158"/>
      <c r="I53" s="159"/>
      <c r="J53" s="160"/>
      <c r="K53" s="161"/>
      <c r="L53" s="104"/>
      <c r="M53" s="162"/>
    </row>
    <row r="54" spans="2:13" s="118" customFormat="1" ht="14.25" customHeight="1" x14ac:dyDescent="0.2">
      <c r="B54" s="111"/>
      <c r="C54" s="112"/>
      <c r="D54" s="112"/>
      <c r="E54" s="112"/>
      <c r="F54" s="112"/>
      <c r="G54" s="112"/>
      <c r="H54" s="112"/>
      <c r="I54" s="112"/>
      <c r="J54" s="113"/>
      <c r="K54" s="115"/>
      <c r="L54" s="116"/>
      <c r="M54" s="116"/>
    </row>
    <row r="56" spans="2:13" s="121" customFormat="1" ht="30" customHeight="1" x14ac:dyDescent="0.25">
      <c r="B56" s="340" t="s">
        <v>100</v>
      </c>
      <c r="C56" s="340"/>
      <c r="D56" s="354"/>
      <c r="E56" s="354"/>
      <c r="F56" s="354"/>
      <c r="G56" s="354"/>
      <c r="H56" s="354"/>
    </row>
    <row r="57" spans="2:13" s="121" customFormat="1" ht="20.100000000000001" customHeight="1" x14ac:dyDescent="0.25">
      <c r="B57" s="341" t="s">
        <v>101</v>
      </c>
      <c r="C57" s="341"/>
      <c r="D57" s="355"/>
      <c r="E57" s="355"/>
      <c r="F57" s="355"/>
      <c r="G57" s="355"/>
      <c r="H57" s="355"/>
    </row>
    <row r="58" spans="2:13" s="121" customFormat="1" ht="20.100000000000001" customHeight="1" x14ac:dyDescent="0.25">
      <c r="B58" s="341" t="s">
        <v>102</v>
      </c>
      <c r="C58" s="341"/>
      <c r="D58" s="355"/>
      <c r="E58" s="355"/>
      <c r="F58" s="355"/>
      <c r="G58" s="355"/>
      <c r="H58" s="355"/>
    </row>
    <row r="59" spans="2:13" s="121" customFormat="1" ht="20.100000000000001" customHeight="1" x14ac:dyDescent="0.25">
      <c r="B59" s="341" t="s">
        <v>103</v>
      </c>
      <c r="C59" s="341"/>
      <c r="D59" s="355"/>
      <c r="E59" s="355"/>
      <c r="F59" s="355"/>
      <c r="G59" s="355"/>
      <c r="H59" s="355"/>
    </row>
    <row r="60" spans="2:13" x14ac:dyDescent="0.2">
      <c r="E60" s="68"/>
      <c r="F60" s="68"/>
      <c r="G60" s="68"/>
      <c r="H60" s="68"/>
      <c r="I60" s="68"/>
    </row>
    <row r="61" spans="2:13" x14ac:dyDescent="0.2">
      <c r="E61" s="68"/>
      <c r="F61" s="68"/>
      <c r="G61" s="68"/>
      <c r="H61" s="68"/>
      <c r="I61" s="68"/>
    </row>
    <row r="62" spans="2:13" ht="20.100000000000001" customHeight="1" x14ac:dyDescent="0.2">
      <c r="B62" s="68" t="s">
        <v>34</v>
      </c>
      <c r="C62" s="122"/>
      <c r="E62" s="68"/>
      <c r="F62" s="68"/>
      <c r="G62" s="68"/>
      <c r="H62" s="28" t="s">
        <v>35</v>
      </c>
      <c r="I62" s="353"/>
      <c r="J62" s="353"/>
      <c r="K62" s="353"/>
    </row>
    <row r="63" spans="2:13" ht="20.100000000000001" customHeight="1" x14ac:dyDescent="0.2">
      <c r="B63" s="68" t="s">
        <v>36</v>
      </c>
      <c r="C63" s="123"/>
      <c r="E63" s="68"/>
      <c r="F63" s="68"/>
      <c r="G63" s="68"/>
      <c r="H63" s="68"/>
      <c r="I63" s="68"/>
    </row>
    <row r="64" spans="2:13" ht="20.100000000000001" customHeight="1" x14ac:dyDescent="0.2">
      <c r="E64" s="68"/>
      <c r="F64" s="68"/>
      <c r="G64" s="68"/>
      <c r="H64" s="30" t="s">
        <v>37</v>
      </c>
      <c r="I64" s="352"/>
      <c r="J64" s="352"/>
      <c r="K64" s="352"/>
      <c r="L64" s="124"/>
    </row>
    <row r="65" spans="2:12" ht="20.100000000000001" customHeight="1" x14ac:dyDescent="0.2">
      <c r="E65" s="68"/>
      <c r="F65" s="68"/>
      <c r="G65" s="68"/>
      <c r="H65" s="30" t="s">
        <v>38</v>
      </c>
      <c r="I65" s="352"/>
      <c r="J65" s="352"/>
      <c r="K65" s="352"/>
      <c r="L65" s="70"/>
    </row>
    <row r="66" spans="2:12" ht="20.100000000000001" customHeight="1" x14ac:dyDescent="0.2">
      <c r="E66" s="68"/>
      <c r="F66" s="68"/>
      <c r="G66" s="68"/>
      <c r="H66" s="31" t="s">
        <v>39</v>
      </c>
      <c r="I66" s="352"/>
      <c r="J66" s="352"/>
      <c r="K66" s="352"/>
    </row>
    <row r="67" spans="2:12" s="125" customFormat="1" ht="11.25" x14ac:dyDescent="0.2">
      <c r="B67" s="324" t="s">
        <v>104</v>
      </c>
      <c r="C67" s="324"/>
    </row>
    <row r="68" spans="2:12" s="125" customFormat="1" ht="12" customHeight="1" x14ac:dyDescent="0.2">
      <c r="B68" s="126"/>
      <c r="C68" s="127" t="s">
        <v>105</v>
      </c>
      <c r="D68" s="128"/>
      <c r="E68" s="129"/>
    </row>
  </sheetData>
  <mergeCells count="105">
    <mergeCell ref="I64:K64"/>
    <mergeCell ref="I65:K65"/>
    <mergeCell ref="I66:K66"/>
    <mergeCell ref="B67:C67"/>
    <mergeCell ref="B56:C56"/>
    <mergeCell ref="B57:C57"/>
    <mergeCell ref="B58:C58"/>
    <mergeCell ref="B59:C59"/>
    <mergeCell ref="D56:H56"/>
    <mergeCell ref="D57:H57"/>
    <mergeCell ref="D58:H58"/>
    <mergeCell ref="D59:H59"/>
    <mergeCell ref="I62:K62"/>
    <mergeCell ref="B1:C1"/>
    <mergeCell ref="B2:M2"/>
    <mergeCell ref="B3:M3"/>
    <mergeCell ref="B4:M4"/>
    <mergeCell ref="B13:B14"/>
    <mergeCell ref="C13:C14"/>
    <mergeCell ref="D13:D14"/>
    <mergeCell ref="E13:E14"/>
    <mergeCell ref="F13:F14"/>
    <mergeCell ref="H7:H8"/>
    <mergeCell ref="I7:I8"/>
    <mergeCell ref="J7:J8"/>
    <mergeCell ref="K7:M7"/>
    <mergeCell ref="B12:M12"/>
    <mergeCell ref="B7:B8"/>
    <mergeCell ref="C7:C8"/>
    <mergeCell ref="D7:D8"/>
    <mergeCell ref="E7:E8"/>
    <mergeCell ref="F7:F8"/>
    <mergeCell ref="G7:G8"/>
    <mergeCell ref="G13:G14"/>
    <mergeCell ref="H13:H14"/>
    <mergeCell ref="I13:I14"/>
    <mergeCell ref="B6:M6"/>
    <mergeCell ref="J13:J14"/>
    <mergeCell ref="K13:M13"/>
    <mergeCell ref="B24:M24"/>
    <mergeCell ref="B25:B26"/>
    <mergeCell ref="C25:C26"/>
    <mergeCell ref="D25:D26"/>
    <mergeCell ref="E25:E26"/>
    <mergeCell ref="F25:F26"/>
    <mergeCell ref="G25:G26"/>
    <mergeCell ref="H25:H26"/>
    <mergeCell ref="I25:I26"/>
    <mergeCell ref="J25:J26"/>
    <mergeCell ref="K25:M25"/>
    <mergeCell ref="B18:M18"/>
    <mergeCell ref="B19:B20"/>
    <mergeCell ref="C19:C20"/>
    <mergeCell ref="D19:D20"/>
    <mergeCell ref="E19:E20"/>
    <mergeCell ref="F19:F20"/>
    <mergeCell ref="G19:G20"/>
    <mergeCell ref="H19:H20"/>
    <mergeCell ref="I19:I20"/>
    <mergeCell ref="J19:J20"/>
    <mergeCell ref="K19:M19"/>
    <mergeCell ref="B30:M30"/>
    <mergeCell ref="B31:B32"/>
    <mergeCell ref="C31:C32"/>
    <mergeCell ref="D31:D32"/>
    <mergeCell ref="E31:E32"/>
    <mergeCell ref="F31:F32"/>
    <mergeCell ref="G31:G32"/>
    <mergeCell ref="H31:H32"/>
    <mergeCell ref="I31:I32"/>
    <mergeCell ref="J31:J32"/>
    <mergeCell ref="K31:M31"/>
    <mergeCell ref="B36:M36"/>
    <mergeCell ref="B37:B38"/>
    <mergeCell ref="C37:C38"/>
    <mergeCell ref="D37:D38"/>
    <mergeCell ref="E37:E38"/>
    <mergeCell ref="F37:F38"/>
    <mergeCell ref="G37:G38"/>
    <mergeCell ref="H37:H38"/>
    <mergeCell ref="I37:I38"/>
    <mergeCell ref="J37:J38"/>
    <mergeCell ref="K37:M37"/>
    <mergeCell ref="B42:M42"/>
    <mergeCell ref="B43:B44"/>
    <mergeCell ref="C43:C44"/>
    <mergeCell ref="D43:D44"/>
    <mergeCell ref="E43:E44"/>
    <mergeCell ref="F43:F44"/>
    <mergeCell ref="G43:G44"/>
    <mergeCell ref="H43:H44"/>
    <mergeCell ref="I43:I44"/>
    <mergeCell ref="J43:J44"/>
    <mergeCell ref="K43:M43"/>
    <mergeCell ref="B48:M48"/>
    <mergeCell ref="B49:B50"/>
    <mergeCell ref="C49:C50"/>
    <mergeCell ref="D49:D50"/>
    <mergeCell ref="E49:E50"/>
    <mergeCell ref="F49:F50"/>
    <mergeCell ref="G49:G50"/>
    <mergeCell ref="H49:H50"/>
    <mergeCell ref="I49:I50"/>
    <mergeCell ref="J49:J50"/>
    <mergeCell ref="K49:M49"/>
  </mergeCells>
  <conditionalFormatting sqref="K54">
    <cfRule type="cellIs" dxfId="15"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2" manualBreakCount="2">
    <brk id="29" min="1" max="12" man="1"/>
    <brk id="47" min="1" max="12" man="1"/>
  </rowBreaks>
  <extLst>
    <ext xmlns:x14="http://schemas.microsoft.com/office/spreadsheetml/2009/9/main" uri="{78C0D931-6437-407d-A8EE-F0AAD7539E65}">
      <x14:conditionalFormattings>
        <x14:conditionalFormatting xmlns:xm="http://schemas.microsoft.com/office/excel/2006/main">
          <x14:cfRule type="containsBlanks" priority="1" id="{7F7E8641-0060-4B9F-B14A-3FD3830F3752}">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D56:H59 C62:C63 I64:K66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3D13-AB28-4089-AD65-27FC605F10FE}">
  <sheetPr>
    <tabColor theme="2" tint="-9.9978637043366805E-2"/>
    <pageSetUpPr fitToPage="1"/>
  </sheetPr>
  <dimension ref="B1:Y56"/>
  <sheetViews>
    <sheetView showGridLines="0" topLeftCell="A3" zoomScaleNormal="100" workbookViewId="0">
      <selection activeCell="A3" sqref="A3:XFD3"/>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s="69" customFormat="1" ht="30" customHeight="1" x14ac:dyDescent="0.25">
      <c r="B3" s="359" t="s">
        <v>106</v>
      </c>
      <c r="C3" s="359"/>
      <c r="D3" s="359"/>
      <c r="E3" s="359"/>
      <c r="F3" s="359"/>
      <c r="G3" s="359"/>
      <c r="H3" s="359"/>
      <c r="I3" s="359"/>
      <c r="J3" s="359"/>
      <c r="K3" s="359"/>
      <c r="L3" s="359"/>
      <c r="M3" s="359"/>
    </row>
    <row r="4" spans="2:25" s="70" customFormat="1" ht="15" customHeight="1" x14ac:dyDescent="0.2">
      <c r="B4" s="360" t="s">
        <v>132</v>
      </c>
      <c r="C4" s="360"/>
      <c r="D4" s="360"/>
      <c r="E4" s="360"/>
      <c r="F4" s="360"/>
      <c r="G4" s="360"/>
      <c r="H4" s="360"/>
      <c r="I4" s="360"/>
      <c r="J4" s="360"/>
      <c r="K4" s="360"/>
      <c r="L4" s="360"/>
      <c r="M4" s="360"/>
    </row>
    <row r="5" spans="2:25" s="1" customFormat="1" ht="4.5" customHeight="1" x14ac:dyDescent="0.2">
      <c r="E5" s="7"/>
      <c r="F5" s="7"/>
      <c r="G5" s="7"/>
      <c r="H5" s="7"/>
      <c r="I5" s="7"/>
      <c r="O5" s="7"/>
      <c r="P5" s="7"/>
      <c r="S5" s="7"/>
      <c r="T5" s="7"/>
      <c r="Y5" s="7"/>
    </row>
    <row r="6" spans="2:25" s="121" customFormat="1" ht="30" customHeight="1" thickBot="1" x14ac:dyDescent="0.3">
      <c r="B6" s="362" t="s">
        <v>161</v>
      </c>
      <c r="C6" s="362"/>
      <c r="D6" s="362"/>
      <c r="E6" s="362"/>
      <c r="F6" s="362"/>
      <c r="G6" s="362"/>
      <c r="H6" s="362"/>
      <c r="I6" s="362"/>
      <c r="J6" s="362"/>
      <c r="K6" s="362"/>
      <c r="L6" s="362"/>
      <c r="M6" s="362"/>
    </row>
    <row r="7" spans="2:25" s="71" customFormat="1" ht="15" customHeight="1" x14ac:dyDescent="0.25">
      <c r="B7" s="342" t="s">
        <v>89</v>
      </c>
      <c r="C7" s="363" t="s">
        <v>107</v>
      </c>
      <c r="D7" s="365" t="s">
        <v>108</v>
      </c>
      <c r="E7" s="367" t="s">
        <v>109</v>
      </c>
      <c r="F7" s="367" t="s">
        <v>110</v>
      </c>
      <c r="G7" s="369" t="s">
        <v>111</v>
      </c>
      <c r="H7" s="371" t="s">
        <v>112</v>
      </c>
      <c r="I7" s="373" t="s">
        <v>113</v>
      </c>
      <c r="J7" s="375" t="s">
        <v>114</v>
      </c>
      <c r="K7" s="350" t="s">
        <v>92</v>
      </c>
      <c r="L7" s="351"/>
      <c r="M7" s="377"/>
    </row>
    <row r="8" spans="2:25" s="71" customFormat="1" ht="65.099999999999994" customHeight="1" x14ac:dyDescent="0.25">
      <c r="B8" s="343"/>
      <c r="C8" s="364"/>
      <c r="D8" s="366"/>
      <c r="E8" s="368"/>
      <c r="F8" s="368"/>
      <c r="G8" s="370"/>
      <c r="H8" s="372"/>
      <c r="I8" s="374"/>
      <c r="J8" s="376"/>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62" t="s">
        <v>162</v>
      </c>
      <c r="C12" s="362"/>
      <c r="D12" s="362"/>
      <c r="E12" s="362"/>
      <c r="F12" s="362"/>
      <c r="G12" s="362"/>
      <c r="H12" s="362"/>
      <c r="I12" s="362"/>
      <c r="J12" s="362"/>
      <c r="K12" s="362"/>
      <c r="L12" s="362"/>
      <c r="M12" s="362"/>
    </row>
    <row r="13" spans="2:25" s="71" customFormat="1" ht="15" customHeight="1" x14ac:dyDescent="0.25">
      <c r="B13" s="342" t="s">
        <v>89</v>
      </c>
      <c r="C13" s="363" t="s">
        <v>107</v>
      </c>
      <c r="D13" s="365" t="s">
        <v>108</v>
      </c>
      <c r="E13" s="367" t="s">
        <v>109</v>
      </c>
      <c r="F13" s="367" t="s">
        <v>110</v>
      </c>
      <c r="G13" s="369" t="s">
        <v>111</v>
      </c>
      <c r="H13" s="371" t="s">
        <v>112</v>
      </c>
      <c r="I13" s="373" t="s">
        <v>113</v>
      </c>
      <c r="J13" s="375" t="s">
        <v>114</v>
      </c>
      <c r="K13" s="350" t="s">
        <v>92</v>
      </c>
      <c r="L13" s="351"/>
      <c r="M13" s="377"/>
    </row>
    <row r="14" spans="2:25" s="71" customFormat="1" ht="65.099999999999994" customHeight="1" x14ac:dyDescent="0.25">
      <c r="B14" s="343"/>
      <c r="C14" s="364"/>
      <c r="D14" s="366"/>
      <c r="E14" s="368"/>
      <c r="F14" s="368"/>
      <c r="G14" s="370"/>
      <c r="H14" s="372"/>
      <c r="I14" s="374"/>
      <c r="J14" s="376"/>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62" t="s">
        <v>163</v>
      </c>
      <c r="C18" s="362"/>
      <c r="D18" s="362"/>
      <c r="E18" s="362"/>
      <c r="F18" s="362"/>
      <c r="G18" s="362"/>
      <c r="H18" s="362"/>
      <c r="I18" s="362"/>
      <c r="J18" s="362"/>
      <c r="K18" s="362"/>
      <c r="L18" s="362"/>
      <c r="M18" s="362"/>
    </row>
    <row r="19" spans="2:13" s="71" customFormat="1" ht="15" customHeight="1" x14ac:dyDescent="0.25">
      <c r="B19" s="342" t="s">
        <v>89</v>
      </c>
      <c r="C19" s="363" t="s">
        <v>107</v>
      </c>
      <c r="D19" s="365" t="s">
        <v>108</v>
      </c>
      <c r="E19" s="367" t="s">
        <v>109</v>
      </c>
      <c r="F19" s="367" t="s">
        <v>110</v>
      </c>
      <c r="G19" s="369" t="s">
        <v>111</v>
      </c>
      <c r="H19" s="371" t="s">
        <v>112</v>
      </c>
      <c r="I19" s="373" t="s">
        <v>113</v>
      </c>
      <c r="J19" s="375" t="s">
        <v>114</v>
      </c>
      <c r="K19" s="350" t="s">
        <v>92</v>
      </c>
      <c r="L19" s="351"/>
      <c r="M19" s="377"/>
    </row>
    <row r="20" spans="2:13" s="71" customFormat="1" ht="65.099999999999994" customHeight="1" x14ac:dyDescent="0.25">
      <c r="B20" s="343"/>
      <c r="C20" s="364"/>
      <c r="D20" s="366"/>
      <c r="E20" s="368"/>
      <c r="F20" s="368"/>
      <c r="G20" s="370"/>
      <c r="H20" s="372"/>
      <c r="I20" s="374"/>
      <c r="J20" s="376"/>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62" t="s">
        <v>164</v>
      </c>
      <c r="C24" s="362"/>
      <c r="D24" s="362"/>
      <c r="E24" s="362"/>
      <c r="F24" s="362"/>
      <c r="G24" s="362"/>
      <c r="H24" s="362"/>
      <c r="I24" s="362"/>
      <c r="J24" s="362"/>
      <c r="K24" s="362"/>
      <c r="L24" s="362"/>
      <c r="M24" s="362"/>
    </row>
    <row r="25" spans="2:13" s="71" customFormat="1" ht="15" customHeight="1" x14ac:dyDescent="0.25">
      <c r="B25" s="342" t="s">
        <v>89</v>
      </c>
      <c r="C25" s="363" t="s">
        <v>107</v>
      </c>
      <c r="D25" s="365" t="s">
        <v>108</v>
      </c>
      <c r="E25" s="367" t="s">
        <v>109</v>
      </c>
      <c r="F25" s="367" t="s">
        <v>110</v>
      </c>
      <c r="G25" s="369" t="s">
        <v>111</v>
      </c>
      <c r="H25" s="371" t="s">
        <v>112</v>
      </c>
      <c r="I25" s="373" t="s">
        <v>113</v>
      </c>
      <c r="J25" s="375" t="s">
        <v>114</v>
      </c>
      <c r="K25" s="350" t="s">
        <v>92</v>
      </c>
      <c r="L25" s="351"/>
      <c r="M25" s="377"/>
    </row>
    <row r="26" spans="2:13" s="71" customFormat="1" ht="65.099999999999994" customHeight="1" x14ac:dyDescent="0.25">
      <c r="B26" s="343"/>
      <c r="C26" s="364"/>
      <c r="D26" s="366"/>
      <c r="E26" s="368"/>
      <c r="F26" s="368"/>
      <c r="G26" s="370"/>
      <c r="H26" s="372"/>
      <c r="I26" s="374"/>
      <c r="J26" s="376"/>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62" t="s">
        <v>165</v>
      </c>
      <c r="C30" s="362"/>
      <c r="D30" s="362"/>
      <c r="E30" s="362"/>
      <c r="F30" s="362"/>
      <c r="G30" s="362"/>
      <c r="H30" s="362"/>
      <c r="I30" s="362"/>
      <c r="J30" s="362"/>
      <c r="K30" s="362"/>
      <c r="L30" s="362"/>
      <c r="M30" s="362"/>
    </row>
    <row r="31" spans="2:13" s="71" customFormat="1" ht="15" customHeight="1" x14ac:dyDescent="0.25">
      <c r="B31" s="342" t="s">
        <v>89</v>
      </c>
      <c r="C31" s="363" t="s">
        <v>107</v>
      </c>
      <c r="D31" s="365" t="s">
        <v>108</v>
      </c>
      <c r="E31" s="367" t="s">
        <v>109</v>
      </c>
      <c r="F31" s="367" t="s">
        <v>110</v>
      </c>
      <c r="G31" s="369" t="s">
        <v>111</v>
      </c>
      <c r="H31" s="371" t="s">
        <v>112</v>
      </c>
      <c r="I31" s="373" t="s">
        <v>113</v>
      </c>
      <c r="J31" s="375" t="s">
        <v>114</v>
      </c>
      <c r="K31" s="350" t="s">
        <v>92</v>
      </c>
      <c r="L31" s="351"/>
      <c r="M31" s="377"/>
    </row>
    <row r="32" spans="2:13" s="71" customFormat="1" ht="65.099999999999994" customHeight="1" x14ac:dyDescent="0.25">
      <c r="B32" s="343"/>
      <c r="C32" s="364"/>
      <c r="D32" s="366"/>
      <c r="E32" s="368"/>
      <c r="F32" s="368"/>
      <c r="G32" s="370"/>
      <c r="H32" s="372"/>
      <c r="I32" s="374"/>
      <c r="J32" s="376"/>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6" spans="2:13" s="121" customFormat="1" ht="30" customHeight="1" thickBot="1" x14ac:dyDescent="0.3">
      <c r="B36" s="362" t="s">
        <v>166</v>
      </c>
      <c r="C36" s="362"/>
      <c r="D36" s="362"/>
      <c r="E36" s="362"/>
      <c r="F36" s="362"/>
      <c r="G36" s="362"/>
      <c r="H36" s="362"/>
      <c r="I36" s="362"/>
      <c r="J36" s="362"/>
      <c r="K36" s="362"/>
      <c r="L36" s="362"/>
      <c r="M36" s="362"/>
    </row>
    <row r="37" spans="2:13" s="71" customFormat="1" ht="15" customHeight="1" x14ac:dyDescent="0.25">
      <c r="B37" s="342" t="s">
        <v>89</v>
      </c>
      <c r="C37" s="363" t="s">
        <v>107</v>
      </c>
      <c r="D37" s="365" t="s">
        <v>108</v>
      </c>
      <c r="E37" s="367" t="s">
        <v>109</v>
      </c>
      <c r="F37" s="367" t="s">
        <v>110</v>
      </c>
      <c r="G37" s="369" t="s">
        <v>111</v>
      </c>
      <c r="H37" s="371" t="s">
        <v>112</v>
      </c>
      <c r="I37" s="373" t="s">
        <v>113</v>
      </c>
      <c r="J37" s="375" t="s">
        <v>114</v>
      </c>
      <c r="K37" s="350" t="s">
        <v>92</v>
      </c>
      <c r="L37" s="351"/>
      <c r="M37" s="377"/>
    </row>
    <row r="38" spans="2:13" s="71" customFormat="1" ht="65.099999999999994" customHeight="1" x14ac:dyDescent="0.25">
      <c r="B38" s="343"/>
      <c r="C38" s="364"/>
      <c r="D38" s="366"/>
      <c r="E38" s="368"/>
      <c r="F38" s="368"/>
      <c r="G38" s="370"/>
      <c r="H38" s="372"/>
      <c r="I38" s="374"/>
      <c r="J38" s="376"/>
      <c r="K38" s="72" t="s">
        <v>94</v>
      </c>
      <c r="L38" s="73" t="s">
        <v>115</v>
      </c>
      <c r="M38" s="77" t="s">
        <v>97</v>
      </c>
    </row>
    <row r="39" spans="2:13" s="88" customFormat="1" ht="12" customHeight="1" x14ac:dyDescent="0.25">
      <c r="B39" s="131" t="s">
        <v>14</v>
      </c>
      <c r="C39" s="132" t="s">
        <v>48</v>
      </c>
      <c r="D39" s="133" t="s">
        <v>49</v>
      </c>
      <c r="E39" s="134" t="s">
        <v>50</v>
      </c>
      <c r="F39" s="134" t="s">
        <v>51</v>
      </c>
      <c r="G39" s="135" t="s">
        <v>52</v>
      </c>
      <c r="H39" s="136" t="s">
        <v>59</v>
      </c>
      <c r="I39" s="137" t="s">
        <v>53</v>
      </c>
      <c r="J39" s="138" t="s">
        <v>54</v>
      </c>
      <c r="K39" s="139" t="s">
        <v>55</v>
      </c>
      <c r="L39" s="140" t="s">
        <v>56</v>
      </c>
      <c r="M39" s="141" t="s">
        <v>60</v>
      </c>
    </row>
    <row r="40" spans="2:13" s="98" customFormat="1" ht="20.100000000000001" customHeight="1" x14ac:dyDescent="0.25">
      <c r="B40" s="142"/>
      <c r="C40" s="143"/>
      <c r="D40" s="144"/>
      <c r="E40" s="145"/>
      <c r="F40" s="145"/>
      <c r="G40" s="146"/>
      <c r="H40" s="147"/>
      <c r="I40" s="148"/>
      <c r="J40" s="149"/>
      <c r="K40" s="150"/>
      <c r="L40" s="94"/>
      <c r="M40" s="151"/>
    </row>
    <row r="41" spans="2:13" s="98" customFormat="1" ht="20.100000000000001" customHeight="1" thickBot="1" x14ac:dyDescent="0.3">
      <c r="B41" s="153"/>
      <c r="C41" s="154"/>
      <c r="D41" s="155"/>
      <c r="E41" s="156"/>
      <c r="F41" s="156"/>
      <c r="G41" s="157"/>
      <c r="H41" s="158"/>
      <c r="I41" s="159"/>
      <c r="J41" s="160"/>
      <c r="K41" s="161"/>
      <c r="L41" s="104"/>
      <c r="M41" s="162"/>
    </row>
    <row r="42" spans="2:13" s="118" customFormat="1" ht="14.25" customHeight="1" x14ac:dyDescent="0.2">
      <c r="B42" s="111"/>
      <c r="C42" s="112"/>
      <c r="D42" s="112"/>
      <c r="E42" s="112"/>
      <c r="F42" s="112"/>
      <c r="G42" s="112"/>
      <c r="H42" s="112"/>
      <c r="I42" s="112"/>
      <c r="J42" s="113"/>
      <c r="K42" s="115"/>
      <c r="L42" s="116"/>
      <c r="M42" s="116"/>
    </row>
    <row r="44" spans="2:13" s="121" customFormat="1" ht="30" customHeight="1" x14ac:dyDescent="0.25">
      <c r="B44" s="340"/>
      <c r="C44" s="340"/>
      <c r="D44" s="354"/>
      <c r="E44" s="354"/>
      <c r="F44" s="354"/>
      <c r="G44" s="354"/>
      <c r="H44" s="354"/>
    </row>
    <row r="45" spans="2:13" s="121" customFormat="1" ht="20.100000000000001" customHeight="1" x14ac:dyDescent="0.25">
      <c r="B45" s="341" t="s">
        <v>101</v>
      </c>
      <c r="C45" s="341"/>
      <c r="D45" s="355"/>
      <c r="E45" s="355"/>
      <c r="F45" s="355"/>
      <c r="G45" s="355"/>
      <c r="H45" s="355"/>
    </row>
    <row r="46" spans="2:13" s="121" customFormat="1" ht="20.100000000000001" customHeight="1" x14ac:dyDescent="0.25">
      <c r="B46" s="341" t="s">
        <v>102</v>
      </c>
      <c r="C46" s="341"/>
      <c r="D46" s="355"/>
      <c r="E46" s="355"/>
      <c r="F46" s="355"/>
      <c r="G46" s="355"/>
      <c r="H46" s="355"/>
    </row>
    <row r="47" spans="2:13" s="121" customFormat="1" ht="20.100000000000001" customHeight="1" x14ac:dyDescent="0.25">
      <c r="B47" s="341" t="s">
        <v>103</v>
      </c>
      <c r="C47" s="341"/>
      <c r="D47" s="355"/>
      <c r="E47" s="355"/>
      <c r="F47" s="355"/>
      <c r="G47" s="355"/>
      <c r="H47" s="355"/>
    </row>
    <row r="48" spans="2:13" x14ac:dyDescent="0.2">
      <c r="E48" s="68"/>
      <c r="F48" s="68"/>
      <c r="G48" s="68"/>
      <c r="H48" s="68"/>
      <c r="I48" s="68"/>
    </row>
    <row r="49" spans="2:12" x14ac:dyDescent="0.2">
      <c r="E49" s="68"/>
      <c r="F49" s="68"/>
      <c r="G49" s="68"/>
      <c r="H49" s="68"/>
      <c r="I49" s="68"/>
    </row>
    <row r="50" spans="2:12" ht="20.100000000000001" customHeight="1" x14ac:dyDescent="0.2">
      <c r="B50" s="68" t="s">
        <v>34</v>
      </c>
      <c r="C50" s="122"/>
      <c r="E50" s="68"/>
      <c r="F50" s="68"/>
      <c r="G50" s="68"/>
      <c r="H50" s="28" t="s">
        <v>35</v>
      </c>
      <c r="I50" s="353"/>
      <c r="J50" s="353"/>
      <c r="K50" s="353"/>
    </row>
    <row r="51" spans="2:12" ht="20.100000000000001" customHeight="1" x14ac:dyDescent="0.2">
      <c r="B51" s="68" t="s">
        <v>36</v>
      </c>
      <c r="C51" s="123"/>
      <c r="E51" s="68"/>
      <c r="F51" s="68"/>
      <c r="G51" s="68"/>
      <c r="H51" s="68"/>
      <c r="I51" s="68"/>
    </row>
    <row r="52" spans="2:12" ht="20.100000000000001" customHeight="1" x14ac:dyDescent="0.2">
      <c r="E52" s="68"/>
      <c r="F52" s="68"/>
      <c r="G52" s="68"/>
      <c r="H52" s="30" t="s">
        <v>37</v>
      </c>
      <c r="I52" s="352"/>
      <c r="J52" s="352"/>
      <c r="K52" s="352"/>
      <c r="L52" s="124"/>
    </row>
    <row r="53" spans="2:12" ht="20.100000000000001" customHeight="1" x14ac:dyDescent="0.2">
      <c r="E53" s="68"/>
      <c r="F53" s="68"/>
      <c r="G53" s="68"/>
      <c r="H53" s="30" t="s">
        <v>38</v>
      </c>
      <c r="I53" s="352"/>
      <c r="J53" s="352"/>
      <c r="K53" s="352"/>
      <c r="L53" s="70"/>
    </row>
    <row r="54" spans="2:12" ht="20.100000000000001" customHeight="1" x14ac:dyDescent="0.2">
      <c r="E54" s="68"/>
      <c r="F54" s="68"/>
      <c r="G54" s="68"/>
      <c r="H54" s="31" t="s">
        <v>39</v>
      </c>
      <c r="I54" s="352"/>
      <c r="J54" s="352"/>
      <c r="K54" s="352"/>
    </row>
    <row r="55" spans="2:12" s="125" customFormat="1" ht="11.25" x14ac:dyDescent="0.2">
      <c r="B55" s="324" t="s">
        <v>104</v>
      </c>
      <c r="C55" s="324"/>
    </row>
    <row r="56" spans="2:12" s="125" customFormat="1" ht="12" customHeight="1" x14ac:dyDescent="0.2">
      <c r="B56" s="126"/>
      <c r="C56" s="127" t="s">
        <v>105</v>
      </c>
      <c r="D56" s="128"/>
      <c r="E56" s="129"/>
    </row>
  </sheetData>
  <mergeCells count="83">
    <mergeCell ref="D7:D8"/>
    <mergeCell ref="E7:E8"/>
    <mergeCell ref="F7:F8"/>
    <mergeCell ref="G7:G8"/>
    <mergeCell ref="B1:C1"/>
    <mergeCell ref="B2:M2"/>
    <mergeCell ref="B3:M3"/>
    <mergeCell ref="B4:M4"/>
    <mergeCell ref="B6:M6"/>
    <mergeCell ref="I13:I14"/>
    <mergeCell ref="J13:J14"/>
    <mergeCell ref="K13:M13"/>
    <mergeCell ref="B18:M18"/>
    <mergeCell ref="H7:H8"/>
    <mergeCell ref="I7:I8"/>
    <mergeCell ref="J7:J8"/>
    <mergeCell ref="K7:M7"/>
    <mergeCell ref="B12:M12"/>
    <mergeCell ref="B13:B14"/>
    <mergeCell ref="C13:C14"/>
    <mergeCell ref="D13:D14"/>
    <mergeCell ref="E13:E14"/>
    <mergeCell ref="F13:F14"/>
    <mergeCell ref="B7:B8"/>
    <mergeCell ref="C7:C8"/>
    <mergeCell ref="E19:E20"/>
    <mergeCell ref="F19:F20"/>
    <mergeCell ref="G19:G20"/>
    <mergeCell ref="G13:G14"/>
    <mergeCell ref="H13:H14"/>
    <mergeCell ref="J25:J26"/>
    <mergeCell ref="K25:M25"/>
    <mergeCell ref="B30:M30"/>
    <mergeCell ref="H19:H20"/>
    <mergeCell ref="I19:I20"/>
    <mergeCell ref="J19:J20"/>
    <mergeCell ref="K19:M19"/>
    <mergeCell ref="B24:M24"/>
    <mergeCell ref="B25:B26"/>
    <mergeCell ref="C25:C26"/>
    <mergeCell ref="D25:D26"/>
    <mergeCell ref="E25:E26"/>
    <mergeCell ref="F25:F26"/>
    <mergeCell ref="B19:B20"/>
    <mergeCell ref="C19:C20"/>
    <mergeCell ref="D19:D20"/>
    <mergeCell ref="F31:F32"/>
    <mergeCell ref="G31:G32"/>
    <mergeCell ref="G25:G26"/>
    <mergeCell ref="H25:H26"/>
    <mergeCell ref="I25:I26"/>
    <mergeCell ref="J37:J38"/>
    <mergeCell ref="K37:M37"/>
    <mergeCell ref="H31:H32"/>
    <mergeCell ref="I31:I32"/>
    <mergeCell ref="J31:J32"/>
    <mergeCell ref="K31:M31"/>
    <mergeCell ref="B36:M36"/>
    <mergeCell ref="B37:B38"/>
    <mergeCell ref="C37:C38"/>
    <mergeCell ref="D37:D38"/>
    <mergeCell ref="E37:E38"/>
    <mergeCell ref="F37:F38"/>
    <mergeCell ref="B31:B32"/>
    <mergeCell ref="C31:C32"/>
    <mergeCell ref="D31:D32"/>
    <mergeCell ref="E31:E32"/>
    <mergeCell ref="B44:C44"/>
    <mergeCell ref="D44:H44"/>
    <mergeCell ref="G37:G38"/>
    <mergeCell ref="H37:H38"/>
    <mergeCell ref="I37:I38"/>
    <mergeCell ref="B45:C45"/>
    <mergeCell ref="D45:H45"/>
    <mergeCell ref="B46:C46"/>
    <mergeCell ref="D46:H46"/>
    <mergeCell ref="B47:C47"/>
    <mergeCell ref="D47:H47"/>
    <mergeCell ref="I50:K50"/>
    <mergeCell ref="I52:K52"/>
    <mergeCell ref="I53:K53"/>
    <mergeCell ref="I54:K54"/>
    <mergeCell ref="B55:C55"/>
  </mergeCells>
  <conditionalFormatting sqref="K42">
    <cfRule type="cellIs" dxfId="13"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1" manualBreakCount="1">
    <brk id="29" min="1" max="12" man="1"/>
  </rowBreaks>
  <extLst>
    <ext xmlns:x14="http://schemas.microsoft.com/office/spreadsheetml/2009/9/main" uri="{78C0D931-6437-407d-A8EE-F0AAD7539E65}">
      <x14:conditionalFormattings>
        <x14:conditionalFormatting xmlns:xm="http://schemas.microsoft.com/office/excel/2006/main">
          <x14:cfRule type="containsBlanks" priority="1" id="{E9B67E4C-2FFF-4302-A380-F8534FEE01E4}">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D44:H47 C50:C51 I52:K54</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6FE2-D0C6-46D0-91E4-BBE4A1A1A9D0}">
  <sheetPr>
    <tabColor theme="2" tint="-9.9978637043366805E-2"/>
    <pageSetUpPr fitToPage="1"/>
  </sheetPr>
  <dimension ref="B1:Y27"/>
  <sheetViews>
    <sheetView showGridLines="0" zoomScaleNormal="100" workbookViewId="0">
      <selection activeCell="D14" sqref="D14"/>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ht="15" customHeight="1" x14ac:dyDescent="0.2">
      <c r="B3" s="358"/>
      <c r="C3" s="358"/>
      <c r="D3" s="124"/>
    </row>
    <row r="4" spans="2:25" s="69" customFormat="1" ht="30" customHeight="1" x14ac:dyDescent="0.25">
      <c r="B4" s="359" t="s">
        <v>106</v>
      </c>
      <c r="C4" s="359"/>
      <c r="D4" s="359"/>
      <c r="E4" s="359"/>
      <c r="F4" s="359"/>
      <c r="G4" s="359"/>
      <c r="H4" s="359"/>
      <c r="I4" s="359"/>
      <c r="J4" s="359"/>
      <c r="K4" s="359"/>
      <c r="L4" s="359"/>
      <c r="M4" s="359"/>
    </row>
    <row r="5" spans="2:25" s="70" customFormat="1" ht="15" customHeight="1" x14ac:dyDescent="0.2">
      <c r="B5" s="360" t="s">
        <v>134</v>
      </c>
      <c r="C5" s="360"/>
      <c r="D5" s="360"/>
      <c r="E5" s="360"/>
      <c r="F5" s="360"/>
      <c r="G5" s="360"/>
      <c r="H5" s="360"/>
      <c r="I5" s="360"/>
      <c r="J5" s="360"/>
      <c r="K5" s="360"/>
      <c r="L5" s="360"/>
      <c r="M5" s="360"/>
    </row>
    <row r="6" spans="2:25" s="1" customFormat="1" ht="4.5" customHeight="1" x14ac:dyDescent="0.2">
      <c r="E6" s="7"/>
      <c r="F6" s="7"/>
      <c r="G6" s="7"/>
      <c r="H6" s="7"/>
      <c r="I6" s="7"/>
      <c r="O6" s="7"/>
      <c r="P6" s="7"/>
      <c r="S6" s="7"/>
      <c r="T6" s="7"/>
      <c r="Y6" s="7"/>
    </row>
    <row r="7" spans="2:25" s="121" customFormat="1" ht="30" customHeight="1" thickBot="1" x14ac:dyDescent="0.3">
      <c r="B7" s="362" t="s">
        <v>167</v>
      </c>
      <c r="C7" s="362"/>
      <c r="D7" s="362"/>
      <c r="E7" s="362"/>
      <c r="F7" s="362"/>
      <c r="G7" s="362"/>
      <c r="H7" s="362"/>
      <c r="I7" s="362"/>
      <c r="J7" s="362"/>
      <c r="K7" s="362"/>
      <c r="L7" s="362"/>
      <c r="M7" s="362"/>
    </row>
    <row r="8" spans="2:25" s="71" customFormat="1" ht="15" customHeight="1" x14ac:dyDescent="0.25">
      <c r="B8" s="342" t="s">
        <v>89</v>
      </c>
      <c r="C8" s="363" t="s">
        <v>107</v>
      </c>
      <c r="D8" s="365" t="s">
        <v>108</v>
      </c>
      <c r="E8" s="367" t="s">
        <v>109</v>
      </c>
      <c r="F8" s="367" t="s">
        <v>110</v>
      </c>
      <c r="G8" s="369" t="s">
        <v>111</v>
      </c>
      <c r="H8" s="371" t="s">
        <v>112</v>
      </c>
      <c r="I8" s="373" t="s">
        <v>113</v>
      </c>
      <c r="J8" s="375" t="s">
        <v>114</v>
      </c>
      <c r="K8" s="350" t="s">
        <v>92</v>
      </c>
      <c r="L8" s="351"/>
      <c r="M8" s="377"/>
    </row>
    <row r="9" spans="2:25" s="71" customFormat="1" ht="65.099999999999994" customHeight="1" x14ac:dyDescent="0.25">
      <c r="B9" s="343"/>
      <c r="C9" s="364"/>
      <c r="D9" s="366"/>
      <c r="E9" s="368"/>
      <c r="F9" s="368"/>
      <c r="G9" s="370"/>
      <c r="H9" s="372"/>
      <c r="I9" s="374"/>
      <c r="J9" s="376"/>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40"/>
      <c r="C15" s="340"/>
      <c r="D15" s="354"/>
      <c r="E15" s="354"/>
      <c r="F15" s="354"/>
      <c r="G15" s="354"/>
      <c r="H15" s="354"/>
    </row>
    <row r="16" spans="2:25"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3"/>
      <c r="J21" s="353"/>
      <c r="K21" s="353"/>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2"/>
      <c r="J23" s="352"/>
      <c r="K23" s="352"/>
      <c r="L23" s="124"/>
    </row>
    <row r="24" spans="2:12" ht="20.100000000000001" customHeight="1" x14ac:dyDescent="0.2">
      <c r="E24" s="68"/>
      <c r="F24" s="68"/>
      <c r="G24" s="68"/>
      <c r="H24" s="30" t="s">
        <v>38</v>
      </c>
      <c r="I24" s="352"/>
      <c r="J24" s="352"/>
      <c r="K24" s="352"/>
      <c r="L24" s="70"/>
    </row>
    <row r="25" spans="2:12" ht="20.100000000000001" customHeight="1" x14ac:dyDescent="0.2">
      <c r="E25" s="68"/>
      <c r="F25" s="68"/>
      <c r="G25" s="68"/>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K8:M8"/>
    <mergeCell ref="B8:B9"/>
    <mergeCell ref="C8:C9"/>
    <mergeCell ref="D8:D9"/>
    <mergeCell ref="E8:E9"/>
    <mergeCell ref="F8:F9"/>
    <mergeCell ref="G8:G9"/>
    <mergeCell ref="B15:C15"/>
    <mergeCell ref="D15:H15"/>
    <mergeCell ref="H8:H9"/>
    <mergeCell ref="I8:I9"/>
    <mergeCell ref="J8:J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11"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8AAC1BBA-F546-4CBC-ACAA-74C059FF002E}">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AF28-9F8A-4575-96C8-146DD0E828AD}">
  <sheetPr>
    <tabColor theme="5" tint="0.79998168889431442"/>
    <pageSetUpPr fitToPage="1"/>
  </sheetPr>
  <dimension ref="B1:L39"/>
  <sheetViews>
    <sheetView zoomScaleNormal="100" workbookViewId="0">
      <selection activeCell="C16" sqref="C16"/>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5.35" customHeight="1" x14ac:dyDescent="0.25">
      <c r="B6" s="318" t="s">
        <v>176</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25.35" customHeight="1" thickBot="1" x14ac:dyDescent="0.3">
      <c r="B10" s="319" t="s">
        <v>184</v>
      </c>
      <c r="C10" s="320"/>
      <c r="D10" s="320"/>
      <c r="E10" s="320"/>
      <c r="F10" s="321"/>
    </row>
    <row r="11" spans="2:6" ht="30" customHeight="1" x14ac:dyDescent="0.25">
      <c r="B11" s="190" t="s">
        <v>14</v>
      </c>
      <c r="C11" s="191" t="s">
        <v>185</v>
      </c>
      <c r="D11" s="192"/>
      <c r="E11" s="304"/>
      <c r="F11" s="305"/>
    </row>
    <row r="12" spans="2:6" ht="25.35" customHeight="1" x14ac:dyDescent="0.25">
      <c r="B12" s="46" t="s">
        <v>48</v>
      </c>
      <c r="C12" s="47" t="s">
        <v>186</v>
      </c>
      <c r="D12" s="51"/>
      <c r="E12" s="306"/>
      <c r="F12" s="307"/>
    </row>
    <row r="13" spans="2:6" ht="40.15" customHeight="1" thickBot="1" x14ac:dyDescent="0.3">
      <c r="B13" s="48" t="s">
        <v>49</v>
      </c>
      <c r="C13" s="49" t="s">
        <v>187</v>
      </c>
      <c r="D13" s="186"/>
      <c r="E13" s="308"/>
      <c r="F13" s="309"/>
    </row>
    <row r="14" spans="2:6" ht="15.75" thickBot="1" x14ac:dyDescent="0.3"/>
    <row r="15" spans="2:6" s="241" customFormat="1" ht="20.100000000000001" customHeight="1" thickBot="1" x14ac:dyDescent="0.3">
      <c r="B15" s="310" t="s">
        <v>217</v>
      </c>
      <c r="C15" s="311"/>
    </row>
    <row r="16" spans="2:6" s="241" customFormat="1" ht="20.100000000000001" customHeight="1" x14ac:dyDescent="0.25">
      <c r="B16" s="189" t="s">
        <v>14</v>
      </c>
      <c r="C16" s="242" t="s">
        <v>178</v>
      </c>
    </row>
    <row r="17" spans="2:12" s="241" customFormat="1" ht="20.100000000000001" customHeight="1" x14ac:dyDescent="0.25">
      <c r="B17" s="187" t="s">
        <v>48</v>
      </c>
      <c r="C17" s="243" t="s">
        <v>179</v>
      </c>
    </row>
    <row r="18" spans="2:12" s="241" customFormat="1" ht="20.100000000000001" customHeight="1" thickBot="1" x14ac:dyDescent="0.3">
      <c r="B18" s="188" t="s">
        <v>49</v>
      </c>
      <c r="C18" s="244" t="s">
        <v>182</v>
      </c>
    </row>
    <row r="20" spans="2:12" x14ac:dyDescent="0.25">
      <c r="B20" s="164" t="s">
        <v>100</v>
      </c>
      <c r="C20" s="164"/>
      <c r="D20" s="322"/>
      <c r="E20" s="323"/>
      <c r="F20" s="323"/>
      <c r="G20" s="164"/>
      <c r="H20" s="164"/>
      <c r="I20" s="164"/>
      <c r="J20" s="164"/>
      <c r="K20" s="164"/>
      <c r="L20" s="165"/>
    </row>
    <row r="21" spans="2:12" x14ac:dyDescent="0.25">
      <c r="B21" s="164" t="s">
        <v>101</v>
      </c>
      <c r="C21" s="164"/>
      <c r="D21" s="323"/>
      <c r="E21" s="323"/>
      <c r="F21" s="323"/>
      <c r="G21" s="164"/>
      <c r="H21" s="164"/>
      <c r="I21" s="164"/>
      <c r="J21" s="164"/>
      <c r="K21" s="164"/>
      <c r="L21" s="167"/>
    </row>
    <row r="22" spans="2:12" x14ac:dyDescent="0.25">
      <c r="B22" s="164" t="s">
        <v>102</v>
      </c>
      <c r="C22" s="164"/>
      <c r="D22" s="323"/>
      <c r="E22" s="323"/>
      <c r="F22" s="323"/>
      <c r="G22" s="164"/>
      <c r="H22" s="164"/>
      <c r="I22" s="164"/>
      <c r="J22" s="164"/>
      <c r="K22" s="164"/>
      <c r="L22" s="167"/>
    </row>
    <row r="23" spans="2:12" x14ac:dyDescent="0.25">
      <c r="B23" s="164"/>
      <c r="C23" s="164"/>
      <c r="D23" s="164"/>
      <c r="E23" s="168"/>
      <c r="F23" s="166"/>
      <c r="G23" s="164"/>
      <c r="H23" s="164"/>
      <c r="I23" s="164"/>
      <c r="J23" s="164"/>
      <c r="K23" s="164"/>
      <c r="L23" s="167"/>
    </row>
    <row r="24" spans="2:12" x14ac:dyDescent="0.25">
      <c r="B24" s="164" t="s">
        <v>119</v>
      </c>
      <c r="C24" s="164"/>
      <c r="D24" s="326"/>
      <c r="E24" s="326"/>
      <c r="F24" s="326"/>
      <c r="G24" s="164"/>
      <c r="H24" s="164"/>
      <c r="I24" s="164"/>
      <c r="J24" s="164"/>
      <c r="K24" s="164"/>
      <c r="L24" s="167"/>
    </row>
    <row r="25" spans="2:12" x14ac:dyDescent="0.25">
      <c r="B25" s="164" t="s">
        <v>31</v>
      </c>
      <c r="C25" s="164"/>
      <c r="D25" s="326"/>
      <c r="E25" s="326"/>
      <c r="F25" s="326"/>
      <c r="G25" s="164"/>
      <c r="K25" s="164"/>
      <c r="L25" s="167"/>
    </row>
    <row r="26" spans="2:12" x14ac:dyDescent="0.25">
      <c r="B26" s="164" t="s">
        <v>120</v>
      </c>
      <c r="C26" s="164"/>
      <c r="D26" s="326"/>
      <c r="E26" s="326"/>
      <c r="F26" s="326"/>
      <c r="G26" s="164"/>
      <c r="H26" s="27"/>
      <c r="I26" s="174"/>
      <c r="J26" s="174"/>
      <c r="K26" s="164"/>
      <c r="L26" s="164"/>
    </row>
    <row r="27" spans="2:12" x14ac:dyDescent="0.25">
      <c r="B27" s="168"/>
      <c r="C27" s="168"/>
      <c r="D27" s="168"/>
      <c r="E27" s="166"/>
      <c r="F27" s="166"/>
      <c r="G27" s="164"/>
      <c r="K27" s="164"/>
      <c r="L27" s="164"/>
    </row>
    <row r="28" spans="2:12" x14ac:dyDescent="0.25">
      <c r="B28" s="168"/>
      <c r="C28" s="168"/>
      <c r="D28" s="168"/>
      <c r="E28" s="166"/>
      <c r="F28" s="166"/>
      <c r="G28" s="164"/>
      <c r="K28" s="164"/>
      <c r="L28" s="164"/>
    </row>
    <row r="29" spans="2:12" x14ac:dyDescent="0.25">
      <c r="B29" s="169" t="s">
        <v>34</v>
      </c>
      <c r="C29" s="323"/>
      <c r="D29" s="323"/>
      <c r="E29" s="170"/>
      <c r="F29" s="170"/>
      <c r="G29" s="171"/>
      <c r="K29" s="173"/>
      <c r="L29" s="173"/>
    </row>
    <row r="30" spans="2:12" x14ac:dyDescent="0.25">
      <c r="B30" t="s">
        <v>36</v>
      </c>
      <c r="C30" s="323"/>
      <c r="D30" s="323"/>
    </row>
    <row r="33" spans="2:6" x14ac:dyDescent="0.25">
      <c r="D33" s="28" t="s">
        <v>35</v>
      </c>
      <c r="E33" s="325"/>
      <c r="F33" s="325"/>
    </row>
    <row r="34" spans="2:6" x14ac:dyDescent="0.25">
      <c r="D34" s="28"/>
      <c r="E34" s="175"/>
      <c r="F34" s="175"/>
    </row>
    <row r="35" spans="2:6" x14ac:dyDescent="0.25">
      <c r="D35" s="30" t="s">
        <v>37</v>
      </c>
      <c r="E35" s="298"/>
      <c r="F35" s="298"/>
    </row>
    <row r="36" spans="2:6" x14ac:dyDescent="0.25">
      <c r="D36" s="30" t="s">
        <v>38</v>
      </c>
      <c r="E36" s="299"/>
      <c r="F36" s="299"/>
    </row>
    <row r="37" spans="2:6" x14ac:dyDescent="0.25">
      <c r="D37" s="31" t="s">
        <v>39</v>
      </c>
      <c r="E37" s="27"/>
      <c r="F37" s="172"/>
    </row>
    <row r="38" spans="2:6" x14ac:dyDescent="0.25">
      <c r="B38" s="324" t="s">
        <v>104</v>
      </c>
      <c r="C38" s="324"/>
    </row>
    <row r="39" spans="2:6" x14ac:dyDescent="0.25">
      <c r="B39" s="126"/>
      <c r="C39" s="127" t="s">
        <v>105</v>
      </c>
    </row>
  </sheetData>
  <mergeCells count="22">
    <mergeCell ref="E36:F36"/>
    <mergeCell ref="B38:C38"/>
    <mergeCell ref="D26:F26"/>
    <mergeCell ref="C29:D29"/>
    <mergeCell ref="C30:D30"/>
    <mergeCell ref="E33:F33"/>
    <mergeCell ref="E35:F35"/>
    <mergeCell ref="D20:F20"/>
    <mergeCell ref="D21:F21"/>
    <mergeCell ref="D22:F22"/>
    <mergeCell ref="D24:F24"/>
    <mergeCell ref="D25:F25"/>
    <mergeCell ref="B15:C15"/>
    <mergeCell ref="E13:F13"/>
    <mergeCell ref="B4:F4"/>
    <mergeCell ref="B8:C9"/>
    <mergeCell ref="D8:F8"/>
    <mergeCell ref="E9:F9"/>
    <mergeCell ref="B6:F6"/>
    <mergeCell ref="B10:F10"/>
    <mergeCell ref="E11:F11"/>
    <mergeCell ref="E12:F12"/>
  </mergeCells>
  <conditionalFormatting sqref="D11:D13">
    <cfRule type="containsBlanks" dxfId="69" priority="18">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0" id="{2DF3FB6E-1530-4817-A931-DC3395F6EBF8}">
            <xm:f>LEN(TRIM('Príloha č. 1 - časť 1'!C22))=0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D24:F26 C29:D30 E35:F36</xm:sqref>
        </x14:conditionalFormatting>
        <x14:conditionalFormatting xmlns:xm="http://schemas.microsoft.com/office/excel/2006/main">
          <x14:cfRule type="containsBlanks" priority="136" id="{2DF3FB6E-1530-4817-A931-DC3395F6EBF8}">
            <xm:f>LEN(TRIM('Príloha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D20:F21</xm:sqref>
        </x14:conditionalFormatting>
        <x14:conditionalFormatting xmlns:xm="http://schemas.microsoft.com/office/excel/2006/main">
          <x14:cfRule type="containsBlanks" priority="141" id="{2DF3FB6E-1530-4817-A931-DC3395F6EBF8}">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D22:F22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93876-01F8-445A-8DB0-B44BD4ED1CC9}">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ht="15" customHeight="1" x14ac:dyDescent="0.2">
      <c r="B3" s="358"/>
      <c r="C3" s="358"/>
      <c r="D3" s="124"/>
    </row>
    <row r="4" spans="2:25" s="69" customFormat="1" ht="30" customHeight="1" x14ac:dyDescent="0.25">
      <c r="B4" s="359" t="s">
        <v>106</v>
      </c>
      <c r="C4" s="359"/>
      <c r="D4" s="359"/>
      <c r="E4" s="359"/>
      <c r="F4" s="359"/>
      <c r="G4" s="359"/>
      <c r="H4" s="359"/>
      <c r="I4" s="359"/>
      <c r="J4" s="359"/>
      <c r="K4" s="359"/>
      <c r="L4" s="359"/>
      <c r="M4" s="359"/>
    </row>
    <row r="5" spans="2:25" s="70" customFormat="1" ht="15" customHeight="1" x14ac:dyDescent="0.2">
      <c r="B5" s="360" t="s">
        <v>136</v>
      </c>
      <c r="C5" s="360"/>
      <c r="D5" s="360"/>
      <c r="E5" s="360"/>
      <c r="F5" s="360"/>
      <c r="G5" s="360"/>
      <c r="H5" s="360"/>
      <c r="I5" s="360"/>
      <c r="J5" s="360"/>
      <c r="K5" s="360"/>
      <c r="L5" s="360"/>
      <c r="M5" s="360"/>
    </row>
    <row r="6" spans="2:25" s="1" customFormat="1" ht="4.5" customHeight="1" x14ac:dyDescent="0.2">
      <c r="E6" s="7"/>
      <c r="F6" s="7"/>
      <c r="G6" s="7"/>
      <c r="H6" s="7"/>
      <c r="I6" s="7"/>
      <c r="O6" s="7"/>
      <c r="P6" s="7"/>
      <c r="S6" s="7"/>
      <c r="T6" s="7"/>
      <c r="Y6" s="7"/>
    </row>
    <row r="7" spans="2:25" s="121" customFormat="1" ht="30" customHeight="1" thickBot="1" x14ac:dyDescent="0.3">
      <c r="B7" s="362" t="s">
        <v>168</v>
      </c>
      <c r="C7" s="362"/>
      <c r="D7" s="362"/>
      <c r="E7" s="362"/>
      <c r="F7" s="362"/>
      <c r="G7" s="362"/>
      <c r="H7" s="362"/>
      <c r="I7" s="362"/>
      <c r="J7" s="362"/>
      <c r="K7" s="362"/>
      <c r="L7" s="362"/>
      <c r="M7" s="362"/>
    </row>
    <row r="8" spans="2:25" s="71" customFormat="1" ht="15" customHeight="1" x14ac:dyDescent="0.25">
      <c r="B8" s="342" t="s">
        <v>89</v>
      </c>
      <c r="C8" s="363" t="s">
        <v>107</v>
      </c>
      <c r="D8" s="365" t="s">
        <v>108</v>
      </c>
      <c r="E8" s="367" t="s">
        <v>109</v>
      </c>
      <c r="F8" s="367" t="s">
        <v>110</v>
      </c>
      <c r="G8" s="369" t="s">
        <v>111</v>
      </c>
      <c r="H8" s="371" t="s">
        <v>112</v>
      </c>
      <c r="I8" s="373" t="s">
        <v>113</v>
      </c>
      <c r="J8" s="375" t="s">
        <v>114</v>
      </c>
      <c r="K8" s="350" t="s">
        <v>92</v>
      </c>
      <c r="L8" s="351"/>
      <c r="M8" s="377"/>
    </row>
    <row r="9" spans="2:25" s="71" customFormat="1" ht="65.099999999999994" customHeight="1" x14ac:dyDescent="0.25">
      <c r="B9" s="343"/>
      <c r="C9" s="364"/>
      <c r="D9" s="366"/>
      <c r="E9" s="368"/>
      <c r="F9" s="368"/>
      <c r="G9" s="370"/>
      <c r="H9" s="372"/>
      <c r="I9" s="374"/>
      <c r="J9" s="376"/>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40"/>
      <c r="C15" s="340"/>
      <c r="D15" s="354"/>
      <c r="E15" s="354"/>
      <c r="F15" s="354"/>
      <c r="G15" s="354"/>
      <c r="H15" s="354"/>
    </row>
    <row r="16" spans="2:25"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3"/>
      <c r="J21" s="353"/>
      <c r="K21" s="353"/>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2"/>
      <c r="J23" s="352"/>
      <c r="K23" s="352"/>
      <c r="L23" s="124"/>
    </row>
    <row r="24" spans="2:12" ht="20.100000000000001" customHeight="1" x14ac:dyDescent="0.2">
      <c r="E24" s="68"/>
      <c r="F24" s="68"/>
      <c r="G24" s="68"/>
      <c r="H24" s="30" t="s">
        <v>38</v>
      </c>
      <c r="I24" s="352"/>
      <c r="J24" s="352"/>
      <c r="K24" s="352"/>
      <c r="L24" s="70"/>
    </row>
    <row r="25" spans="2:12" ht="20.100000000000001" customHeight="1" x14ac:dyDescent="0.2">
      <c r="E25" s="68"/>
      <c r="F25" s="68"/>
      <c r="G25" s="68"/>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9"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C76D0806-93FB-4FBC-89CC-B2339453D176}">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5E99-9B5A-4CE4-B480-F677D4D25E17}">
  <sheetPr>
    <tabColor theme="2" tint="-9.9978637043366805E-2"/>
    <pageSetUpPr fitToPage="1"/>
  </sheetPr>
  <dimension ref="B1:Y35"/>
  <sheetViews>
    <sheetView showGridLines="0" tabSelected="1" zoomScaleNormal="100" workbookViewId="0">
      <selection activeCell="B14" sqref="B14:M14"/>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ht="15" customHeight="1" x14ac:dyDescent="0.2">
      <c r="B3" s="358"/>
      <c r="C3" s="358"/>
      <c r="D3" s="124"/>
    </row>
    <row r="4" spans="2:25" s="69" customFormat="1" ht="30" customHeight="1" x14ac:dyDescent="0.25">
      <c r="B4" s="359" t="s">
        <v>106</v>
      </c>
      <c r="C4" s="359"/>
      <c r="D4" s="359"/>
      <c r="E4" s="359"/>
      <c r="F4" s="359"/>
      <c r="G4" s="359"/>
      <c r="H4" s="359"/>
      <c r="I4" s="359"/>
      <c r="J4" s="359"/>
      <c r="K4" s="359"/>
      <c r="L4" s="359"/>
      <c r="M4" s="359"/>
    </row>
    <row r="5" spans="2:25" s="70" customFormat="1" ht="15" customHeight="1" x14ac:dyDescent="0.2">
      <c r="B5" s="360" t="s">
        <v>138</v>
      </c>
      <c r="C5" s="360"/>
      <c r="D5" s="360"/>
      <c r="E5" s="360"/>
      <c r="F5" s="360"/>
      <c r="G5" s="360"/>
      <c r="H5" s="360"/>
      <c r="I5" s="360"/>
      <c r="J5" s="360"/>
      <c r="K5" s="360"/>
      <c r="L5" s="360"/>
      <c r="M5" s="360"/>
    </row>
    <row r="6" spans="2:25" s="1" customFormat="1" ht="4.5" customHeight="1" x14ac:dyDescent="0.2">
      <c r="E6" s="7"/>
      <c r="F6" s="7"/>
      <c r="G6" s="7"/>
      <c r="H6" s="7"/>
      <c r="I6" s="7"/>
      <c r="O6" s="7"/>
      <c r="P6" s="7"/>
      <c r="S6" s="7"/>
      <c r="T6" s="7"/>
      <c r="Y6" s="7"/>
    </row>
    <row r="7" spans="2:25" s="121" customFormat="1" ht="30" customHeight="1" thickBot="1" x14ac:dyDescent="0.3">
      <c r="B7" s="362" t="s">
        <v>169</v>
      </c>
      <c r="C7" s="362"/>
      <c r="D7" s="362"/>
      <c r="E7" s="362"/>
      <c r="F7" s="362"/>
      <c r="G7" s="362"/>
      <c r="H7" s="362"/>
      <c r="I7" s="362"/>
      <c r="J7" s="362"/>
      <c r="K7" s="362"/>
      <c r="L7" s="362"/>
      <c r="M7" s="362"/>
    </row>
    <row r="8" spans="2:25" s="71" customFormat="1" ht="15" customHeight="1" x14ac:dyDescent="0.25">
      <c r="B8" s="342" t="s">
        <v>89</v>
      </c>
      <c r="C8" s="363" t="s">
        <v>107</v>
      </c>
      <c r="D8" s="365" t="s">
        <v>108</v>
      </c>
      <c r="E8" s="367" t="s">
        <v>109</v>
      </c>
      <c r="F8" s="367" t="s">
        <v>110</v>
      </c>
      <c r="G8" s="369" t="s">
        <v>111</v>
      </c>
      <c r="H8" s="371" t="s">
        <v>112</v>
      </c>
      <c r="I8" s="373" t="s">
        <v>113</v>
      </c>
      <c r="J8" s="375" t="s">
        <v>114</v>
      </c>
      <c r="K8" s="350" t="s">
        <v>92</v>
      </c>
      <c r="L8" s="351"/>
      <c r="M8" s="377"/>
    </row>
    <row r="9" spans="2:25" s="71" customFormat="1" ht="65.099999999999994" customHeight="1" x14ac:dyDescent="0.25">
      <c r="B9" s="343"/>
      <c r="C9" s="364"/>
      <c r="D9" s="366"/>
      <c r="E9" s="368"/>
      <c r="F9" s="368"/>
      <c r="G9" s="370"/>
      <c r="H9" s="372"/>
      <c r="I9" s="374"/>
      <c r="J9" s="376"/>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98" customFormat="1" ht="20.100000000000001" customHeight="1" x14ac:dyDescent="0.25">
      <c r="B13" s="258"/>
      <c r="C13" s="259"/>
      <c r="D13" s="259"/>
      <c r="E13" s="258"/>
      <c r="F13" s="258"/>
      <c r="G13" s="258"/>
      <c r="H13" s="258"/>
      <c r="I13" s="258"/>
      <c r="J13" s="258"/>
      <c r="K13" s="260"/>
      <c r="L13" s="256"/>
      <c r="M13" s="260"/>
    </row>
    <row r="14" spans="2:25" s="121" customFormat="1" ht="30" customHeight="1" thickBot="1" x14ac:dyDescent="0.3">
      <c r="B14" s="385" t="s">
        <v>307</v>
      </c>
      <c r="C14" s="385"/>
      <c r="D14" s="385"/>
      <c r="E14" s="385"/>
      <c r="F14" s="385"/>
      <c r="G14" s="385"/>
      <c r="H14" s="385"/>
      <c r="I14" s="385"/>
      <c r="J14" s="385"/>
      <c r="K14" s="385"/>
      <c r="L14" s="385"/>
      <c r="M14" s="385"/>
    </row>
    <row r="15" spans="2:25" s="71" customFormat="1" ht="15" customHeight="1" x14ac:dyDescent="0.25">
      <c r="B15" s="342" t="s">
        <v>89</v>
      </c>
      <c r="C15" s="363" t="s">
        <v>107</v>
      </c>
      <c r="D15" s="365" t="s">
        <v>108</v>
      </c>
      <c r="E15" s="367" t="s">
        <v>109</v>
      </c>
      <c r="F15" s="367" t="s">
        <v>110</v>
      </c>
      <c r="G15" s="369" t="s">
        <v>111</v>
      </c>
      <c r="H15" s="371" t="s">
        <v>112</v>
      </c>
      <c r="I15" s="373" t="s">
        <v>113</v>
      </c>
      <c r="J15" s="375" t="s">
        <v>114</v>
      </c>
      <c r="K15" s="350" t="s">
        <v>92</v>
      </c>
      <c r="L15" s="351"/>
      <c r="M15" s="377"/>
    </row>
    <row r="16" spans="2:25" s="71" customFormat="1" ht="65.099999999999994" customHeight="1" x14ac:dyDescent="0.25">
      <c r="B16" s="343"/>
      <c r="C16" s="364"/>
      <c r="D16" s="366"/>
      <c r="E16" s="368"/>
      <c r="F16" s="368"/>
      <c r="G16" s="370"/>
      <c r="H16" s="372"/>
      <c r="I16" s="374"/>
      <c r="J16" s="376"/>
      <c r="K16" s="72" t="s">
        <v>94</v>
      </c>
      <c r="L16" s="73" t="s">
        <v>115</v>
      </c>
      <c r="M16" s="77" t="s">
        <v>97</v>
      </c>
    </row>
    <row r="17" spans="2:13" s="88" customFormat="1" ht="12" customHeight="1" x14ac:dyDescent="0.25">
      <c r="B17" s="131" t="s">
        <v>14</v>
      </c>
      <c r="C17" s="132" t="s">
        <v>48</v>
      </c>
      <c r="D17" s="133" t="s">
        <v>49</v>
      </c>
      <c r="E17" s="134" t="s">
        <v>50</v>
      </c>
      <c r="F17" s="134" t="s">
        <v>51</v>
      </c>
      <c r="G17" s="135" t="s">
        <v>52</v>
      </c>
      <c r="H17" s="136" t="s">
        <v>59</v>
      </c>
      <c r="I17" s="137" t="s">
        <v>53</v>
      </c>
      <c r="J17" s="138" t="s">
        <v>54</v>
      </c>
      <c r="K17" s="139" t="s">
        <v>55</v>
      </c>
      <c r="L17" s="140" t="s">
        <v>56</v>
      </c>
      <c r="M17" s="141" t="s">
        <v>60</v>
      </c>
    </row>
    <row r="18" spans="2:13" s="98" customFormat="1" ht="20.100000000000001" customHeight="1" x14ac:dyDescent="0.25">
      <c r="B18" s="142"/>
      <c r="C18" s="143"/>
      <c r="D18" s="144"/>
      <c r="E18" s="145"/>
      <c r="F18" s="145"/>
      <c r="G18" s="146"/>
      <c r="H18" s="147"/>
      <c r="I18" s="148"/>
      <c r="J18" s="149"/>
      <c r="K18" s="150"/>
      <c r="L18" s="94"/>
      <c r="M18" s="151"/>
    </row>
    <row r="19" spans="2:13" s="98" customFormat="1" ht="20.100000000000001" customHeight="1" thickBot="1" x14ac:dyDescent="0.3">
      <c r="B19" s="153"/>
      <c r="C19" s="154"/>
      <c r="D19" s="155"/>
      <c r="E19" s="156"/>
      <c r="F19" s="156"/>
      <c r="G19" s="157"/>
      <c r="H19" s="158"/>
      <c r="I19" s="159"/>
      <c r="J19" s="160"/>
      <c r="K19" s="161"/>
      <c r="L19" s="104"/>
      <c r="M19" s="162"/>
    </row>
    <row r="20" spans="2:13" s="98" customFormat="1" ht="20.100000000000001" customHeight="1" x14ac:dyDescent="0.25">
      <c r="B20" s="258"/>
      <c r="C20" s="259"/>
      <c r="D20" s="259"/>
      <c r="E20" s="258"/>
      <c r="F20" s="258"/>
      <c r="G20" s="258"/>
      <c r="H20" s="258"/>
      <c r="I20" s="258"/>
      <c r="J20" s="258"/>
      <c r="K20" s="260"/>
      <c r="L20" s="256"/>
      <c r="M20" s="260"/>
    </row>
    <row r="21" spans="2:13" s="118" customFormat="1" ht="14.25" customHeight="1" x14ac:dyDescent="0.2">
      <c r="B21" s="111"/>
      <c r="C21" s="112"/>
      <c r="D21" s="112"/>
      <c r="E21" s="112"/>
      <c r="F21" s="112"/>
      <c r="G21" s="112"/>
      <c r="H21" s="112"/>
      <c r="I21" s="112"/>
      <c r="J21" s="113"/>
      <c r="K21" s="115"/>
      <c r="L21" s="116"/>
      <c r="M21" s="116"/>
    </row>
    <row r="23" spans="2:13" s="121" customFormat="1" ht="30" customHeight="1" x14ac:dyDescent="0.25">
      <c r="B23" s="340"/>
      <c r="C23" s="340"/>
      <c r="D23" s="354"/>
      <c r="E23" s="354"/>
      <c r="F23" s="354"/>
      <c r="G23" s="354"/>
      <c r="H23" s="354"/>
    </row>
    <row r="24" spans="2:13" s="121" customFormat="1" ht="20.100000000000001" customHeight="1" x14ac:dyDescent="0.25">
      <c r="B24" s="341" t="s">
        <v>101</v>
      </c>
      <c r="C24" s="341"/>
      <c r="D24" s="355"/>
      <c r="E24" s="355"/>
      <c r="F24" s="355"/>
      <c r="G24" s="355"/>
      <c r="H24" s="355"/>
    </row>
    <row r="25" spans="2:13" s="121" customFormat="1" ht="20.100000000000001" customHeight="1" x14ac:dyDescent="0.25">
      <c r="B25" s="341" t="s">
        <v>102</v>
      </c>
      <c r="C25" s="341"/>
      <c r="D25" s="355"/>
      <c r="E25" s="355"/>
      <c r="F25" s="355"/>
      <c r="G25" s="355"/>
      <c r="H25" s="355"/>
    </row>
    <row r="26" spans="2:13" s="121" customFormat="1" ht="20.100000000000001" customHeight="1" x14ac:dyDescent="0.25">
      <c r="B26" s="341" t="s">
        <v>103</v>
      </c>
      <c r="C26" s="341"/>
      <c r="D26" s="355"/>
      <c r="E26" s="355"/>
      <c r="F26" s="355"/>
      <c r="G26" s="355"/>
      <c r="H26" s="355"/>
    </row>
    <row r="27" spans="2:13" x14ac:dyDescent="0.2">
      <c r="E27" s="68"/>
      <c r="F27" s="68"/>
      <c r="G27" s="68"/>
      <c r="H27" s="68"/>
      <c r="I27" s="68"/>
    </row>
    <row r="28" spans="2:13" x14ac:dyDescent="0.2">
      <c r="E28" s="68"/>
      <c r="F28" s="68"/>
      <c r="G28" s="68"/>
      <c r="H28" s="68"/>
      <c r="I28" s="68"/>
    </row>
    <row r="29" spans="2:13" ht="20.100000000000001" customHeight="1" x14ac:dyDescent="0.2">
      <c r="B29" s="68" t="s">
        <v>34</v>
      </c>
      <c r="C29" s="122"/>
      <c r="E29" s="68"/>
      <c r="F29" s="68"/>
      <c r="G29" s="68"/>
      <c r="H29" s="28" t="s">
        <v>35</v>
      </c>
      <c r="I29" s="353"/>
      <c r="J29" s="353"/>
      <c r="K29" s="353"/>
    </row>
    <row r="30" spans="2:13" ht="20.100000000000001" customHeight="1" x14ac:dyDescent="0.2">
      <c r="B30" s="68" t="s">
        <v>36</v>
      </c>
      <c r="C30" s="123"/>
      <c r="E30" s="68"/>
      <c r="F30" s="68"/>
      <c r="G30" s="68"/>
      <c r="H30" s="68"/>
      <c r="I30" s="68"/>
    </row>
    <row r="31" spans="2:13" ht="20.100000000000001" customHeight="1" x14ac:dyDescent="0.2">
      <c r="E31" s="68"/>
      <c r="F31" s="68"/>
      <c r="G31" s="68"/>
      <c r="H31" s="30" t="s">
        <v>37</v>
      </c>
      <c r="I31" s="352"/>
      <c r="J31" s="352"/>
      <c r="K31" s="352"/>
      <c r="L31" s="124"/>
    </row>
    <row r="32" spans="2:13" ht="20.100000000000001" customHeight="1" x14ac:dyDescent="0.2">
      <c r="E32" s="68"/>
      <c r="F32" s="68"/>
      <c r="G32" s="68"/>
      <c r="H32" s="30" t="s">
        <v>38</v>
      </c>
      <c r="I32" s="352"/>
      <c r="J32" s="352"/>
      <c r="K32" s="352"/>
      <c r="L32" s="70"/>
    </row>
    <row r="33" spans="2:11" ht="20.100000000000001" customHeight="1" x14ac:dyDescent="0.2">
      <c r="E33" s="68"/>
      <c r="F33" s="68"/>
      <c r="G33" s="68"/>
      <c r="H33" s="31" t="s">
        <v>39</v>
      </c>
      <c r="I33" s="352"/>
      <c r="J33" s="352"/>
      <c r="K33" s="352"/>
    </row>
    <row r="34" spans="2:11" s="125" customFormat="1" ht="11.25" x14ac:dyDescent="0.2">
      <c r="B34" s="324" t="s">
        <v>104</v>
      </c>
      <c r="C34" s="324"/>
    </row>
    <row r="35" spans="2:11" s="125" customFormat="1" ht="12" customHeight="1" x14ac:dyDescent="0.2">
      <c r="B35" s="126"/>
      <c r="C35" s="127" t="s">
        <v>105</v>
      </c>
      <c r="D35" s="128"/>
      <c r="E35" s="129"/>
    </row>
  </sheetData>
  <mergeCells count="40">
    <mergeCell ref="J15:J16"/>
    <mergeCell ref="K15:M15"/>
    <mergeCell ref="E15:E16"/>
    <mergeCell ref="F15:F16"/>
    <mergeCell ref="G15:G16"/>
    <mergeCell ref="H15:H16"/>
    <mergeCell ref="I15:I16"/>
    <mergeCell ref="B7:M7"/>
    <mergeCell ref="B1:C1"/>
    <mergeCell ref="B2:M2"/>
    <mergeCell ref="B3:C3"/>
    <mergeCell ref="B4:M4"/>
    <mergeCell ref="B5:M5"/>
    <mergeCell ref="H8:H9"/>
    <mergeCell ref="I8:I9"/>
    <mergeCell ref="J8:J9"/>
    <mergeCell ref="K8:M8"/>
    <mergeCell ref="B23:C23"/>
    <mergeCell ref="D23:H23"/>
    <mergeCell ref="B8:B9"/>
    <mergeCell ref="C8:C9"/>
    <mergeCell ref="D8:D9"/>
    <mergeCell ref="E8:E9"/>
    <mergeCell ref="F8:F9"/>
    <mergeCell ref="G8:G9"/>
    <mergeCell ref="B14:M14"/>
    <mergeCell ref="B15:B16"/>
    <mergeCell ref="C15:C16"/>
    <mergeCell ref="D15:D16"/>
    <mergeCell ref="B24:C24"/>
    <mergeCell ref="D24:H24"/>
    <mergeCell ref="B25:C25"/>
    <mergeCell ref="D25:H25"/>
    <mergeCell ref="B26:C26"/>
    <mergeCell ref="D26:H26"/>
    <mergeCell ref="I29:K29"/>
    <mergeCell ref="I31:K31"/>
    <mergeCell ref="I32:K32"/>
    <mergeCell ref="I33:K33"/>
    <mergeCell ref="B34:C34"/>
  </mergeCells>
  <conditionalFormatting sqref="K21">
    <cfRule type="cellIs" dxfId="7"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F7FABBF5-DE0A-463D-A6A8-3A63EA0D22DA}">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D23:H26 C29:C30 I31:K33</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8CDB-5AB5-4E4B-9249-6300F0341D7E}">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ht="15" customHeight="1" x14ac:dyDescent="0.2">
      <c r="B3" s="358"/>
      <c r="C3" s="358"/>
      <c r="D3" s="124"/>
    </row>
    <row r="4" spans="2:25" s="69" customFormat="1" ht="30" customHeight="1" x14ac:dyDescent="0.25">
      <c r="B4" s="359" t="s">
        <v>106</v>
      </c>
      <c r="C4" s="359"/>
      <c r="D4" s="359"/>
      <c r="E4" s="359"/>
      <c r="F4" s="359"/>
      <c r="G4" s="359"/>
      <c r="H4" s="359"/>
      <c r="I4" s="359"/>
      <c r="J4" s="359"/>
      <c r="K4" s="359"/>
      <c r="L4" s="359"/>
      <c r="M4" s="359"/>
    </row>
    <row r="5" spans="2:25" s="70" customFormat="1" ht="15" customHeight="1" x14ac:dyDescent="0.2">
      <c r="B5" s="360" t="s">
        <v>140</v>
      </c>
      <c r="C5" s="360"/>
      <c r="D5" s="360"/>
      <c r="E5" s="360"/>
      <c r="F5" s="360"/>
      <c r="G5" s="360"/>
      <c r="H5" s="360"/>
      <c r="I5" s="360"/>
      <c r="J5" s="360"/>
      <c r="K5" s="360"/>
      <c r="L5" s="360"/>
      <c r="M5" s="360"/>
    </row>
    <row r="6" spans="2:25" s="1" customFormat="1" ht="4.5" customHeight="1" x14ac:dyDescent="0.2">
      <c r="E6" s="7"/>
      <c r="F6" s="7"/>
      <c r="G6" s="7"/>
      <c r="H6" s="7"/>
      <c r="I6" s="7"/>
      <c r="O6" s="7"/>
      <c r="P6" s="7"/>
      <c r="S6" s="7"/>
      <c r="T6" s="7"/>
      <c r="Y6" s="7"/>
    </row>
    <row r="7" spans="2:25" s="121" customFormat="1" ht="30" customHeight="1" thickBot="1" x14ac:dyDescent="0.3">
      <c r="B7" s="362" t="s">
        <v>170</v>
      </c>
      <c r="C7" s="362"/>
      <c r="D7" s="362"/>
      <c r="E7" s="362"/>
      <c r="F7" s="362"/>
      <c r="G7" s="362"/>
      <c r="H7" s="362"/>
      <c r="I7" s="362"/>
      <c r="J7" s="362"/>
      <c r="K7" s="362"/>
      <c r="L7" s="362"/>
      <c r="M7" s="362"/>
    </row>
    <row r="8" spans="2:25" s="71" customFormat="1" ht="15" customHeight="1" x14ac:dyDescent="0.25">
      <c r="B8" s="342" t="s">
        <v>89</v>
      </c>
      <c r="C8" s="363" t="s">
        <v>107</v>
      </c>
      <c r="D8" s="365" t="s">
        <v>108</v>
      </c>
      <c r="E8" s="367" t="s">
        <v>109</v>
      </c>
      <c r="F8" s="367" t="s">
        <v>110</v>
      </c>
      <c r="G8" s="369" t="s">
        <v>111</v>
      </c>
      <c r="H8" s="371" t="s">
        <v>112</v>
      </c>
      <c r="I8" s="373" t="s">
        <v>113</v>
      </c>
      <c r="J8" s="375" t="s">
        <v>114</v>
      </c>
      <c r="K8" s="350" t="s">
        <v>92</v>
      </c>
      <c r="L8" s="351"/>
      <c r="M8" s="377"/>
    </row>
    <row r="9" spans="2:25" s="71" customFormat="1" ht="65.099999999999994" customHeight="1" x14ac:dyDescent="0.25">
      <c r="B9" s="343"/>
      <c r="C9" s="364"/>
      <c r="D9" s="366"/>
      <c r="E9" s="368"/>
      <c r="F9" s="368"/>
      <c r="G9" s="370"/>
      <c r="H9" s="372"/>
      <c r="I9" s="374"/>
      <c r="J9" s="376"/>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40"/>
      <c r="C15" s="340"/>
      <c r="D15" s="354"/>
      <c r="E15" s="354"/>
      <c r="F15" s="354"/>
      <c r="G15" s="354"/>
      <c r="H15" s="354"/>
    </row>
    <row r="16" spans="2:25"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3"/>
      <c r="J21" s="353"/>
      <c r="K21" s="353"/>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2"/>
      <c r="J23" s="352"/>
      <c r="K23" s="352"/>
      <c r="L23" s="124"/>
    </row>
    <row r="24" spans="2:12" ht="20.100000000000001" customHeight="1" x14ac:dyDescent="0.2">
      <c r="E24" s="68"/>
      <c r="F24" s="68"/>
      <c r="G24" s="68"/>
      <c r="H24" s="30" t="s">
        <v>38</v>
      </c>
      <c r="I24" s="352"/>
      <c r="J24" s="352"/>
      <c r="K24" s="352"/>
      <c r="L24" s="70"/>
    </row>
    <row r="25" spans="2:12" ht="20.100000000000001" customHeight="1" x14ac:dyDescent="0.2">
      <c r="E25" s="68"/>
      <c r="F25" s="68"/>
      <c r="G25" s="68"/>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5"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EA2690A7-C2B5-400D-83BE-0B262716317D}">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1516-3C06-4200-8881-B445630BAEFB}">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ht="15" customHeight="1" x14ac:dyDescent="0.2">
      <c r="B3" s="358"/>
      <c r="C3" s="358"/>
      <c r="D3" s="124"/>
    </row>
    <row r="4" spans="2:25" s="69" customFormat="1" ht="30" customHeight="1" x14ac:dyDescent="0.25">
      <c r="B4" s="359" t="s">
        <v>106</v>
      </c>
      <c r="C4" s="359"/>
      <c r="D4" s="359"/>
      <c r="E4" s="359"/>
      <c r="F4" s="359"/>
      <c r="G4" s="359"/>
      <c r="H4" s="359"/>
      <c r="I4" s="359"/>
      <c r="J4" s="359"/>
      <c r="K4" s="359"/>
      <c r="L4" s="359"/>
      <c r="M4" s="359"/>
    </row>
    <row r="5" spans="2:25" s="70" customFormat="1" ht="15" customHeight="1" x14ac:dyDescent="0.2">
      <c r="B5" s="360" t="s">
        <v>142</v>
      </c>
      <c r="C5" s="360"/>
      <c r="D5" s="360"/>
      <c r="E5" s="360"/>
      <c r="F5" s="360"/>
      <c r="G5" s="360"/>
      <c r="H5" s="360"/>
      <c r="I5" s="360"/>
      <c r="J5" s="360"/>
      <c r="K5" s="360"/>
      <c r="L5" s="360"/>
      <c r="M5" s="360"/>
    </row>
    <row r="6" spans="2:25" s="1" customFormat="1" ht="4.5" customHeight="1" x14ac:dyDescent="0.2">
      <c r="E6" s="7"/>
      <c r="F6" s="7"/>
      <c r="G6" s="7"/>
      <c r="H6" s="7"/>
      <c r="I6" s="7"/>
      <c r="O6" s="7"/>
      <c r="P6" s="7"/>
      <c r="S6" s="7"/>
      <c r="T6" s="7"/>
      <c r="Y6" s="7"/>
    </row>
    <row r="7" spans="2:25" s="121" customFormat="1" ht="30" customHeight="1" thickBot="1" x14ac:dyDescent="0.3">
      <c r="B7" s="362" t="s">
        <v>171</v>
      </c>
      <c r="C7" s="362"/>
      <c r="D7" s="362"/>
      <c r="E7" s="362"/>
      <c r="F7" s="362"/>
      <c r="G7" s="362"/>
      <c r="H7" s="362"/>
      <c r="I7" s="362"/>
      <c r="J7" s="362"/>
      <c r="K7" s="362"/>
      <c r="L7" s="362"/>
      <c r="M7" s="362"/>
    </row>
    <row r="8" spans="2:25" s="71" customFormat="1" ht="15" customHeight="1" x14ac:dyDescent="0.25">
      <c r="B8" s="342" t="s">
        <v>89</v>
      </c>
      <c r="C8" s="363" t="s">
        <v>107</v>
      </c>
      <c r="D8" s="365" t="s">
        <v>108</v>
      </c>
      <c r="E8" s="367" t="s">
        <v>109</v>
      </c>
      <c r="F8" s="367" t="s">
        <v>110</v>
      </c>
      <c r="G8" s="369" t="s">
        <v>111</v>
      </c>
      <c r="H8" s="371" t="s">
        <v>112</v>
      </c>
      <c r="I8" s="373" t="s">
        <v>113</v>
      </c>
      <c r="J8" s="375" t="s">
        <v>114</v>
      </c>
      <c r="K8" s="350" t="s">
        <v>92</v>
      </c>
      <c r="L8" s="351"/>
      <c r="M8" s="377"/>
    </row>
    <row r="9" spans="2:25" s="71" customFormat="1" ht="65.099999999999994" customHeight="1" x14ac:dyDescent="0.25">
      <c r="B9" s="343"/>
      <c r="C9" s="364"/>
      <c r="D9" s="366"/>
      <c r="E9" s="368"/>
      <c r="F9" s="368"/>
      <c r="G9" s="370"/>
      <c r="H9" s="372"/>
      <c r="I9" s="374"/>
      <c r="J9" s="376"/>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40"/>
      <c r="C15" s="340"/>
      <c r="D15" s="354"/>
      <c r="E15" s="354"/>
      <c r="F15" s="354"/>
      <c r="G15" s="354"/>
      <c r="H15" s="354"/>
    </row>
    <row r="16" spans="2:25"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3"/>
      <c r="J21" s="353"/>
      <c r="K21" s="353"/>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2"/>
      <c r="J23" s="352"/>
      <c r="K23" s="352"/>
      <c r="L23" s="124"/>
    </row>
    <row r="24" spans="2:12" ht="20.100000000000001" customHeight="1" x14ac:dyDescent="0.2">
      <c r="E24" s="68"/>
      <c r="F24" s="68"/>
      <c r="G24" s="68"/>
      <c r="H24" s="30" t="s">
        <v>38</v>
      </c>
      <c r="I24" s="352"/>
      <c r="J24" s="352"/>
      <c r="K24" s="352"/>
      <c r="L24" s="70"/>
    </row>
    <row r="25" spans="2:12" ht="20.100000000000001" customHeight="1" x14ac:dyDescent="0.2">
      <c r="E25" s="68"/>
      <c r="F25" s="68"/>
      <c r="G25" s="68"/>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3"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1AFAA6D4-93EA-4453-AC22-8FB8B64F81FB}">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1D7D-3BF5-4987-BB39-83B7BD9829DC}">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56" t="s">
        <v>87</v>
      </c>
      <c r="C1" s="356"/>
      <c r="D1" s="130"/>
    </row>
    <row r="2" spans="2:25" ht="15" customHeight="1" x14ac:dyDescent="0.2">
      <c r="B2" s="357" t="s">
        <v>124</v>
      </c>
      <c r="C2" s="357"/>
      <c r="D2" s="357"/>
      <c r="E2" s="357"/>
      <c r="F2" s="357"/>
      <c r="G2" s="357"/>
      <c r="H2" s="357"/>
      <c r="I2" s="357"/>
      <c r="J2" s="357"/>
      <c r="K2" s="357"/>
      <c r="L2" s="357"/>
      <c r="M2" s="357"/>
    </row>
    <row r="3" spans="2:25" ht="15" customHeight="1" x14ac:dyDescent="0.2">
      <c r="B3" s="358"/>
      <c r="C3" s="358"/>
      <c r="D3" s="124"/>
    </row>
    <row r="4" spans="2:25" s="69" customFormat="1" ht="30" customHeight="1" x14ac:dyDescent="0.25">
      <c r="B4" s="359" t="s">
        <v>106</v>
      </c>
      <c r="C4" s="359"/>
      <c r="D4" s="359"/>
      <c r="E4" s="359"/>
      <c r="F4" s="359"/>
      <c r="G4" s="359"/>
      <c r="H4" s="359"/>
      <c r="I4" s="359"/>
      <c r="J4" s="359"/>
      <c r="K4" s="359"/>
      <c r="L4" s="359"/>
      <c r="M4" s="359"/>
    </row>
    <row r="5" spans="2:25" s="70" customFormat="1" ht="15" customHeight="1" x14ac:dyDescent="0.2">
      <c r="B5" s="360" t="s">
        <v>144</v>
      </c>
      <c r="C5" s="360"/>
      <c r="D5" s="360"/>
      <c r="E5" s="360"/>
      <c r="F5" s="360"/>
      <c r="G5" s="360"/>
      <c r="H5" s="360"/>
      <c r="I5" s="360"/>
      <c r="J5" s="360"/>
      <c r="K5" s="360"/>
      <c r="L5" s="360"/>
      <c r="M5" s="360"/>
    </row>
    <row r="6" spans="2:25" s="1" customFormat="1" ht="4.5" customHeight="1" x14ac:dyDescent="0.2">
      <c r="E6" s="7"/>
      <c r="F6" s="7"/>
      <c r="G6" s="7"/>
      <c r="H6" s="7"/>
      <c r="I6" s="7"/>
      <c r="O6" s="7"/>
      <c r="P6" s="7"/>
      <c r="S6" s="7"/>
      <c r="T6" s="7"/>
      <c r="Y6" s="7"/>
    </row>
    <row r="7" spans="2:25" s="121" customFormat="1" ht="30" customHeight="1" thickBot="1" x14ac:dyDescent="0.3">
      <c r="B7" s="362" t="s">
        <v>172</v>
      </c>
      <c r="C7" s="362"/>
      <c r="D7" s="362"/>
      <c r="E7" s="362"/>
      <c r="F7" s="362"/>
      <c r="G7" s="362"/>
      <c r="H7" s="362"/>
      <c r="I7" s="362"/>
      <c r="J7" s="362"/>
      <c r="K7" s="362"/>
      <c r="L7" s="362"/>
      <c r="M7" s="362"/>
    </row>
    <row r="8" spans="2:25" s="71" customFormat="1" ht="15" customHeight="1" x14ac:dyDescent="0.25">
      <c r="B8" s="342" t="s">
        <v>89</v>
      </c>
      <c r="C8" s="363" t="s">
        <v>107</v>
      </c>
      <c r="D8" s="365" t="s">
        <v>108</v>
      </c>
      <c r="E8" s="367" t="s">
        <v>109</v>
      </c>
      <c r="F8" s="367" t="s">
        <v>110</v>
      </c>
      <c r="G8" s="369" t="s">
        <v>111</v>
      </c>
      <c r="H8" s="371" t="s">
        <v>112</v>
      </c>
      <c r="I8" s="373" t="s">
        <v>113</v>
      </c>
      <c r="J8" s="375" t="s">
        <v>114</v>
      </c>
      <c r="K8" s="350" t="s">
        <v>92</v>
      </c>
      <c r="L8" s="351"/>
      <c r="M8" s="377"/>
    </row>
    <row r="9" spans="2:25" s="71" customFormat="1" ht="65.099999999999994" customHeight="1" x14ac:dyDescent="0.25">
      <c r="B9" s="343"/>
      <c r="C9" s="364"/>
      <c r="D9" s="366"/>
      <c r="E9" s="368"/>
      <c r="F9" s="368"/>
      <c r="G9" s="370"/>
      <c r="H9" s="372"/>
      <c r="I9" s="374"/>
      <c r="J9" s="376"/>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40"/>
      <c r="C15" s="340"/>
      <c r="D15" s="354"/>
      <c r="E15" s="354"/>
      <c r="F15" s="354"/>
      <c r="G15" s="354"/>
      <c r="H15" s="354"/>
    </row>
    <row r="16" spans="2:25" s="121" customFormat="1" ht="20.100000000000001" customHeight="1" x14ac:dyDescent="0.25">
      <c r="B16" s="341" t="s">
        <v>101</v>
      </c>
      <c r="C16" s="341"/>
      <c r="D16" s="355"/>
      <c r="E16" s="355"/>
      <c r="F16" s="355"/>
      <c r="G16" s="355"/>
      <c r="H16" s="355"/>
    </row>
    <row r="17" spans="2:12" s="121" customFormat="1" ht="20.100000000000001" customHeight="1" x14ac:dyDescent="0.25">
      <c r="B17" s="341" t="s">
        <v>102</v>
      </c>
      <c r="C17" s="341"/>
      <c r="D17" s="355"/>
      <c r="E17" s="355"/>
      <c r="F17" s="355"/>
      <c r="G17" s="355"/>
      <c r="H17" s="355"/>
    </row>
    <row r="18" spans="2:12" s="121" customFormat="1" ht="20.100000000000001" customHeight="1" x14ac:dyDescent="0.25">
      <c r="B18" s="341" t="s">
        <v>103</v>
      </c>
      <c r="C18" s="341"/>
      <c r="D18" s="355"/>
      <c r="E18" s="355"/>
      <c r="F18" s="355"/>
      <c r="G18" s="355"/>
      <c r="H18" s="355"/>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3"/>
      <c r="J21" s="353"/>
      <c r="K21" s="353"/>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2"/>
      <c r="J23" s="352"/>
      <c r="K23" s="352"/>
      <c r="L23" s="124"/>
    </row>
    <row r="24" spans="2:12" ht="20.100000000000001" customHeight="1" x14ac:dyDescent="0.2">
      <c r="E24" s="68"/>
      <c r="F24" s="68"/>
      <c r="G24" s="68"/>
      <c r="H24" s="30" t="s">
        <v>38</v>
      </c>
      <c r="I24" s="352"/>
      <c r="J24" s="352"/>
      <c r="K24" s="352"/>
      <c r="L24" s="70"/>
    </row>
    <row r="25" spans="2:12" ht="20.100000000000001" customHeight="1" x14ac:dyDescent="0.2">
      <c r="E25" s="68"/>
      <c r="F25" s="68"/>
      <c r="G25" s="68"/>
      <c r="H25" s="31" t="s">
        <v>39</v>
      </c>
      <c r="I25" s="352"/>
      <c r="J25" s="352"/>
      <c r="K25" s="352"/>
    </row>
    <row r="26" spans="2:12" s="125" customFormat="1" ht="11.25" x14ac:dyDescent="0.2">
      <c r="B26" s="324" t="s">
        <v>104</v>
      </c>
      <c r="C26" s="324"/>
    </row>
    <row r="27" spans="2:12" s="125" customFormat="1" ht="12" customHeight="1" x14ac:dyDescent="0.2">
      <c r="B27" s="126"/>
      <c r="C27" s="127" t="s">
        <v>105</v>
      </c>
      <c r="D27" s="128"/>
      <c r="E27" s="129"/>
    </row>
  </sheetData>
  <mergeCells count="29">
    <mergeCell ref="B7:M7"/>
    <mergeCell ref="B1:C1"/>
    <mergeCell ref="B2:M2"/>
    <mergeCell ref="B3:C3"/>
    <mergeCell ref="B4:M4"/>
    <mergeCell ref="B5:M5"/>
    <mergeCell ref="H8:H9"/>
    <mergeCell ref="I8:I9"/>
    <mergeCell ref="J8:J9"/>
    <mergeCell ref="K8:M8"/>
    <mergeCell ref="B15:C15"/>
    <mergeCell ref="D15:H15"/>
    <mergeCell ref="B8:B9"/>
    <mergeCell ref="C8:C9"/>
    <mergeCell ref="D8:D9"/>
    <mergeCell ref="E8:E9"/>
    <mergeCell ref="F8:F9"/>
    <mergeCell ref="G8:G9"/>
    <mergeCell ref="B16:C16"/>
    <mergeCell ref="D16:H16"/>
    <mergeCell ref="B17:C17"/>
    <mergeCell ref="D17:H17"/>
    <mergeCell ref="B18:C18"/>
    <mergeCell ref="D18:H18"/>
    <mergeCell ref="I21:K21"/>
    <mergeCell ref="I23:K23"/>
    <mergeCell ref="I24:K24"/>
    <mergeCell ref="I25:K25"/>
    <mergeCell ref="B26:C26"/>
  </mergeCells>
  <conditionalFormatting sqref="K13">
    <cfRule type="cellIs" dxfId="1"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3D1AA1A9-BA21-4F08-B5AD-8C2905751250}">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2DCFE-C6BE-4544-8C6D-CB17B069E945}">
  <sheetPr>
    <tabColor theme="7" tint="0.59999389629810485"/>
    <pageSetUpPr fitToPage="1"/>
  </sheetPr>
  <dimension ref="B1:L38"/>
  <sheetViews>
    <sheetView zoomScaleNormal="100" workbookViewId="0">
      <selection activeCell="I16" sqref="I16"/>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5.35" customHeight="1" x14ac:dyDescent="0.25">
      <c r="B6" s="318" t="s">
        <v>129</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25.15" customHeight="1" x14ac:dyDescent="0.25">
      <c r="B10" s="327" t="s">
        <v>188</v>
      </c>
      <c r="C10" s="328"/>
      <c r="D10" s="328"/>
      <c r="E10" s="328"/>
      <c r="F10" s="329"/>
    </row>
    <row r="11" spans="2:6" ht="40.15" customHeight="1" x14ac:dyDescent="0.25">
      <c r="B11" s="46" t="s">
        <v>14</v>
      </c>
      <c r="C11" s="47" t="s">
        <v>189</v>
      </c>
      <c r="D11" s="51"/>
      <c r="E11" s="306"/>
      <c r="F11" s="307"/>
    </row>
    <row r="12" spans="2:6" ht="55.9" customHeight="1" thickBot="1" x14ac:dyDescent="0.3">
      <c r="B12" s="48" t="s">
        <v>48</v>
      </c>
      <c r="C12" s="49" t="s">
        <v>190</v>
      </c>
      <c r="D12" s="186"/>
      <c r="E12" s="308"/>
      <c r="F12" s="309"/>
    </row>
    <row r="13" spans="2:6" ht="15.75" thickBot="1" x14ac:dyDescent="0.3"/>
    <row r="14" spans="2:6" s="241" customFormat="1" ht="20.100000000000001" customHeight="1" thickBot="1" x14ac:dyDescent="0.3">
      <c r="B14" s="310" t="s">
        <v>216</v>
      </c>
      <c r="C14" s="311"/>
    </row>
    <row r="15" spans="2:6" s="241" customFormat="1" ht="20.100000000000001" customHeight="1" x14ac:dyDescent="0.25">
      <c r="B15" s="245" t="s">
        <v>14</v>
      </c>
      <c r="C15" s="242" t="s">
        <v>178</v>
      </c>
    </row>
    <row r="16" spans="2:6" s="241" customFormat="1" ht="20.100000000000001" customHeight="1" x14ac:dyDescent="0.25">
      <c r="B16" s="246" t="s">
        <v>48</v>
      </c>
      <c r="C16" s="243" t="s">
        <v>179</v>
      </c>
    </row>
    <row r="17" spans="2:12" s="241" customFormat="1" ht="20.100000000000001" customHeight="1" thickBot="1" x14ac:dyDescent="0.3">
      <c r="B17" s="247" t="s">
        <v>49</v>
      </c>
      <c r="C17" s="244" t="s">
        <v>191</v>
      </c>
    </row>
    <row r="19" spans="2:12" x14ac:dyDescent="0.25">
      <c r="B19" s="164" t="s">
        <v>100</v>
      </c>
      <c r="C19" s="164"/>
      <c r="D19" s="322"/>
      <c r="E19" s="323"/>
      <c r="F19" s="323"/>
      <c r="G19" s="164"/>
      <c r="H19" s="164"/>
      <c r="I19" s="164"/>
      <c r="J19" s="164"/>
      <c r="K19" s="164"/>
      <c r="L19" s="165"/>
    </row>
    <row r="20" spans="2:12" x14ac:dyDescent="0.25">
      <c r="B20" s="164" t="s">
        <v>101</v>
      </c>
      <c r="C20" s="164"/>
      <c r="D20" s="323"/>
      <c r="E20" s="323"/>
      <c r="F20" s="323"/>
      <c r="G20" s="164"/>
      <c r="H20" s="164"/>
      <c r="I20" s="164"/>
      <c r="J20" s="164"/>
      <c r="K20" s="164"/>
      <c r="L20" s="167"/>
    </row>
    <row r="21" spans="2:12" x14ac:dyDescent="0.25">
      <c r="B21" s="164" t="s">
        <v>102</v>
      </c>
      <c r="C21" s="164"/>
      <c r="D21" s="323"/>
      <c r="E21" s="323"/>
      <c r="F21" s="323"/>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26"/>
      <c r="E23" s="326"/>
      <c r="F23" s="326"/>
      <c r="G23" s="164"/>
      <c r="H23" s="164"/>
      <c r="I23" s="164"/>
      <c r="J23" s="164"/>
      <c r="K23" s="164"/>
      <c r="L23" s="167"/>
    </row>
    <row r="24" spans="2:12" x14ac:dyDescent="0.25">
      <c r="B24" s="164" t="s">
        <v>31</v>
      </c>
      <c r="C24" s="164"/>
      <c r="D24" s="326"/>
      <c r="E24" s="326"/>
      <c r="F24" s="326"/>
      <c r="G24" s="164"/>
      <c r="K24" s="164"/>
      <c r="L24" s="167"/>
    </row>
    <row r="25" spans="2:12" x14ac:dyDescent="0.25">
      <c r="B25" s="164" t="s">
        <v>120</v>
      </c>
      <c r="C25" s="164"/>
      <c r="D25" s="326"/>
      <c r="E25" s="326"/>
      <c r="F25" s="326"/>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323"/>
      <c r="D28" s="323"/>
      <c r="E28" s="170"/>
      <c r="F28" s="170"/>
      <c r="G28" s="171"/>
      <c r="K28" s="173"/>
      <c r="L28" s="173"/>
    </row>
    <row r="29" spans="2:12" x14ac:dyDescent="0.25">
      <c r="B29" t="s">
        <v>36</v>
      </c>
      <c r="C29" s="323"/>
      <c r="D29" s="323"/>
    </row>
    <row r="32" spans="2:12" x14ac:dyDescent="0.25">
      <c r="D32" s="28" t="s">
        <v>35</v>
      </c>
      <c r="E32" s="325"/>
      <c r="F32" s="325"/>
    </row>
    <row r="33" spans="2:6" x14ac:dyDescent="0.25">
      <c r="D33" s="28"/>
      <c r="E33" s="175"/>
      <c r="F33" s="175"/>
    </row>
    <row r="34" spans="2:6" x14ac:dyDescent="0.25">
      <c r="D34" s="30" t="s">
        <v>37</v>
      </c>
      <c r="E34" s="298"/>
      <c r="F34" s="298"/>
    </row>
    <row r="35" spans="2:6" x14ac:dyDescent="0.25">
      <c r="D35" s="30" t="s">
        <v>38</v>
      </c>
      <c r="E35" s="299"/>
      <c r="F35" s="299"/>
    </row>
    <row r="36" spans="2:6" x14ac:dyDescent="0.25">
      <c r="D36" s="31" t="s">
        <v>39</v>
      </c>
      <c r="E36" s="27"/>
      <c r="F36" s="172"/>
    </row>
    <row r="37" spans="2:6" x14ac:dyDescent="0.25">
      <c r="B37" s="324" t="s">
        <v>104</v>
      </c>
      <c r="C37" s="324"/>
    </row>
    <row r="38" spans="2:6" x14ac:dyDescent="0.25">
      <c r="B38" s="126"/>
      <c r="C38" s="127" t="s">
        <v>105</v>
      </c>
    </row>
  </sheetData>
  <mergeCells count="21">
    <mergeCell ref="B37:C37"/>
    <mergeCell ref="D25:F25"/>
    <mergeCell ref="C28:D28"/>
    <mergeCell ref="C29:D29"/>
    <mergeCell ref="E32:F32"/>
    <mergeCell ref="E34:F34"/>
    <mergeCell ref="D20:F20"/>
    <mergeCell ref="D21:F21"/>
    <mergeCell ref="D23:F23"/>
    <mergeCell ref="D24:F24"/>
    <mergeCell ref="E35:F35"/>
    <mergeCell ref="B4:F4"/>
    <mergeCell ref="B8:C9"/>
    <mergeCell ref="D8:F8"/>
    <mergeCell ref="E9:F9"/>
    <mergeCell ref="D19:F19"/>
    <mergeCell ref="B14:C14"/>
    <mergeCell ref="B10:F10"/>
    <mergeCell ref="E11:F11"/>
    <mergeCell ref="E12:F12"/>
    <mergeCell ref="B6:F6"/>
  </mergeCells>
  <conditionalFormatting sqref="D11:D12">
    <cfRule type="containsBlanks" dxfId="65" priority="7">
      <formula>LEN(TRIM(D11))=0</formula>
    </cfRule>
  </conditionalFormatting>
  <pageMargins left="0.7" right="0.7" top="0.75" bottom="0.75" header="0.3" footer="0.3"/>
  <pageSetup paperSize="9" scale="64" fitToHeight="0" orientation="portrait" r:id="rId1"/>
  <headerFooter>
    <oddHeader>&amp;L&amp;"Arial,Normálne"&amp;10Príloha č. 1
&amp;"Arial,Tučné"Špecifikácia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7D5BE255-657B-4657-8C19-EA5FF4C34295}">
            <xm:f>LEN(TRIM('Príloha č. 1 - časť 1'!C22))=0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C28:D29 E34:F35</xm:sqref>
        </x14:conditionalFormatting>
        <x14:conditionalFormatting xmlns:xm="http://schemas.microsoft.com/office/excel/2006/main">
          <x14:cfRule type="containsBlanks" priority="140" id="{7D5BE255-657B-4657-8C19-EA5FF4C34295}">
            <xm:f>LEN(TRIM('Príloha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D19:F21 D23:F25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C294-D833-4A1A-BF50-B1511C524F3A}">
  <sheetPr>
    <tabColor theme="2" tint="-9.9978637043366805E-2"/>
    <pageSetUpPr fitToPage="1"/>
  </sheetPr>
  <dimension ref="B1:L47"/>
  <sheetViews>
    <sheetView topLeftCell="A10" zoomScaleNormal="100" workbookViewId="0">
      <selection activeCell="C32" sqref="C32"/>
    </sheetView>
  </sheetViews>
  <sheetFormatPr defaultRowHeight="15" x14ac:dyDescent="0.25"/>
  <cols>
    <col min="1" max="1" width="1.85546875" customWidth="1"/>
    <col min="2" max="2" width="11.85546875" customWidth="1"/>
    <col min="3" max="3" width="71.285156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5.15" customHeight="1" x14ac:dyDescent="0.25">
      <c r="B6" s="318" t="s">
        <v>130</v>
      </c>
      <c r="C6" s="318"/>
      <c r="D6" s="318"/>
      <c r="E6" s="318"/>
      <c r="F6" s="318"/>
    </row>
    <row r="7" spans="2:6" ht="15.75" thickBot="1" x14ac:dyDescent="0.3"/>
    <row r="8" spans="2:6" ht="70.150000000000006" customHeight="1" x14ac:dyDescent="0.25">
      <c r="B8" s="283" t="s">
        <v>0</v>
      </c>
      <c r="C8" s="313"/>
      <c r="D8" s="333" t="s">
        <v>177</v>
      </c>
      <c r="E8" s="334"/>
      <c r="F8" s="335"/>
    </row>
    <row r="9" spans="2:6" ht="30" customHeight="1" thickBot="1" x14ac:dyDescent="0.3">
      <c r="B9" s="285"/>
      <c r="C9" s="314"/>
      <c r="D9" s="19" t="s">
        <v>23</v>
      </c>
      <c r="E9" s="279" t="s">
        <v>24</v>
      </c>
      <c r="F9" s="280"/>
    </row>
    <row r="10" spans="2:6" ht="24.95" customHeight="1" x14ac:dyDescent="0.25">
      <c r="B10" s="330" t="s">
        <v>192</v>
      </c>
      <c r="C10" s="331"/>
      <c r="D10" s="331"/>
      <c r="E10" s="331"/>
      <c r="F10" s="332"/>
    </row>
    <row r="11" spans="2:6" ht="30" customHeight="1" x14ac:dyDescent="0.25">
      <c r="B11" s="46" t="s">
        <v>14</v>
      </c>
      <c r="C11" s="47" t="s">
        <v>193</v>
      </c>
      <c r="D11" s="51"/>
      <c r="E11" s="306"/>
      <c r="F11" s="307"/>
    </row>
    <row r="12" spans="2:6" ht="42" customHeight="1" x14ac:dyDescent="0.25">
      <c r="B12" s="46" t="s">
        <v>48</v>
      </c>
      <c r="C12" s="47" t="s">
        <v>194</v>
      </c>
      <c r="D12" s="51"/>
      <c r="E12" s="306"/>
      <c r="F12" s="307"/>
    </row>
    <row r="13" spans="2:6" ht="30" customHeight="1" x14ac:dyDescent="0.25">
      <c r="B13" s="46" t="s">
        <v>49</v>
      </c>
      <c r="C13" s="47" t="s">
        <v>195</v>
      </c>
      <c r="D13" s="51"/>
      <c r="E13" s="306"/>
      <c r="F13" s="307"/>
    </row>
    <row r="14" spans="2:6" ht="40.15" customHeight="1" x14ac:dyDescent="0.25">
      <c r="B14" s="46" t="s">
        <v>50</v>
      </c>
      <c r="C14" s="47" t="s">
        <v>196</v>
      </c>
      <c r="D14" s="51"/>
      <c r="E14" s="306"/>
      <c r="F14" s="307"/>
    </row>
    <row r="15" spans="2:6" ht="34.9" customHeight="1" x14ac:dyDescent="0.25">
      <c r="B15" s="46" t="s">
        <v>51</v>
      </c>
      <c r="C15" s="47" t="s">
        <v>197</v>
      </c>
      <c r="D15" s="51"/>
      <c r="E15" s="306"/>
      <c r="F15" s="307"/>
    </row>
    <row r="16" spans="2:6" ht="30" customHeight="1" thickBot="1" x14ac:dyDescent="0.3">
      <c r="B16" s="48" t="s">
        <v>52</v>
      </c>
      <c r="C16" s="49" t="s">
        <v>198</v>
      </c>
      <c r="D16" s="186"/>
      <c r="E16" s="308"/>
      <c r="F16" s="309"/>
    </row>
    <row r="17" spans="2:12" ht="15.75" thickBot="1" x14ac:dyDescent="0.3"/>
    <row r="18" spans="2:12" s="248" customFormat="1" ht="20.100000000000001" customHeight="1" thickBot="1" x14ac:dyDescent="0.3">
      <c r="B18" s="310" t="s">
        <v>215</v>
      </c>
      <c r="C18" s="311"/>
    </row>
    <row r="19" spans="2:12" s="248" customFormat="1" ht="20.100000000000001" customHeight="1" x14ac:dyDescent="0.25">
      <c r="B19" s="189" t="s">
        <v>14</v>
      </c>
      <c r="C19" s="242" t="s">
        <v>178</v>
      </c>
    </row>
    <row r="20" spans="2:12" s="248" customFormat="1" ht="20.100000000000001" customHeight="1" x14ac:dyDescent="0.25">
      <c r="B20" s="187" t="s">
        <v>48</v>
      </c>
      <c r="C20" s="243" t="s">
        <v>179</v>
      </c>
    </row>
    <row r="21" spans="2:12" s="248" customFormat="1" ht="20.100000000000001" customHeight="1" x14ac:dyDescent="0.25">
      <c r="B21" s="187" t="s">
        <v>49</v>
      </c>
      <c r="C21" s="243" t="s">
        <v>180</v>
      </c>
    </row>
    <row r="22" spans="2:12" s="248" customFormat="1" ht="20.100000000000001" customHeight="1" x14ac:dyDescent="0.25">
      <c r="B22" s="193" t="s">
        <v>50</v>
      </c>
      <c r="C22" s="249" t="s">
        <v>181</v>
      </c>
    </row>
    <row r="23" spans="2:12" s="248" customFormat="1" ht="20.100000000000001" customHeight="1" x14ac:dyDescent="0.25">
      <c r="B23" s="187" t="s">
        <v>51</v>
      </c>
      <c r="C23" s="243" t="s">
        <v>199</v>
      </c>
    </row>
    <row r="24" spans="2:12" s="248" customFormat="1" ht="20.100000000000001" customHeight="1" x14ac:dyDescent="0.25">
      <c r="B24" s="187" t="s">
        <v>52</v>
      </c>
      <c r="C24" s="243" t="s">
        <v>200</v>
      </c>
    </row>
    <row r="25" spans="2:12" s="248" customFormat="1" ht="20.100000000000001" customHeight="1" x14ac:dyDescent="0.25">
      <c r="B25" s="187" t="s">
        <v>59</v>
      </c>
      <c r="C25" s="243" t="s">
        <v>201</v>
      </c>
    </row>
    <row r="26" spans="2:12" s="248" customFormat="1" ht="20.100000000000001" customHeight="1" thickBot="1" x14ac:dyDescent="0.3">
      <c r="B26" s="188" t="s">
        <v>53</v>
      </c>
      <c r="C26" s="244" t="s">
        <v>202</v>
      </c>
    </row>
    <row r="28" spans="2:12" x14ac:dyDescent="0.25">
      <c r="B28" s="164" t="s">
        <v>100</v>
      </c>
      <c r="C28" s="164"/>
      <c r="D28" s="322"/>
      <c r="E28" s="323"/>
      <c r="F28" s="323"/>
      <c r="G28" s="164"/>
      <c r="H28" s="164"/>
      <c r="I28" s="164"/>
      <c r="J28" s="164"/>
      <c r="K28" s="164"/>
      <c r="L28" s="165"/>
    </row>
    <row r="29" spans="2:12" x14ac:dyDescent="0.25">
      <c r="B29" s="164" t="s">
        <v>101</v>
      </c>
      <c r="C29" s="164"/>
      <c r="D29" s="323"/>
      <c r="E29" s="323"/>
      <c r="F29" s="323"/>
      <c r="G29" s="164"/>
      <c r="H29" s="164"/>
      <c r="I29" s="164"/>
      <c r="J29" s="164"/>
      <c r="K29" s="164"/>
      <c r="L29" s="167"/>
    </row>
    <row r="30" spans="2:12" x14ac:dyDescent="0.25">
      <c r="B30" s="164" t="s">
        <v>102</v>
      </c>
      <c r="C30" s="164"/>
      <c r="D30" s="323"/>
      <c r="E30" s="323"/>
      <c r="F30" s="323"/>
      <c r="G30" s="164"/>
      <c r="H30" s="164"/>
      <c r="I30" s="164"/>
      <c r="J30" s="164"/>
      <c r="K30" s="164"/>
      <c r="L30" s="167"/>
    </row>
    <row r="31" spans="2:12" x14ac:dyDescent="0.25">
      <c r="B31" s="164"/>
      <c r="C31" s="164"/>
      <c r="D31" s="164"/>
      <c r="E31" s="168"/>
      <c r="F31" s="166"/>
      <c r="G31" s="164"/>
      <c r="H31" s="164"/>
      <c r="I31" s="164"/>
      <c r="J31" s="164"/>
      <c r="K31" s="164"/>
      <c r="L31" s="167"/>
    </row>
    <row r="32" spans="2:12" x14ac:dyDescent="0.25">
      <c r="B32" s="164" t="s">
        <v>119</v>
      </c>
      <c r="C32" s="164"/>
      <c r="D32" s="326"/>
      <c r="E32" s="326"/>
      <c r="F32" s="326"/>
      <c r="G32" s="164"/>
      <c r="H32" s="164"/>
      <c r="I32" s="164"/>
      <c r="J32" s="164"/>
      <c r="K32" s="164"/>
      <c r="L32" s="167"/>
    </row>
    <row r="33" spans="2:12" x14ac:dyDescent="0.25">
      <c r="B33" s="164" t="s">
        <v>31</v>
      </c>
      <c r="C33" s="164"/>
      <c r="D33" s="326"/>
      <c r="E33" s="326"/>
      <c r="F33" s="326"/>
      <c r="G33" s="164"/>
      <c r="K33" s="164"/>
      <c r="L33" s="167"/>
    </row>
    <row r="34" spans="2:12" x14ac:dyDescent="0.25">
      <c r="B34" s="164" t="s">
        <v>120</v>
      </c>
      <c r="C34" s="164"/>
      <c r="D34" s="326"/>
      <c r="E34" s="326"/>
      <c r="F34" s="326"/>
      <c r="G34" s="164"/>
      <c r="H34" s="27"/>
      <c r="I34" s="174"/>
      <c r="J34" s="174"/>
      <c r="K34" s="164"/>
      <c r="L34" s="164"/>
    </row>
    <row r="35" spans="2:12" x14ac:dyDescent="0.25">
      <c r="B35" s="168"/>
      <c r="C35" s="168"/>
      <c r="D35" s="168"/>
      <c r="E35" s="166"/>
      <c r="F35" s="166"/>
      <c r="G35" s="164"/>
      <c r="K35" s="164"/>
      <c r="L35" s="164"/>
    </row>
    <row r="36" spans="2:12" x14ac:dyDescent="0.25">
      <c r="B36" s="168"/>
      <c r="C36" s="168"/>
      <c r="D36" s="168"/>
      <c r="E36" s="166"/>
      <c r="F36" s="166"/>
      <c r="G36" s="164"/>
      <c r="K36" s="164"/>
      <c r="L36" s="164"/>
    </row>
    <row r="37" spans="2:12" x14ac:dyDescent="0.25">
      <c r="B37" s="169" t="s">
        <v>34</v>
      </c>
      <c r="C37" s="323"/>
      <c r="D37" s="323"/>
      <c r="E37" s="170"/>
      <c r="F37" s="170"/>
      <c r="G37" s="171"/>
      <c r="K37" s="173"/>
      <c r="L37" s="173"/>
    </row>
    <row r="38" spans="2:12" x14ac:dyDescent="0.25">
      <c r="B38" t="s">
        <v>36</v>
      </c>
      <c r="C38" s="323"/>
      <c r="D38" s="323"/>
    </row>
    <row r="41" spans="2:12" x14ac:dyDescent="0.25">
      <c r="D41" s="28" t="s">
        <v>35</v>
      </c>
      <c r="E41" s="325"/>
      <c r="F41" s="325"/>
    </row>
    <row r="42" spans="2:12" x14ac:dyDescent="0.25">
      <c r="D42" s="28"/>
      <c r="E42" s="175"/>
      <c r="F42" s="175"/>
    </row>
    <row r="43" spans="2:12" x14ac:dyDescent="0.25">
      <c r="D43" s="30" t="s">
        <v>37</v>
      </c>
      <c r="E43" s="298"/>
      <c r="F43" s="298"/>
    </row>
    <row r="44" spans="2:12" x14ac:dyDescent="0.25">
      <c r="D44" s="30" t="s">
        <v>38</v>
      </c>
      <c r="E44" s="299"/>
      <c r="F44" s="299"/>
    </row>
    <row r="45" spans="2:12" x14ac:dyDescent="0.25">
      <c r="D45" s="31" t="s">
        <v>39</v>
      </c>
      <c r="E45" s="27"/>
      <c r="F45" s="172"/>
    </row>
    <row r="46" spans="2:12" x14ac:dyDescent="0.25">
      <c r="B46" s="324" t="s">
        <v>104</v>
      </c>
      <c r="C46" s="324"/>
    </row>
    <row r="47" spans="2:12" x14ac:dyDescent="0.25">
      <c r="B47" s="126"/>
      <c r="C47" s="127" t="s">
        <v>105</v>
      </c>
    </row>
  </sheetData>
  <mergeCells count="25">
    <mergeCell ref="E44:F44"/>
    <mergeCell ref="B46:C46"/>
    <mergeCell ref="D34:F34"/>
    <mergeCell ref="C37:D37"/>
    <mergeCell ref="C38:D38"/>
    <mergeCell ref="E41:F41"/>
    <mergeCell ref="E43:F43"/>
    <mergeCell ref="D28:F28"/>
    <mergeCell ref="D29:F29"/>
    <mergeCell ref="D30:F30"/>
    <mergeCell ref="D32:F32"/>
    <mergeCell ref="D33:F33"/>
    <mergeCell ref="B18:C18"/>
    <mergeCell ref="E16:F16"/>
    <mergeCell ref="B10:F10"/>
    <mergeCell ref="B4:F4"/>
    <mergeCell ref="B8:C9"/>
    <mergeCell ref="D8:F8"/>
    <mergeCell ref="E9:F9"/>
    <mergeCell ref="E11:F11"/>
    <mergeCell ref="E12:F12"/>
    <mergeCell ref="E13:F13"/>
    <mergeCell ref="E14:F14"/>
    <mergeCell ref="E15:F15"/>
    <mergeCell ref="B6:F6"/>
  </mergeCells>
  <conditionalFormatting sqref="D11:D16">
    <cfRule type="containsBlanks" dxfId="62" priority="4">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CFC72DCC-6D64-47F1-81BD-96AED2B90A23}">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D32:F34 D29:F30 C37:D38 E43:F44</xm:sqref>
        </x14:conditionalFormatting>
        <x14:conditionalFormatting xmlns:xm="http://schemas.microsoft.com/office/excel/2006/main">
          <x14:cfRule type="containsBlanks" priority="145" id="{CFC72DCC-6D64-47F1-81BD-96AED2B90A23}">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D28:F28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FC843-E574-430A-9546-03B96B347FFB}">
  <sheetPr>
    <tabColor theme="2" tint="-9.9978637043366805E-2"/>
    <pageSetUpPr fitToPage="1"/>
  </sheetPr>
  <dimension ref="B1:L45"/>
  <sheetViews>
    <sheetView topLeftCell="B10" zoomScaleNormal="100" workbookViewId="0">
      <selection activeCell="C21" sqref="C21"/>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4.95" customHeight="1" x14ac:dyDescent="0.25">
      <c r="B6" s="318" t="s">
        <v>132</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s="194" customFormat="1" ht="24.95" customHeight="1" x14ac:dyDescent="0.25">
      <c r="B10" s="330" t="s">
        <v>203</v>
      </c>
      <c r="C10" s="331"/>
      <c r="D10" s="331"/>
      <c r="E10" s="331"/>
      <c r="F10" s="332"/>
    </row>
    <row r="11" spans="2:6" ht="40.15" customHeight="1" x14ac:dyDescent="0.25">
      <c r="B11" s="46" t="s">
        <v>14</v>
      </c>
      <c r="C11" s="47" t="s">
        <v>204</v>
      </c>
      <c r="D11" s="51"/>
      <c r="E11" s="306"/>
      <c r="F11" s="307"/>
    </row>
    <row r="12" spans="2:6" ht="55.15" customHeight="1" x14ac:dyDescent="0.25">
      <c r="B12" s="46" t="s">
        <v>48</v>
      </c>
      <c r="C12" s="47" t="s">
        <v>205</v>
      </c>
      <c r="D12" s="51"/>
      <c r="E12" s="306"/>
      <c r="F12" s="307"/>
    </row>
    <row r="13" spans="2:6" ht="30" customHeight="1" x14ac:dyDescent="0.25">
      <c r="B13" s="46" t="s">
        <v>49</v>
      </c>
      <c r="C13" s="47" t="s">
        <v>206</v>
      </c>
      <c r="D13" s="51"/>
      <c r="E13" s="306"/>
      <c r="F13" s="307"/>
    </row>
    <row r="14" spans="2:6" ht="55.15" customHeight="1" x14ac:dyDescent="0.25">
      <c r="B14" s="46" t="s">
        <v>50</v>
      </c>
      <c r="C14" s="47" t="s">
        <v>207</v>
      </c>
      <c r="D14" s="51"/>
      <c r="E14" s="306"/>
      <c r="F14" s="307"/>
    </row>
    <row r="15" spans="2:6" ht="24.95" customHeight="1" x14ac:dyDescent="0.25">
      <c r="B15" s="46" t="s">
        <v>51</v>
      </c>
      <c r="C15" s="47" t="s">
        <v>208</v>
      </c>
      <c r="D15" s="51"/>
      <c r="E15" s="306"/>
      <c r="F15" s="307"/>
    </row>
    <row r="16" spans="2:6" ht="24.95" customHeight="1" thickBot="1" x14ac:dyDescent="0.3">
      <c r="B16" s="48" t="s">
        <v>52</v>
      </c>
      <c r="C16" s="49" t="s">
        <v>209</v>
      </c>
      <c r="D16" s="186"/>
      <c r="E16" s="308"/>
      <c r="F16" s="309"/>
    </row>
    <row r="17" spans="2:12" ht="15.75" thickBot="1" x14ac:dyDescent="0.3"/>
    <row r="18" spans="2:12" s="248" customFormat="1" ht="20.100000000000001" customHeight="1" thickBot="1" x14ac:dyDescent="0.3">
      <c r="B18" s="310" t="s">
        <v>210</v>
      </c>
      <c r="C18" s="311"/>
    </row>
    <row r="19" spans="2:12" s="248" customFormat="1" ht="20.100000000000001" customHeight="1" x14ac:dyDescent="0.25">
      <c r="B19" s="189" t="s">
        <v>14</v>
      </c>
      <c r="C19" s="242" t="s">
        <v>180</v>
      </c>
    </row>
    <row r="20" spans="2:12" s="248" customFormat="1" ht="20.100000000000001" customHeight="1" x14ac:dyDescent="0.25">
      <c r="B20" s="187" t="s">
        <v>48</v>
      </c>
      <c r="C20" s="243" t="s">
        <v>211</v>
      </c>
    </row>
    <row r="21" spans="2:12" s="248" customFormat="1" ht="20.100000000000001" customHeight="1" x14ac:dyDescent="0.25">
      <c r="B21" s="187" t="s">
        <v>49</v>
      </c>
      <c r="C21" s="243" t="s">
        <v>181</v>
      </c>
    </row>
    <row r="22" spans="2:12" s="248" customFormat="1" ht="20.100000000000001" customHeight="1" x14ac:dyDescent="0.25">
      <c r="B22" s="193" t="s">
        <v>50</v>
      </c>
      <c r="C22" s="249" t="s">
        <v>212</v>
      </c>
    </row>
    <row r="23" spans="2:12" s="248" customFormat="1" ht="20.100000000000001" customHeight="1" x14ac:dyDescent="0.25">
      <c r="B23" s="187" t="s">
        <v>51</v>
      </c>
      <c r="C23" s="243" t="s">
        <v>213</v>
      </c>
    </row>
    <row r="24" spans="2:12" s="248" customFormat="1" ht="20.100000000000001" customHeight="1" thickBot="1" x14ac:dyDescent="0.3">
      <c r="B24" s="188" t="s">
        <v>52</v>
      </c>
      <c r="C24" s="244" t="s">
        <v>214</v>
      </c>
    </row>
    <row r="26" spans="2:12" x14ac:dyDescent="0.25">
      <c r="B26" s="164" t="s">
        <v>100</v>
      </c>
      <c r="C26" s="164"/>
      <c r="D26" s="322"/>
      <c r="E26" s="323"/>
      <c r="F26" s="323"/>
      <c r="G26" s="164"/>
      <c r="H26" s="164"/>
      <c r="I26" s="164"/>
      <c r="J26" s="164"/>
      <c r="K26" s="164"/>
      <c r="L26" s="165"/>
    </row>
    <row r="27" spans="2:12" x14ac:dyDescent="0.25">
      <c r="B27" s="164" t="s">
        <v>101</v>
      </c>
      <c r="C27" s="164"/>
      <c r="D27" s="323"/>
      <c r="E27" s="323"/>
      <c r="F27" s="323"/>
      <c r="G27" s="164"/>
      <c r="H27" s="164"/>
      <c r="I27" s="164"/>
      <c r="J27" s="164"/>
      <c r="K27" s="164"/>
      <c r="L27" s="167"/>
    </row>
    <row r="28" spans="2:12" x14ac:dyDescent="0.25">
      <c r="B28" s="164" t="s">
        <v>102</v>
      </c>
      <c r="C28" s="164"/>
      <c r="D28" s="323"/>
      <c r="E28" s="323"/>
      <c r="F28" s="323"/>
      <c r="G28" s="164"/>
      <c r="H28" s="164"/>
      <c r="I28" s="164"/>
      <c r="J28" s="164"/>
      <c r="K28" s="164"/>
      <c r="L28" s="167"/>
    </row>
    <row r="29" spans="2:12" x14ac:dyDescent="0.25">
      <c r="B29" s="164"/>
      <c r="C29" s="164"/>
      <c r="D29" s="164"/>
      <c r="E29" s="168"/>
      <c r="F29" s="166"/>
      <c r="G29" s="164"/>
      <c r="H29" s="164"/>
      <c r="I29" s="164"/>
      <c r="J29" s="164"/>
      <c r="K29" s="164"/>
      <c r="L29" s="167"/>
    </row>
    <row r="30" spans="2:12" x14ac:dyDescent="0.25">
      <c r="B30" s="164" t="s">
        <v>119</v>
      </c>
      <c r="C30" s="164"/>
      <c r="D30" s="326"/>
      <c r="E30" s="326"/>
      <c r="F30" s="326"/>
      <c r="G30" s="164"/>
      <c r="H30" s="164"/>
      <c r="I30" s="164"/>
      <c r="J30" s="164"/>
      <c r="K30" s="164"/>
      <c r="L30" s="167"/>
    </row>
    <row r="31" spans="2:12" x14ac:dyDescent="0.25">
      <c r="B31" s="164" t="s">
        <v>31</v>
      </c>
      <c r="C31" s="164"/>
      <c r="D31" s="326"/>
      <c r="E31" s="326"/>
      <c r="F31" s="326"/>
      <c r="G31" s="164"/>
      <c r="K31" s="164"/>
      <c r="L31" s="167"/>
    </row>
    <row r="32" spans="2:12" x14ac:dyDescent="0.25">
      <c r="B32" s="164" t="s">
        <v>120</v>
      </c>
      <c r="C32" s="164"/>
      <c r="D32" s="326"/>
      <c r="E32" s="326"/>
      <c r="F32" s="326"/>
      <c r="G32" s="164"/>
      <c r="H32" s="27"/>
      <c r="I32" s="174"/>
      <c r="J32" s="174"/>
      <c r="K32" s="164"/>
      <c r="L32" s="164"/>
    </row>
    <row r="33" spans="2:12" x14ac:dyDescent="0.25">
      <c r="B33" s="168"/>
      <c r="C33" s="168"/>
      <c r="D33" s="168"/>
      <c r="E33" s="166"/>
      <c r="F33" s="166"/>
      <c r="G33" s="164"/>
      <c r="K33" s="164"/>
      <c r="L33" s="164"/>
    </row>
    <row r="34" spans="2:12" x14ac:dyDescent="0.25">
      <c r="B34" s="168"/>
      <c r="C34" s="168"/>
      <c r="D34" s="168"/>
      <c r="E34" s="166"/>
      <c r="F34" s="166"/>
      <c r="G34" s="164"/>
      <c r="K34" s="164"/>
      <c r="L34" s="164"/>
    </row>
    <row r="35" spans="2:12" x14ac:dyDescent="0.25">
      <c r="B35" s="169" t="s">
        <v>34</v>
      </c>
      <c r="C35" s="323"/>
      <c r="D35" s="323"/>
      <c r="E35" s="170"/>
      <c r="F35" s="170"/>
      <c r="G35" s="171"/>
      <c r="K35" s="173"/>
      <c r="L35" s="173"/>
    </row>
    <row r="36" spans="2:12" x14ac:dyDescent="0.25">
      <c r="B36" t="s">
        <v>36</v>
      </c>
      <c r="C36" s="323"/>
      <c r="D36" s="323"/>
    </row>
    <row r="39" spans="2:12" x14ac:dyDescent="0.25">
      <c r="D39" s="28" t="s">
        <v>35</v>
      </c>
      <c r="E39" s="325"/>
      <c r="F39" s="325"/>
    </row>
    <row r="40" spans="2:12" x14ac:dyDescent="0.25">
      <c r="D40" s="28"/>
      <c r="E40" s="175"/>
      <c r="F40" s="175"/>
    </row>
    <row r="41" spans="2:12" x14ac:dyDescent="0.25">
      <c r="D41" s="30" t="s">
        <v>37</v>
      </c>
      <c r="E41" s="298"/>
      <c r="F41" s="298"/>
    </row>
    <row r="42" spans="2:12" x14ac:dyDescent="0.25">
      <c r="D42" s="30" t="s">
        <v>38</v>
      </c>
      <c r="E42" s="299"/>
      <c r="F42" s="299"/>
    </row>
    <row r="43" spans="2:12" x14ac:dyDescent="0.25">
      <c r="D43" s="31" t="s">
        <v>39</v>
      </c>
      <c r="E43" s="27"/>
      <c r="F43" s="172"/>
    </row>
    <row r="44" spans="2:12" x14ac:dyDescent="0.25">
      <c r="B44" s="324" t="s">
        <v>104</v>
      </c>
      <c r="C44" s="324"/>
    </row>
    <row r="45" spans="2:12" x14ac:dyDescent="0.25">
      <c r="B45" s="126"/>
      <c r="C45" s="127" t="s">
        <v>105</v>
      </c>
    </row>
  </sheetData>
  <mergeCells count="25">
    <mergeCell ref="E14:F14"/>
    <mergeCell ref="E15:F15"/>
    <mergeCell ref="E16:F16"/>
    <mergeCell ref="B4:F4"/>
    <mergeCell ref="B8:C9"/>
    <mergeCell ref="D8:F8"/>
    <mergeCell ref="E9:F9"/>
    <mergeCell ref="B10:F10"/>
    <mergeCell ref="E11:F11"/>
    <mergeCell ref="B44:C44"/>
    <mergeCell ref="B6:F6"/>
    <mergeCell ref="D32:F32"/>
    <mergeCell ref="C35:D35"/>
    <mergeCell ref="C36:D36"/>
    <mergeCell ref="E39:F39"/>
    <mergeCell ref="E41:F41"/>
    <mergeCell ref="E42:F42"/>
    <mergeCell ref="B18:C18"/>
    <mergeCell ref="D26:F26"/>
    <mergeCell ref="D27:F27"/>
    <mergeCell ref="D28:F28"/>
    <mergeCell ref="D30:F30"/>
    <mergeCell ref="D31:F31"/>
    <mergeCell ref="E12:F12"/>
    <mergeCell ref="E13:F13"/>
  </mergeCells>
  <conditionalFormatting sqref="D11:D16">
    <cfRule type="containsBlanks" dxfId="59"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3B257F34-84D2-46E2-B2F7-DCF1302F9508}">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D30:F32 D27:F28 C35:D36 E41:F42</xm:sqref>
        </x14:conditionalFormatting>
        <x14:conditionalFormatting xmlns:xm="http://schemas.microsoft.com/office/excel/2006/main">
          <x14:cfRule type="containsBlanks" priority="3" id="{FAB01173-AFB7-4F9C-B281-61C2CB70429D}">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38E57-8CD5-46ED-A1BB-1FAE7B472191}">
  <sheetPr>
    <tabColor theme="2" tint="-9.9978637043366805E-2"/>
    <pageSetUpPr fitToPage="1"/>
  </sheetPr>
  <dimension ref="B1:L38"/>
  <sheetViews>
    <sheetView topLeftCell="A6"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20.4257812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4.95" customHeight="1" x14ac:dyDescent="0.25">
      <c r="B6" s="318" t="s">
        <v>134</v>
      </c>
      <c r="C6" s="318"/>
      <c r="D6" s="318"/>
      <c r="E6" s="318"/>
      <c r="F6" s="318"/>
    </row>
    <row r="7" spans="2:6" ht="15.75" thickBot="1" x14ac:dyDescent="0.3"/>
    <row r="8" spans="2:6" ht="69.95" customHeight="1" x14ac:dyDescent="0.25">
      <c r="B8" s="283" t="s">
        <v>0</v>
      </c>
      <c r="C8" s="313"/>
      <c r="D8" s="315" t="s">
        <v>177</v>
      </c>
      <c r="E8" s="316"/>
      <c r="F8" s="317"/>
    </row>
    <row r="9" spans="2:6" ht="30" customHeight="1" thickBot="1" x14ac:dyDescent="0.3">
      <c r="B9" s="285"/>
      <c r="C9" s="314"/>
      <c r="D9" s="19" t="s">
        <v>23</v>
      </c>
      <c r="E9" s="279" t="s">
        <v>24</v>
      </c>
      <c r="F9" s="280"/>
    </row>
    <row r="10" spans="2:6" ht="24.95" customHeight="1" thickBot="1" x14ac:dyDescent="0.3">
      <c r="B10" s="319" t="s">
        <v>219</v>
      </c>
      <c r="C10" s="320"/>
      <c r="D10" s="320"/>
      <c r="E10" s="320"/>
      <c r="F10" s="321"/>
    </row>
    <row r="11" spans="2:6" ht="30" customHeight="1" x14ac:dyDescent="0.25">
      <c r="B11" s="190" t="s">
        <v>14</v>
      </c>
      <c r="C11" s="191" t="s">
        <v>220</v>
      </c>
      <c r="D11" s="192"/>
      <c r="E11" s="304"/>
      <c r="F11" s="305"/>
    </row>
    <row r="12" spans="2:6" ht="25.15" customHeight="1" x14ac:dyDescent="0.25">
      <c r="B12" s="46" t="s">
        <v>48</v>
      </c>
      <c r="C12" s="47" t="s">
        <v>221</v>
      </c>
      <c r="D12" s="51"/>
      <c r="E12" s="306"/>
      <c r="F12" s="307"/>
    </row>
    <row r="13" spans="2:6" ht="25.15" customHeight="1" x14ac:dyDescent="0.25">
      <c r="B13" s="46" t="s">
        <v>49</v>
      </c>
      <c r="C13" s="47" t="s">
        <v>222</v>
      </c>
      <c r="D13" s="51"/>
      <c r="E13" s="306"/>
      <c r="F13" s="307"/>
    </row>
    <row r="14" spans="2:6" ht="30" customHeight="1" thickBot="1" x14ac:dyDescent="0.3">
      <c r="B14" s="48" t="s">
        <v>50</v>
      </c>
      <c r="C14" s="49" t="s">
        <v>223</v>
      </c>
      <c r="D14" s="186"/>
      <c r="E14" s="308"/>
      <c r="F14" s="309"/>
    </row>
    <row r="15" spans="2:6" ht="15.75" thickBot="1" x14ac:dyDescent="0.3"/>
    <row r="16" spans="2:6" s="248" customFormat="1" ht="20.100000000000001" customHeight="1" thickBot="1" x14ac:dyDescent="0.3">
      <c r="B16" s="310" t="s">
        <v>224</v>
      </c>
      <c r="C16" s="311"/>
    </row>
    <row r="17" spans="2:12" s="248" customFormat="1" ht="20.100000000000001" customHeight="1" thickBot="1" x14ac:dyDescent="0.3">
      <c r="B17" s="195" t="s">
        <v>14</v>
      </c>
      <c r="C17" s="250" t="s">
        <v>225</v>
      </c>
    </row>
    <row r="19" spans="2:12" x14ac:dyDescent="0.25">
      <c r="B19" s="164" t="s">
        <v>100</v>
      </c>
      <c r="C19" s="164"/>
      <c r="D19" s="322"/>
      <c r="E19" s="323"/>
      <c r="F19" s="323"/>
      <c r="G19" s="164"/>
      <c r="H19" s="164"/>
      <c r="I19" s="164"/>
      <c r="J19" s="164"/>
      <c r="K19" s="164"/>
      <c r="L19" s="165"/>
    </row>
    <row r="20" spans="2:12" x14ac:dyDescent="0.25">
      <c r="B20" s="164" t="s">
        <v>101</v>
      </c>
      <c r="C20" s="164"/>
      <c r="D20" s="323"/>
      <c r="E20" s="323"/>
      <c r="F20" s="323"/>
      <c r="G20" s="164"/>
      <c r="H20" s="164"/>
      <c r="I20" s="164"/>
      <c r="J20" s="164"/>
      <c r="K20" s="164"/>
      <c r="L20" s="167"/>
    </row>
    <row r="21" spans="2:12" x14ac:dyDescent="0.25">
      <c r="B21" s="164" t="s">
        <v>102</v>
      </c>
      <c r="C21" s="164"/>
      <c r="D21" s="323"/>
      <c r="E21" s="323"/>
      <c r="F21" s="323"/>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26"/>
      <c r="E23" s="326"/>
      <c r="F23" s="326"/>
      <c r="G23" s="164"/>
      <c r="H23" s="164"/>
      <c r="I23" s="164"/>
      <c r="J23" s="164"/>
      <c r="K23" s="164"/>
      <c r="L23" s="167"/>
    </row>
    <row r="24" spans="2:12" x14ac:dyDescent="0.25">
      <c r="B24" s="164" t="s">
        <v>31</v>
      </c>
      <c r="C24" s="164"/>
      <c r="D24" s="326"/>
      <c r="E24" s="326"/>
      <c r="F24" s="326"/>
      <c r="G24" s="164"/>
      <c r="K24" s="164"/>
      <c r="L24" s="167"/>
    </row>
    <row r="25" spans="2:12" x14ac:dyDescent="0.25">
      <c r="B25" s="164" t="s">
        <v>120</v>
      </c>
      <c r="C25" s="164"/>
      <c r="D25" s="326"/>
      <c r="E25" s="326"/>
      <c r="F25" s="326"/>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323"/>
      <c r="D28" s="323"/>
      <c r="E28" s="170"/>
      <c r="F28" s="170"/>
      <c r="G28" s="171"/>
      <c r="K28" s="173"/>
      <c r="L28" s="173"/>
    </row>
    <row r="29" spans="2:12" x14ac:dyDescent="0.25">
      <c r="B29" t="s">
        <v>36</v>
      </c>
      <c r="C29" s="323"/>
      <c r="D29" s="323"/>
    </row>
    <row r="32" spans="2:12" x14ac:dyDescent="0.25">
      <c r="D32" s="28" t="s">
        <v>35</v>
      </c>
      <c r="E32" s="325"/>
      <c r="F32" s="325"/>
    </row>
    <row r="33" spans="2:6" x14ac:dyDescent="0.25">
      <c r="D33" s="28"/>
      <c r="E33" s="175"/>
      <c r="F33" s="175"/>
    </row>
    <row r="34" spans="2:6" x14ac:dyDescent="0.25">
      <c r="D34" s="30" t="s">
        <v>37</v>
      </c>
      <c r="E34" s="298"/>
      <c r="F34" s="298"/>
    </row>
    <row r="35" spans="2:6" x14ac:dyDescent="0.25">
      <c r="D35" s="30" t="s">
        <v>38</v>
      </c>
      <c r="E35" s="299"/>
      <c r="F35" s="299"/>
    </row>
    <row r="36" spans="2:6" x14ac:dyDescent="0.25">
      <c r="D36" s="31" t="s">
        <v>39</v>
      </c>
      <c r="E36" s="27"/>
      <c r="F36" s="172"/>
    </row>
    <row r="37" spans="2:6" x14ac:dyDescent="0.25">
      <c r="B37" s="324" t="s">
        <v>104</v>
      </c>
      <c r="C37" s="324"/>
    </row>
    <row r="38" spans="2:6" x14ac:dyDescent="0.25">
      <c r="B38" s="126"/>
      <c r="C38" s="127" t="s">
        <v>105</v>
      </c>
    </row>
  </sheetData>
  <mergeCells count="23">
    <mergeCell ref="E14:F14"/>
    <mergeCell ref="B4:F4"/>
    <mergeCell ref="B8:C9"/>
    <mergeCell ref="D8:F8"/>
    <mergeCell ref="E9:F9"/>
    <mergeCell ref="B10:F10"/>
    <mergeCell ref="E11:F11"/>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s>
  <conditionalFormatting sqref="D11:D14">
    <cfRule type="containsBlanks" dxfId="56"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CF346369-157E-4D46-A176-7978C6696096}">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BE483DA0-0188-497C-ABB5-B5FE1FF054B4}">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30EB-7E45-4CB1-9B0B-3B52EA593ED9}">
  <sheetPr>
    <tabColor theme="2" tint="-9.9978637043366805E-2"/>
    <pageSetUpPr fitToPage="1"/>
  </sheetPr>
  <dimension ref="B1:L38"/>
  <sheetViews>
    <sheetView topLeftCell="A4"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4.95" customHeight="1" x14ac:dyDescent="0.25">
      <c r="B6" s="318" t="s">
        <v>136</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24.95" customHeight="1" thickBot="1" x14ac:dyDescent="0.3">
      <c r="B10" s="319" t="s">
        <v>231</v>
      </c>
      <c r="C10" s="320"/>
      <c r="D10" s="320"/>
      <c r="E10" s="320"/>
      <c r="F10" s="321"/>
    </row>
    <row r="11" spans="2:6" ht="24.95" customHeight="1" x14ac:dyDescent="0.25">
      <c r="B11" s="190" t="s">
        <v>14</v>
      </c>
      <c r="C11" s="191" t="s">
        <v>230</v>
      </c>
      <c r="D11" s="192"/>
      <c r="E11" s="304"/>
      <c r="F11" s="305"/>
    </row>
    <row r="12" spans="2:6" ht="24.95" customHeight="1" x14ac:dyDescent="0.25">
      <c r="B12" s="46" t="s">
        <v>48</v>
      </c>
      <c r="C12" s="47" t="s">
        <v>229</v>
      </c>
      <c r="D12" s="51"/>
      <c r="E12" s="306"/>
      <c r="F12" s="307"/>
    </row>
    <row r="13" spans="2:6" ht="24.95" customHeight="1" x14ac:dyDescent="0.25">
      <c r="B13" s="46" t="s">
        <v>49</v>
      </c>
      <c r="C13" s="47" t="s">
        <v>228</v>
      </c>
      <c r="D13" s="51"/>
      <c r="E13" s="306"/>
      <c r="F13" s="307"/>
    </row>
    <row r="14" spans="2:6" ht="24.95" customHeight="1" thickBot="1" x14ac:dyDescent="0.3">
      <c r="B14" s="48" t="s">
        <v>50</v>
      </c>
      <c r="C14" s="49" t="s">
        <v>227</v>
      </c>
      <c r="D14" s="186"/>
      <c r="E14" s="308"/>
      <c r="F14" s="309"/>
    </row>
    <row r="15" spans="2:6" ht="15.75" thickBot="1" x14ac:dyDescent="0.3"/>
    <row r="16" spans="2:6" s="241" customFormat="1" ht="20.100000000000001" customHeight="1" thickBot="1" x14ac:dyDescent="0.3">
      <c r="B16" s="310" t="s">
        <v>239</v>
      </c>
      <c r="C16" s="311"/>
    </row>
    <row r="17" spans="2:12" s="241" customFormat="1" ht="20.100000000000001" customHeight="1" thickBot="1" x14ac:dyDescent="0.3">
      <c r="B17" s="188" t="s">
        <v>14</v>
      </c>
      <c r="C17" s="244" t="s">
        <v>226</v>
      </c>
    </row>
    <row r="19" spans="2:12" x14ac:dyDescent="0.25">
      <c r="B19" s="164" t="s">
        <v>100</v>
      </c>
      <c r="C19" s="164"/>
      <c r="D19" s="322"/>
      <c r="E19" s="323"/>
      <c r="F19" s="323"/>
      <c r="G19" s="164"/>
      <c r="H19" s="164"/>
      <c r="I19" s="164"/>
      <c r="J19" s="164"/>
      <c r="K19" s="164"/>
      <c r="L19" s="165"/>
    </row>
    <row r="20" spans="2:12" x14ac:dyDescent="0.25">
      <c r="B20" s="164" t="s">
        <v>101</v>
      </c>
      <c r="C20" s="164"/>
      <c r="D20" s="323"/>
      <c r="E20" s="323"/>
      <c r="F20" s="323"/>
      <c r="G20" s="164"/>
      <c r="H20" s="164"/>
      <c r="I20" s="164"/>
      <c r="J20" s="164"/>
      <c r="K20" s="164"/>
      <c r="L20" s="167"/>
    </row>
    <row r="21" spans="2:12" x14ac:dyDescent="0.25">
      <c r="B21" s="164" t="s">
        <v>102</v>
      </c>
      <c r="C21" s="164"/>
      <c r="D21" s="323"/>
      <c r="E21" s="323"/>
      <c r="F21" s="323"/>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26"/>
      <c r="E23" s="326"/>
      <c r="F23" s="326"/>
      <c r="G23" s="164"/>
      <c r="H23" s="164"/>
      <c r="I23" s="164"/>
      <c r="J23" s="164"/>
      <c r="K23" s="164"/>
      <c r="L23" s="167"/>
    </row>
    <row r="24" spans="2:12" x14ac:dyDescent="0.25">
      <c r="B24" s="164" t="s">
        <v>31</v>
      </c>
      <c r="C24" s="164"/>
      <c r="D24" s="326"/>
      <c r="E24" s="326"/>
      <c r="F24" s="326"/>
      <c r="G24" s="164"/>
      <c r="K24" s="164"/>
      <c r="L24" s="167"/>
    </row>
    <row r="25" spans="2:12" x14ac:dyDescent="0.25">
      <c r="B25" s="164" t="s">
        <v>120</v>
      </c>
      <c r="C25" s="164"/>
      <c r="D25" s="326"/>
      <c r="E25" s="326"/>
      <c r="F25" s="326"/>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323"/>
      <c r="D28" s="323"/>
      <c r="E28" s="170"/>
      <c r="F28" s="170"/>
      <c r="G28" s="171"/>
      <c r="K28" s="173"/>
      <c r="L28" s="173"/>
    </row>
    <row r="29" spans="2:12" x14ac:dyDescent="0.25">
      <c r="B29" t="s">
        <v>36</v>
      </c>
      <c r="C29" s="323"/>
      <c r="D29" s="323"/>
    </row>
    <row r="32" spans="2:12" x14ac:dyDescent="0.25">
      <c r="D32" s="28" t="s">
        <v>35</v>
      </c>
      <c r="E32" s="325"/>
      <c r="F32" s="325"/>
    </row>
    <row r="33" spans="2:6" x14ac:dyDescent="0.25">
      <c r="D33" s="28"/>
      <c r="E33" s="175"/>
      <c r="F33" s="175"/>
    </row>
    <row r="34" spans="2:6" x14ac:dyDescent="0.25">
      <c r="D34" s="30" t="s">
        <v>37</v>
      </c>
      <c r="E34" s="298"/>
      <c r="F34" s="298"/>
    </row>
    <row r="35" spans="2:6" x14ac:dyDescent="0.25">
      <c r="D35" s="30" t="s">
        <v>38</v>
      </c>
      <c r="E35" s="299"/>
      <c r="F35" s="299"/>
    </row>
    <row r="36" spans="2:6" x14ac:dyDescent="0.25">
      <c r="D36" s="31" t="s">
        <v>39</v>
      </c>
      <c r="E36" s="27"/>
      <c r="F36" s="172"/>
    </row>
    <row r="37" spans="2:6" x14ac:dyDescent="0.25">
      <c r="B37" s="324" t="s">
        <v>104</v>
      </c>
      <c r="C37" s="324"/>
    </row>
    <row r="38" spans="2:6" x14ac:dyDescent="0.25">
      <c r="B38" s="126"/>
      <c r="C38" s="127" t="s">
        <v>105</v>
      </c>
    </row>
  </sheetData>
  <mergeCells count="23">
    <mergeCell ref="E14:F14"/>
    <mergeCell ref="B4:F4"/>
    <mergeCell ref="B8:C9"/>
    <mergeCell ref="D8:F8"/>
    <mergeCell ref="E9:F9"/>
    <mergeCell ref="B10:F10"/>
    <mergeCell ref="E11:F11"/>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s>
  <conditionalFormatting sqref="D11:D14">
    <cfRule type="containsBlanks" dxfId="53"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B6C03E10-AF99-44D0-817A-3B72386F5692}">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C8EC5770-00F8-44DE-A37C-B02C44CE6058}">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4A2F4-7CCA-40DD-8F11-44A3C0BD62AC}">
  <sheetPr>
    <tabColor theme="2" tint="-9.9978637043366805E-2"/>
    <pageSetUpPr fitToPage="1"/>
  </sheetPr>
  <dimension ref="B1:L40"/>
  <sheetViews>
    <sheetView zoomScaleNormal="100" workbookViewId="0">
      <selection activeCell="K18" sqref="K1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12" t="s">
        <v>88</v>
      </c>
      <c r="C4" s="312"/>
      <c r="D4" s="312"/>
      <c r="E4" s="312"/>
      <c r="F4" s="312"/>
    </row>
    <row r="5" spans="2:6" x14ac:dyDescent="0.25">
      <c r="B5" s="163"/>
      <c r="C5" s="163"/>
      <c r="D5" s="163"/>
      <c r="E5" s="163"/>
      <c r="F5" s="163"/>
    </row>
    <row r="6" spans="2:6" ht="24.95" customHeight="1" x14ac:dyDescent="0.25">
      <c r="B6" s="318" t="s">
        <v>138</v>
      </c>
      <c r="C6" s="318"/>
      <c r="D6" s="318"/>
      <c r="E6" s="318"/>
      <c r="F6" s="318"/>
    </row>
    <row r="7" spans="2:6" ht="15.75" thickBot="1" x14ac:dyDescent="0.3"/>
    <row r="8" spans="2:6" ht="70.150000000000006" customHeight="1" x14ac:dyDescent="0.25">
      <c r="B8" s="283" t="s">
        <v>0</v>
      </c>
      <c r="C8" s="313"/>
      <c r="D8" s="315" t="s">
        <v>177</v>
      </c>
      <c r="E8" s="316"/>
      <c r="F8" s="317"/>
    </row>
    <row r="9" spans="2:6" ht="30" customHeight="1" thickBot="1" x14ac:dyDescent="0.3">
      <c r="B9" s="285"/>
      <c r="C9" s="314"/>
      <c r="D9" s="19" t="s">
        <v>23</v>
      </c>
      <c r="E9" s="279" t="s">
        <v>24</v>
      </c>
      <c r="F9" s="280"/>
    </row>
    <row r="10" spans="2:6" ht="24.95" customHeight="1" x14ac:dyDescent="0.25">
      <c r="B10" s="330" t="s">
        <v>232</v>
      </c>
      <c r="C10" s="331"/>
      <c r="D10" s="331"/>
      <c r="E10" s="331"/>
      <c r="F10" s="332"/>
    </row>
    <row r="11" spans="2:6" ht="34.9" customHeight="1" x14ac:dyDescent="0.25">
      <c r="B11" s="46" t="s">
        <v>14</v>
      </c>
      <c r="C11" s="47" t="s">
        <v>233</v>
      </c>
      <c r="D11" s="51"/>
      <c r="E11" s="306"/>
      <c r="F11" s="307"/>
    </row>
    <row r="12" spans="2:6" ht="30" customHeight="1" x14ac:dyDescent="0.25">
      <c r="B12" s="46" t="s">
        <v>48</v>
      </c>
      <c r="C12" s="47" t="s">
        <v>234</v>
      </c>
      <c r="D12" s="51"/>
      <c r="E12" s="306"/>
      <c r="F12" s="307"/>
    </row>
    <row r="13" spans="2:6" ht="24.95" customHeight="1" x14ac:dyDescent="0.25">
      <c r="B13" s="46" t="s">
        <v>49</v>
      </c>
      <c r="C13" s="47" t="s">
        <v>235</v>
      </c>
      <c r="D13" s="51"/>
      <c r="E13" s="306"/>
      <c r="F13" s="307"/>
    </row>
    <row r="14" spans="2:6" ht="24.95" customHeight="1" x14ac:dyDescent="0.25">
      <c r="B14" s="253" t="s">
        <v>50</v>
      </c>
      <c r="C14" s="237" t="s">
        <v>305</v>
      </c>
      <c r="D14" s="51"/>
      <c r="E14" s="306"/>
      <c r="F14" s="307"/>
    </row>
    <row r="15" spans="2:6" ht="24.95" customHeight="1" thickBot="1" x14ac:dyDescent="0.3">
      <c r="B15" s="254" t="s">
        <v>51</v>
      </c>
      <c r="C15" s="255" t="s">
        <v>308</v>
      </c>
      <c r="D15" s="186"/>
      <c r="E15" s="308"/>
      <c r="F15" s="309"/>
    </row>
    <row r="16" spans="2:6" ht="15.75" thickBot="1" x14ac:dyDescent="0.3"/>
    <row r="17" spans="2:12" s="241" customFormat="1" ht="20.100000000000001" customHeight="1" thickBot="1" x14ac:dyDescent="0.3">
      <c r="B17" s="310" t="s">
        <v>238</v>
      </c>
      <c r="C17" s="311"/>
    </row>
    <row r="18" spans="2:12" s="241" customFormat="1" ht="20.100000000000001" customHeight="1" thickBot="1" x14ac:dyDescent="0.3">
      <c r="B18" s="188" t="s">
        <v>14</v>
      </c>
      <c r="C18" s="244" t="s">
        <v>236</v>
      </c>
    </row>
    <row r="19" spans="2:12" s="241" customFormat="1" ht="20.100000000000001" customHeight="1" thickBot="1" x14ac:dyDescent="0.3">
      <c r="B19" s="188" t="s">
        <v>14</v>
      </c>
      <c r="C19" s="244" t="s">
        <v>306</v>
      </c>
    </row>
    <row r="21" spans="2:12" x14ac:dyDescent="0.25">
      <c r="B21" s="164" t="s">
        <v>100</v>
      </c>
      <c r="C21" s="164"/>
      <c r="D21" s="322"/>
      <c r="E21" s="323"/>
      <c r="F21" s="323"/>
      <c r="G21" s="164"/>
      <c r="H21" s="164"/>
      <c r="I21" s="164"/>
      <c r="J21" s="164"/>
      <c r="K21" s="164"/>
      <c r="L21" s="165"/>
    </row>
    <row r="22" spans="2:12" x14ac:dyDescent="0.25">
      <c r="B22" s="164" t="s">
        <v>101</v>
      </c>
      <c r="C22" s="164"/>
      <c r="D22" s="323"/>
      <c r="E22" s="323"/>
      <c r="F22" s="323"/>
      <c r="G22" s="164"/>
      <c r="H22" s="164"/>
      <c r="I22" s="164"/>
      <c r="J22" s="164"/>
      <c r="K22" s="164"/>
      <c r="L22" s="167"/>
    </row>
    <row r="23" spans="2:12" x14ac:dyDescent="0.25">
      <c r="B23" s="164" t="s">
        <v>102</v>
      </c>
      <c r="C23" s="164"/>
      <c r="D23" s="323"/>
      <c r="E23" s="323"/>
      <c r="F23" s="323"/>
      <c r="G23" s="164"/>
      <c r="H23" s="164"/>
      <c r="I23" s="164"/>
      <c r="J23" s="164"/>
      <c r="K23" s="164"/>
      <c r="L23" s="167"/>
    </row>
    <row r="24" spans="2:12" x14ac:dyDescent="0.25">
      <c r="B24" s="164"/>
      <c r="C24" s="164"/>
      <c r="D24" s="164"/>
      <c r="E24" s="168"/>
      <c r="F24" s="166"/>
      <c r="G24" s="164"/>
      <c r="H24" s="164"/>
      <c r="I24" s="164"/>
      <c r="J24" s="164"/>
      <c r="K24" s="164"/>
      <c r="L24" s="167"/>
    </row>
    <row r="25" spans="2:12" x14ac:dyDescent="0.25">
      <c r="B25" s="164" t="s">
        <v>119</v>
      </c>
      <c r="C25" s="164"/>
      <c r="D25" s="326"/>
      <c r="E25" s="326"/>
      <c r="F25" s="326"/>
      <c r="G25" s="164"/>
      <c r="H25" s="164"/>
      <c r="I25" s="164"/>
      <c r="J25" s="164"/>
      <c r="K25" s="164"/>
      <c r="L25" s="167"/>
    </row>
    <row r="26" spans="2:12" x14ac:dyDescent="0.25">
      <c r="B26" s="164" t="s">
        <v>31</v>
      </c>
      <c r="C26" s="164"/>
      <c r="D26" s="326"/>
      <c r="E26" s="326"/>
      <c r="F26" s="326"/>
      <c r="G26" s="164"/>
      <c r="K26" s="164"/>
      <c r="L26" s="167"/>
    </row>
    <row r="27" spans="2:12" x14ac:dyDescent="0.25">
      <c r="B27" s="164" t="s">
        <v>120</v>
      </c>
      <c r="C27" s="164"/>
      <c r="D27" s="326"/>
      <c r="E27" s="326"/>
      <c r="F27" s="326"/>
      <c r="G27" s="164"/>
      <c r="H27" s="27"/>
      <c r="I27" s="174"/>
      <c r="J27" s="174"/>
      <c r="K27" s="164"/>
      <c r="L27" s="164"/>
    </row>
    <row r="28" spans="2:12" x14ac:dyDescent="0.25">
      <c r="B28" s="168"/>
      <c r="C28" s="168"/>
      <c r="D28" s="168"/>
      <c r="E28" s="166"/>
      <c r="F28" s="166"/>
      <c r="G28" s="164"/>
      <c r="K28" s="164"/>
      <c r="L28" s="164"/>
    </row>
    <row r="29" spans="2:12" x14ac:dyDescent="0.25">
      <c r="B29" s="168"/>
      <c r="C29" s="168"/>
      <c r="D29" s="168"/>
      <c r="E29" s="166"/>
      <c r="F29" s="166"/>
      <c r="G29" s="164"/>
      <c r="K29" s="164"/>
      <c r="L29" s="164"/>
    </row>
    <row r="30" spans="2:12" x14ac:dyDescent="0.25">
      <c r="B30" s="169" t="s">
        <v>34</v>
      </c>
      <c r="C30" s="323"/>
      <c r="D30" s="323"/>
      <c r="E30" s="170"/>
      <c r="F30" s="170"/>
      <c r="G30" s="171"/>
      <c r="K30" s="173"/>
      <c r="L30" s="173"/>
    </row>
    <row r="31" spans="2:12" x14ac:dyDescent="0.25">
      <c r="B31" t="s">
        <v>36</v>
      </c>
      <c r="C31" s="323"/>
      <c r="D31" s="323"/>
    </row>
    <row r="34" spans="2:6" x14ac:dyDescent="0.25">
      <c r="D34" s="28" t="s">
        <v>35</v>
      </c>
      <c r="E34" s="325"/>
      <c r="F34" s="325"/>
    </row>
    <row r="35" spans="2:6" x14ac:dyDescent="0.25">
      <c r="D35" s="28"/>
      <c r="E35" s="175"/>
      <c r="F35" s="175"/>
    </row>
    <row r="36" spans="2:6" x14ac:dyDescent="0.25">
      <c r="D36" s="30" t="s">
        <v>37</v>
      </c>
      <c r="E36" s="298"/>
      <c r="F36" s="298"/>
    </row>
    <row r="37" spans="2:6" x14ac:dyDescent="0.25">
      <c r="D37" s="30" t="s">
        <v>38</v>
      </c>
      <c r="E37" s="299"/>
      <c r="F37" s="299"/>
    </row>
    <row r="38" spans="2:6" x14ac:dyDescent="0.25">
      <c r="D38" s="31" t="s">
        <v>39</v>
      </c>
      <c r="E38" s="27"/>
      <c r="F38" s="172"/>
    </row>
    <row r="39" spans="2:6" x14ac:dyDescent="0.25">
      <c r="B39" s="324" t="s">
        <v>104</v>
      </c>
      <c r="C39" s="324"/>
    </row>
    <row r="40" spans="2:6" x14ac:dyDescent="0.25">
      <c r="B40" s="126"/>
      <c r="C40" s="127" t="s">
        <v>105</v>
      </c>
    </row>
  </sheetData>
  <mergeCells count="24">
    <mergeCell ref="E15:F15"/>
    <mergeCell ref="B4:F4"/>
    <mergeCell ref="B8:C9"/>
    <mergeCell ref="D8:F8"/>
    <mergeCell ref="E9:F9"/>
    <mergeCell ref="B10:F10"/>
    <mergeCell ref="E11:F11"/>
    <mergeCell ref="E14:F14"/>
    <mergeCell ref="B39:C39"/>
    <mergeCell ref="B6:F6"/>
    <mergeCell ref="D27:F27"/>
    <mergeCell ref="C30:D30"/>
    <mergeCell ref="C31:D31"/>
    <mergeCell ref="E34:F34"/>
    <mergeCell ref="E36:F36"/>
    <mergeCell ref="E37:F37"/>
    <mergeCell ref="B17:C17"/>
    <mergeCell ref="D21:F21"/>
    <mergeCell ref="D22:F22"/>
    <mergeCell ref="D23:F23"/>
    <mergeCell ref="D25:F25"/>
    <mergeCell ref="D26:F26"/>
    <mergeCell ref="E12:F12"/>
    <mergeCell ref="E13:F13"/>
  </mergeCells>
  <conditionalFormatting sqref="D11:D13">
    <cfRule type="containsBlanks" dxfId="50" priority="3">
      <formula>LEN(TRIM(D11))=0</formula>
    </cfRule>
  </conditionalFormatting>
  <conditionalFormatting sqref="D14:D15">
    <cfRule type="containsBlanks" dxfId="49" priority="1">
      <formula>LEN(TRIM(D14))=0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2" id="{15CDCC79-C11E-4A7D-99AC-7FFD46F04B9C}">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D25:F27 D22:F23 C30:D31 E36:F37</xm:sqref>
        </x14:conditionalFormatting>
        <x14:conditionalFormatting xmlns:xm="http://schemas.microsoft.com/office/excel/2006/main">
          <x14:cfRule type="containsBlanks" priority="4" id="{31AC58D5-1912-4E6F-AB1D-82619283C58F}">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D21:F21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34</vt:i4>
      </vt:variant>
      <vt:variant>
        <vt:lpstr>Pomenované rozsahy</vt:lpstr>
      </vt:variant>
      <vt:variant>
        <vt:i4>23</vt:i4>
      </vt:variant>
    </vt:vector>
  </HeadingPairs>
  <TitlesOfParts>
    <vt:vector size="57" baseType="lpstr">
      <vt:lpstr>Cenová ponuka</vt:lpstr>
      <vt:lpstr>Príloha č. 1 - časť 1</vt:lpstr>
      <vt:lpstr>Príloha č. 1 - časť 2</vt:lpstr>
      <vt:lpstr>Príloha č. 1 - časť 3</vt:lpstr>
      <vt:lpstr>Príloha č. 1 - časť 4</vt:lpstr>
      <vt:lpstr>Príloha č. 1 - časť 5</vt:lpstr>
      <vt:lpstr>Príloha č. 1 - časť 6</vt:lpstr>
      <vt:lpstr>Príloha č. 1 - časť 7</vt:lpstr>
      <vt:lpstr>Príloha č. 1 - časť 8</vt:lpstr>
      <vt:lpstr>Príloha č. 1 - časť 9</vt:lpstr>
      <vt:lpstr>Príloha č. 1 - časť 10</vt:lpstr>
      <vt:lpstr>Príloha č. 1 - časť 11</vt:lpstr>
      <vt:lpstr>Príloha č. 2 - časť 1</vt:lpstr>
      <vt:lpstr>Príloha č. 2 - časť 2</vt:lpstr>
      <vt:lpstr>Príloha č. 2 - časť 3</vt:lpstr>
      <vt:lpstr>Príloha č. 2 - časť 4</vt:lpstr>
      <vt:lpstr>Príloha č. 2 - časť 5</vt:lpstr>
      <vt:lpstr>Príloha č. 2 - časť 6</vt:lpstr>
      <vt:lpstr>Príloha č. 2 - časť 7</vt:lpstr>
      <vt:lpstr>Príloha č. 2 - časť 8</vt:lpstr>
      <vt:lpstr>Príloha č. 2 - časť 9</vt:lpstr>
      <vt:lpstr>Príloha č. 2 - časť 10</vt:lpstr>
      <vt:lpstr>Príloha č. 2 - časť 11</vt:lpstr>
      <vt:lpstr>Príloha č. 3 - časť 1</vt:lpstr>
      <vt:lpstr>Príloha č. 3 - časť 2</vt:lpstr>
      <vt:lpstr>Príloha č. 3 - časť 3</vt:lpstr>
      <vt:lpstr>Príloha č. 3 - časť 4</vt:lpstr>
      <vt:lpstr>Príloha č. 3 - časť 5</vt:lpstr>
      <vt:lpstr>Príloha č. 3 - časť 6</vt:lpstr>
      <vt:lpstr>Príloha č. 3 - časť 7</vt:lpstr>
      <vt:lpstr>Príloha č. 3 - časť 8</vt:lpstr>
      <vt:lpstr>Príloha č. 3 - časť 9</vt:lpstr>
      <vt:lpstr>Príloha č. 3 - časť 10</vt:lpstr>
      <vt:lpstr>Príloha č. 3 - časť 11</vt:lpstr>
      <vt:lpstr>'Cenová ponuka'!Oblasť_tlače</vt:lpstr>
      <vt:lpstr>'Príloha č. 2 - časť 1'!Oblasť_tlače</vt:lpstr>
      <vt:lpstr>'Príloha č. 2 - časť 10'!Oblasť_tlače</vt:lpstr>
      <vt:lpstr>'Príloha č. 2 - časť 11'!Oblasť_tlače</vt:lpstr>
      <vt:lpstr>'Príloha č. 2 - časť 2'!Oblasť_tlače</vt:lpstr>
      <vt:lpstr>'Príloha č. 2 - časť 3'!Oblasť_tlače</vt:lpstr>
      <vt:lpstr>'Príloha č. 2 - časť 4'!Oblasť_tlače</vt:lpstr>
      <vt:lpstr>'Príloha č. 2 - časť 5'!Oblasť_tlače</vt:lpstr>
      <vt:lpstr>'Príloha č. 2 - časť 6'!Oblasť_tlače</vt:lpstr>
      <vt:lpstr>'Príloha č. 2 - časť 7'!Oblasť_tlače</vt:lpstr>
      <vt:lpstr>'Príloha č. 2 - časť 8'!Oblasť_tlače</vt:lpstr>
      <vt:lpstr>'Príloha č. 2 - časť 9'!Oblasť_tlače</vt:lpstr>
      <vt:lpstr>'Príloha č. 3 - časť 1'!Oblasť_tlače</vt:lpstr>
      <vt:lpstr>'Príloha č. 3 - časť 10'!Oblasť_tlače</vt:lpstr>
      <vt:lpstr>'Príloha č. 3 - časť 11'!Oblasť_tlače</vt:lpstr>
      <vt:lpstr>'Príloha č. 3 - časť 2'!Oblasť_tlače</vt:lpstr>
      <vt:lpstr>'Príloha č. 3 - časť 3'!Oblasť_tlače</vt:lpstr>
      <vt:lpstr>'Príloha č. 3 - časť 4'!Oblasť_tlače</vt:lpstr>
      <vt:lpstr>'Príloha č. 3 - časť 5'!Oblasť_tlače</vt:lpstr>
      <vt:lpstr>'Príloha č. 3 - časť 6'!Oblasť_tlače</vt:lpstr>
      <vt:lpstr>'Príloha č. 3 - časť 7'!Oblasť_tlače</vt:lpstr>
      <vt:lpstr>'Príloha č. 3 - časť 8'!Oblasť_tlače</vt:lpstr>
      <vt:lpstr>'Príloha č. 3 - časť 9'!Oblasť_tlače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2024-01-15T10:15:18Z</cp:lastPrinted>
  <dcterms:created xsi:type="dcterms:W3CDTF">2017-04-21T05:51:15Z</dcterms:created>
  <dcterms:modified xsi:type="dcterms:W3CDTF">2024-01-17T12:14:14Z</dcterms:modified>
</cp:coreProperties>
</file>