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J14" i="1"/>
  <c r="K14" i="1"/>
  <c r="I37" i="1"/>
  <c r="J37" i="1" l="1"/>
  <c r="K37" i="1"/>
  <c r="H38" i="1" l="1"/>
</calcChain>
</file>

<file path=xl/sharedStrings.xml><?xml version="1.0" encoding="utf-8"?>
<sst xmlns="http://schemas.openxmlformats.org/spreadsheetml/2006/main" count="147" uniqueCount="108">
  <si>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</si>
  <si>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</si>
  <si>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</si>
  <si>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</si>
  <si>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</si>
  <si>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</si>
  <si>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</si>
  <si>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</si>
  <si>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</si>
  <si>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</si>
  <si>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</si>
  <si>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</si>
  <si>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</si>
  <si>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</si>
  <si>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</si>
  <si>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</si>
  <si>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</si>
  <si>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</si>
  <si>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</si>
  <si>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</si>
  <si>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</si>
  <si>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</si>
  <si>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</si>
  <si>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</si>
  <si>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</si>
  <si>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</si>
  <si>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</si>
  <si>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</si>
  <si>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</si>
  <si>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</si>
  <si>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</si>
  <si>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</si>
  <si>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</si>
  <si>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</si>
  <si>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</si>
  <si>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</si>
  <si>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</si>
  <si>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</si>
  <si>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</si>
  <si>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</si>
  <si>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</si>
  <si>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</si>
  <si>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</si>
  <si>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</si>
  <si>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</si>
  <si>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</si>
  <si>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</si>
  <si>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</si>
  <si>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</si>
  <si>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</si>
  <si>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</si>
  <si>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</si>
  <si>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</si>
  <si>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</si>
  <si>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</si>
  <si>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</si>
  <si>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</si>
  <si>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</si>
  <si>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</si>
  <si>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</si>
  <si>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</si>
  <si>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</si>
  <si>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</si>
  <si>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</si>
  <si>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</si>
  <si>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</si>
  <si>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</si>
  <si>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</si>
  <si>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</si>
  <si>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</si>
  <si>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</si>
  <si>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</si>
  <si>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</si>
  <si>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</si>
  <si>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</si>
  <si>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</si>
  <si>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</si>
  <si>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</si>
  <si>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</si>
  <si>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</si>
  <si>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</si>
  <si>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</si>
  <si>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</si>
  <si>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</si>
  <si>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</si>
  <si>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</si>
  <si>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</si>
  <si>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</si>
  <si>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</si>
  <si>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</si>
  <si>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</si>
  <si>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</si>
  <si>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</si>
  <si>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</si>
  <si>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</si>
  <si>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</si>
  <si>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</si>
  <si>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</si>
  <si>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</si>
  <si>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</si>
  <si>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100 g.</t>
  </si>
  <si>
    <t>3 kg</t>
  </si>
  <si>
    <t>250 g</t>
  </si>
  <si>
    <t>ks</t>
  </si>
  <si>
    <t>liter</t>
  </si>
  <si>
    <t>Potraviny pre ŠJ MŠ Budanova 6, Košice-Kavečany</t>
  </si>
  <si>
    <t>Kategória č. 2 . Mlieko a mliečné výrobky</t>
  </si>
  <si>
    <t>Smotanovo - tvarohový krém-termix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</si>
</sst>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2" fillId="0" borderId="5" xfId="1" applyFont="1" applyBorder="1" applyAlignment="1">
      <alignment vertical="top" wrapText="1"/>
    </xf>
    <xf numFmtId="0" fontId="12" fillId="0" borderId="5" xfId="2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2" fillId="0" borderId="5" xfId="1" applyNumberFormat="1" applyFont="1" applyBorder="1" applyAlignment="1">
      <alignment vertical="top" wrapText="1"/>
    </xf>
    <xf numFmtId="3" fontId="12" fillId="0" borderId="5" xfId="2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5" xfId="1" applyNumberFormat="1" applyFont="1" applyBorder="1" applyAlignment="1">
      <alignment vertical="top" wrapText="1"/>
    </xf>
    <xf numFmtId="0" fontId="12" fillId="0" borderId="5" xfId="2" applyNumberFormat="1" applyFont="1" applyBorder="1" applyAlignment="1">
      <alignment vertical="top" wrapText="1"/>
    </xf>
    <xf numFmtId="4" fontId="12" fillId="0" borderId="5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tabSelected="1" zoomScale="80" zoomScaleNormal="80" workbookViewId="0">
      <selection activeCell="C33" sqref="C33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 x14ac:dyDescent="0.25">
      <c r="B3" s="2" t="s">
        <v>23</v>
      </c>
      <c r="C3" s="1" t="s">
        <v>105</v>
      </c>
    </row>
    <row r="4" spans="1:11" ht="18.75" customHeight="1" x14ac:dyDescent="0.25">
      <c r="B4" s="2"/>
      <c r="C4" s="20" t="s">
        <v>106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 x14ac:dyDescent="0.25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 x14ac:dyDescent="0.25">
      <c r="B13" s="39"/>
      <c r="C13" s="41"/>
      <c r="D13" s="41"/>
      <c r="E13" s="41"/>
      <c r="F13" s="39"/>
      <c r="G13" s="43"/>
      <c r="H13" s="43"/>
      <c r="I13" s="34"/>
      <c r="J13" s="21">
        <v>0.1</v>
      </c>
      <c r="K13" s="21">
        <v>0.2</v>
      </c>
    </row>
    <row r="14" spans="1:11" ht="15.75" x14ac:dyDescent="0.25">
      <c r="A14" s="10" t="s">
        <v>6</v>
      </c>
      <c r="B14" s="44" t="s">
        <v>24</v>
      </c>
      <c r="C14" s="11"/>
      <c r="D14" s="12"/>
      <c r="E14" s="12"/>
      <c r="F14" s="13"/>
      <c r="G14" s="14"/>
      <c r="H14" s="8"/>
      <c r="I14" s="15">
        <f t="shared" ref="I14:I36" si="0">ROUND(G14*H14,2)</f>
        <v>0</v>
      </c>
      <c r="J14" s="16">
        <f>I14*$J$13</f>
        <v>0</v>
      </c>
      <c r="K14" s="16">
        <f>I14*$K$13</f>
        <v>0</v>
      </c>
    </row>
    <row r="15" spans="1:11" ht="15.75" x14ac:dyDescent="0.25">
      <c r="A15" s="10" t="s">
        <v>7</v>
      </c>
      <c r="B15" s="44"/>
      <c r="C15" s="11"/>
      <c r="D15" s="12"/>
      <c r="E15" s="12"/>
      <c r="F15" s="23"/>
      <c r="G15" s="14"/>
      <c r="H15" s="8"/>
      <c r="I15" s="15">
        <f t="shared" si="0"/>
        <v>0</v>
      </c>
      <c r="J15" s="16">
        <f t="shared" ref="J15:J36" si="1">I15*$J$13</f>
        <v>0</v>
      </c>
      <c r="K15" s="16">
        <f t="shared" ref="K15:K36" si="2">I15*$K$13</f>
        <v>0</v>
      </c>
    </row>
    <row r="16" spans="1:11" ht="47.25" x14ac:dyDescent="0.25">
      <c r="A16" s="10" t="s">
        <v>17</v>
      </c>
      <c r="B16" s="23" t="s">
        <v>25</v>
      </c>
      <c r="C16" s="23" t="s">
        <v>54</v>
      </c>
      <c r="D16" s="23" t="s">
        <v>70</v>
      </c>
      <c r="E16" s="23" t="s">
        <v>87</v>
      </c>
      <c r="F16" s="23" t="s">
        <v>103</v>
      </c>
      <c r="G16" s="27">
        <v>25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78.75" x14ac:dyDescent="0.25">
      <c r="A17" s="10" t="s">
        <v>35</v>
      </c>
      <c r="B17" s="23" t="s">
        <v>25</v>
      </c>
      <c r="C17" s="23" t="s">
        <v>55</v>
      </c>
      <c r="D17" s="23" t="s">
        <v>71</v>
      </c>
      <c r="E17" s="23" t="s">
        <v>88</v>
      </c>
      <c r="F17" s="23" t="s">
        <v>103</v>
      </c>
      <c r="G17" s="27">
        <v>150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 x14ac:dyDescent="0.25">
      <c r="A18" s="10" t="s">
        <v>36</v>
      </c>
      <c r="B18" s="24" t="s">
        <v>26</v>
      </c>
      <c r="C18" s="24" t="s">
        <v>56</v>
      </c>
      <c r="D18" s="24" t="s">
        <v>72</v>
      </c>
      <c r="E18" s="24" t="s">
        <v>89</v>
      </c>
      <c r="F18" s="24" t="s">
        <v>95</v>
      </c>
      <c r="G18" s="28">
        <v>80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 x14ac:dyDescent="0.25">
      <c r="A19" s="10" t="s">
        <v>37</v>
      </c>
      <c r="B19" s="25" t="s">
        <v>27</v>
      </c>
      <c r="C19" s="25" t="s">
        <v>57</v>
      </c>
      <c r="D19" s="25" t="s">
        <v>73</v>
      </c>
      <c r="E19" s="25" t="s">
        <v>90</v>
      </c>
      <c r="F19" s="25" t="s">
        <v>104</v>
      </c>
      <c r="G19" s="29">
        <v>300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 x14ac:dyDescent="0.25">
      <c r="A20" s="10" t="s">
        <v>38</v>
      </c>
      <c r="B20" s="25" t="s">
        <v>28</v>
      </c>
      <c r="C20" s="25" t="s">
        <v>58</v>
      </c>
      <c r="D20" s="25" t="s">
        <v>74</v>
      </c>
      <c r="E20" s="25" t="s">
        <v>90</v>
      </c>
      <c r="F20" s="25" t="s">
        <v>104</v>
      </c>
      <c r="G20" s="29">
        <v>300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3" x14ac:dyDescent="0.25">
      <c r="A21" s="10" t="s">
        <v>39</v>
      </c>
      <c r="B21" s="23" t="s">
        <v>29</v>
      </c>
      <c r="C21" s="23" t="s">
        <v>59</v>
      </c>
      <c r="D21" s="23" t="s">
        <v>75</v>
      </c>
      <c r="E21" s="23" t="s">
        <v>91</v>
      </c>
      <c r="F21" s="23" t="s">
        <v>104</v>
      </c>
      <c r="G21" s="30">
        <v>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3" x14ac:dyDescent="0.25">
      <c r="A22" s="10" t="s">
        <v>40</v>
      </c>
      <c r="B22" s="23" t="s">
        <v>30</v>
      </c>
      <c r="C22" s="23" t="s">
        <v>60</v>
      </c>
      <c r="D22" s="23" t="s">
        <v>76</v>
      </c>
      <c r="E22" s="23" t="s">
        <v>90</v>
      </c>
      <c r="F22" s="23" t="s">
        <v>104</v>
      </c>
      <c r="G22" s="30">
        <v>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7.25" x14ac:dyDescent="0.25">
      <c r="A23" s="10" t="s">
        <v>41</v>
      </c>
      <c r="B23" s="24" t="s">
        <v>31</v>
      </c>
      <c r="C23" s="24" t="s">
        <v>61</v>
      </c>
      <c r="D23" s="24" t="s">
        <v>77</v>
      </c>
      <c r="E23" s="24" t="s">
        <v>92</v>
      </c>
      <c r="F23" s="24" t="s">
        <v>104</v>
      </c>
      <c r="G23" s="28">
        <v>5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78.75" x14ac:dyDescent="0.25">
      <c r="A24" s="10" t="s">
        <v>42</v>
      </c>
      <c r="B24" s="23" t="s">
        <v>25</v>
      </c>
      <c r="C24" s="23" t="s">
        <v>62</v>
      </c>
      <c r="D24" s="23" t="s">
        <v>78</v>
      </c>
      <c r="E24" s="23" t="s">
        <v>93</v>
      </c>
      <c r="F24" s="23" t="s">
        <v>103</v>
      </c>
      <c r="G24" s="27">
        <v>50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47.25" x14ac:dyDescent="0.25">
      <c r="A25" s="10" t="s">
        <v>43</v>
      </c>
      <c r="B25" s="24" t="s">
        <v>31</v>
      </c>
      <c r="C25" s="24" t="s">
        <v>63</v>
      </c>
      <c r="D25" s="24" t="s">
        <v>79</v>
      </c>
      <c r="E25" s="24" t="s">
        <v>92</v>
      </c>
      <c r="F25" s="24" t="s">
        <v>104</v>
      </c>
      <c r="G25" s="31">
        <v>12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7.25" x14ac:dyDescent="0.25">
      <c r="A26" s="10" t="s">
        <v>44</v>
      </c>
      <c r="B26" s="24" t="s">
        <v>32</v>
      </c>
      <c r="C26" s="24" t="s">
        <v>63</v>
      </c>
      <c r="D26" s="24" t="s">
        <v>79</v>
      </c>
      <c r="E26" s="24" t="s">
        <v>92</v>
      </c>
      <c r="F26" s="24" t="s">
        <v>104</v>
      </c>
      <c r="G26" s="28">
        <v>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31.5" x14ac:dyDescent="0.25">
      <c r="A27" s="10" t="s">
        <v>45</v>
      </c>
      <c r="B27" s="23" t="s">
        <v>33</v>
      </c>
      <c r="C27" s="23" t="s">
        <v>64</v>
      </c>
      <c r="D27" s="23" t="s">
        <v>80</v>
      </c>
      <c r="E27" s="23" t="s">
        <v>94</v>
      </c>
      <c r="F27" s="23" t="s">
        <v>103</v>
      </c>
      <c r="G27" s="27">
        <v>60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 x14ac:dyDescent="0.25">
      <c r="A28" s="10" t="s">
        <v>46</v>
      </c>
      <c r="B28" s="23" t="s">
        <v>33</v>
      </c>
      <c r="C28" s="23" t="s">
        <v>65</v>
      </c>
      <c r="D28" s="23" t="s">
        <v>80</v>
      </c>
      <c r="E28" s="23" t="s">
        <v>95</v>
      </c>
      <c r="F28" s="23" t="s">
        <v>95</v>
      </c>
      <c r="G28" s="32">
        <v>0</v>
      </c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63" x14ac:dyDescent="0.25">
      <c r="A29" s="10" t="s">
        <v>47</v>
      </c>
      <c r="B29" s="23" t="s">
        <v>33</v>
      </c>
      <c r="C29" s="23" t="s">
        <v>66</v>
      </c>
      <c r="D29" s="26" t="s">
        <v>81</v>
      </c>
      <c r="E29" s="23" t="s">
        <v>96</v>
      </c>
      <c r="F29" s="23" t="s">
        <v>103</v>
      </c>
      <c r="G29" s="27">
        <v>50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63" x14ac:dyDescent="0.25">
      <c r="A30" s="10" t="s">
        <v>48</v>
      </c>
      <c r="B30" s="23" t="s">
        <v>33</v>
      </c>
      <c r="C30" s="23" t="s">
        <v>66</v>
      </c>
      <c r="D30" s="26" t="s">
        <v>82</v>
      </c>
      <c r="E30" s="23" t="s">
        <v>97</v>
      </c>
      <c r="F30" s="23" t="s">
        <v>95</v>
      </c>
      <c r="G30" s="27">
        <v>0</v>
      </c>
      <c r="H30" s="8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7.25" x14ac:dyDescent="0.25">
      <c r="A31" s="10" t="s">
        <v>49</v>
      </c>
      <c r="B31" s="23" t="s">
        <v>34</v>
      </c>
      <c r="C31" s="23" t="s">
        <v>67</v>
      </c>
      <c r="D31" s="23" t="s">
        <v>83</v>
      </c>
      <c r="E31" s="23" t="s">
        <v>98</v>
      </c>
      <c r="F31" s="23" t="s">
        <v>95</v>
      </c>
      <c r="G31" s="27">
        <v>0</v>
      </c>
      <c r="H31" s="8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31.5" x14ac:dyDescent="0.25">
      <c r="A32" s="10" t="s">
        <v>50</v>
      </c>
      <c r="B32" s="23" t="s">
        <v>33</v>
      </c>
      <c r="C32" s="23" t="s">
        <v>68</v>
      </c>
      <c r="D32" s="23" t="s">
        <v>84</v>
      </c>
      <c r="E32" s="23" t="s">
        <v>99</v>
      </c>
      <c r="F32" s="23" t="s">
        <v>103</v>
      </c>
      <c r="G32" s="27">
        <v>12</v>
      </c>
      <c r="H32" s="8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7.25" x14ac:dyDescent="0.25">
      <c r="A33" s="10" t="s">
        <v>51</v>
      </c>
      <c r="B33" s="23" t="s">
        <v>25</v>
      </c>
      <c r="C33" s="23" t="s">
        <v>107</v>
      </c>
      <c r="D33" s="23" t="s">
        <v>85</v>
      </c>
      <c r="E33" s="23" t="s">
        <v>100</v>
      </c>
      <c r="F33" s="23" t="s">
        <v>103</v>
      </c>
      <c r="G33" s="32">
        <v>150</v>
      </c>
      <c r="H33" s="8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7.25" x14ac:dyDescent="0.25">
      <c r="A34" s="10" t="s">
        <v>52</v>
      </c>
      <c r="B34" s="23" t="s">
        <v>25</v>
      </c>
      <c r="C34" s="23" t="s">
        <v>69</v>
      </c>
      <c r="D34" s="23" t="s">
        <v>86</v>
      </c>
      <c r="E34" s="23" t="s">
        <v>101</v>
      </c>
      <c r="F34" s="23" t="s">
        <v>95</v>
      </c>
      <c r="G34" s="27">
        <v>3</v>
      </c>
      <c r="H34" s="8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7.25" x14ac:dyDescent="0.25">
      <c r="A35" s="10" t="s">
        <v>53</v>
      </c>
      <c r="B35" s="23" t="s">
        <v>25</v>
      </c>
      <c r="C35" s="23" t="s">
        <v>69</v>
      </c>
      <c r="D35" s="23" t="s">
        <v>86</v>
      </c>
      <c r="E35" s="23" t="s">
        <v>102</v>
      </c>
      <c r="F35" s="23" t="s">
        <v>103</v>
      </c>
      <c r="G35" s="27">
        <v>50</v>
      </c>
      <c r="H35" s="8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 x14ac:dyDescent="0.25">
      <c r="A36" s="10"/>
      <c r="B36" s="10"/>
      <c r="C36" s="11"/>
      <c r="D36" s="12"/>
      <c r="E36" s="12"/>
      <c r="F36" s="13"/>
      <c r="G36" s="14"/>
      <c r="H36" s="8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 x14ac:dyDescent="0.25">
      <c r="D37" s="9"/>
      <c r="E37" s="9"/>
      <c r="F37" s="9"/>
      <c r="G37" s="37" t="s">
        <v>8</v>
      </c>
      <c r="H37" s="37"/>
      <c r="I37" s="19">
        <f>SUM(I14:I36)</f>
        <v>0</v>
      </c>
      <c r="J37" s="17">
        <f>SUM(J14:J36)</f>
        <v>0</v>
      </c>
      <c r="K37" s="17">
        <f>SUM(K14:K36)</f>
        <v>0</v>
      </c>
    </row>
    <row r="38" spans="1:11" s="4" customFormat="1" ht="57" x14ac:dyDescent="0.25">
      <c r="C38" s="1"/>
      <c r="D38" s="1"/>
      <c r="E38" s="1"/>
      <c r="F38" s="1"/>
      <c r="G38" s="18" t="s">
        <v>10</v>
      </c>
      <c r="H38" s="22">
        <f>SUM(I37:K37)</f>
        <v>0</v>
      </c>
    </row>
    <row r="39" spans="1:11" s="4" customFormat="1" ht="15.75" x14ac:dyDescent="0.25">
      <c r="C39" s="1"/>
      <c r="D39" s="1"/>
      <c r="E39" s="1"/>
      <c r="F39" s="1"/>
    </row>
    <row r="40" spans="1:11" s="4" customFormat="1" ht="15.75" x14ac:dyDescent="0.25">
      <c r="B40" s="4" t="s">
        <v>0</v>
      </c>
    </row>
    <row r="41" spans="1:11" s="4" customFormat="1" ht="15.75" x14ac:dyDescent="0.25"/>
    <row r="42" spans="1:11" s="4" customFormat="1" ht="15.75" x14ac:dyDescent="0.25"/>
    <row r="43" spans="1:11" s="4" customFormat="1" ht="15.75" x14ac:dyDescent="0.25"/>
    <row r="44" spans="1:11" s="4" customFormat="1" ht="15.75" x14ac:dyDescent="0.25"/>
    <row r="45" spans="1:11" s="4" customFormat="1" ht="15.75" x14ac:dyDescent="0.25"/>
    <row r="46" spans="1:11" ht="15.75" x14ac:dyDescent="0.25">
      <c r="C46" s="4"/>
      <c r="D46" s="4"/>
      <c r="E46" s="4"/>
      <c r="F46" s="4"/>
      <c r="G46"/>
      <c r="H46"/>
      <c r="I46"/>
      <c r="J46"/>
      <c r="K46"/>
    </row>
    <row r="47" spans="1:11" ht="15.75" x14ac:dyDescent="0.25">
      <c r="B47" s="4" t="s">
        <v>1</v>
      </c>
      <c r="D47" s="4"/>
      <c r="E47" s="4"/>
      <c r="F47" s="4"/>
    </row>
    <row r="48" spans="1:11" ht="15.75" x14ac:dyDescent="0.25">
      <c r="B48" s="4" t="s">
        <v>2</v>
      </c>
      <c r="D48" s="4"/>
      <c r="E48" s="4"/>
      <c r="F48" s="4"/>
    </row>
    <row r="49" spans="3:6" x14ac:dyDescent="0.25">
      <c r="C49" s="3"/>
      <c r="D49"/>
      <c r="E49"/>
      <c r="F49"/>
    </row>
  </sheetData>
  <mergeCells count="12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  <mergeCell ref="B14:B15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2023-12-09T15:35:16Z</dcterms:modified>
</cp:coreProperties>
</file>