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Kvapaliny do vozidiel\výzvy\výzva KV06_2023\výzva\"/>
    </mc:Choice>
  </mc:AlternateContent>
  <xr:revisionPtr revIDLastSave="0" documentId="13_ncr:1_{2AAB2FE9-343A-452B-9F5D-0E0E8CA804B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NS oleje a mazivá, chl.zmesi" sheetId="1" r:id="rId1"/>
  </sheets>
  <definedNames>
    <definedName name="_xlnm._FilterDatabase" localSheetId="0" hidden="1">'DNS oleje a mazivá, chl.zmesi'!$A$2:$H$9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F3" i="1"/>
  <c r="F9" i="1" l="1"/>
</calcChain>
</file>

<file path=xl/sharedStrings.xml><?xml version="1.0" encoding="utf-8"?>
<sst xmlns="http://schemas.openxmlformats.org/spreadsheetml/2006/main" count="51" uniqueCount="39">
  <si>
    <t>Názov</t>
  </si>
  <si>
    <t>P.č.</t>
  </si>
  <si>
    <t>Poznámka</t>
  </si>
  <si>
    <t>Popis</t>
  </si>
  <si>
    <t>Cena spolu</t>
  </si>
  <si>
    <t>Množstvo</t>
  </si>
  <si>
    <t>MJ</t>
  </si>
  <si>
    <t>L</t>
  </si>
  <si>
    <t>Kompresorový olej K12, 10L</t>
  </si>
  <si>
    <t>Zmes do ostrekovačov zimná -40°C   (200 L)</t>
  </si>
  <si>
    <t>Lieh technický denaturovaný 1L</t>
  </si>
  <si>
    <t>IVECO 18-1830-A002 CTR N°I103.N02</t>
  </si>
  <si>
    <t>Motorový olej do záručných vozidiel, do motoru DAF Paccar MX-11 270, Euro 6D, schválený výrobcom vozidla Otokar podľa VIN: NLRTMZ180NA009024</t>
  </si>
  <si>
    <t>Olej motorový VECTON LONG DRAIN 10W-40 E6/E9</t>
  </si>
  <si>
    <t>Cummins CES 20081</t>
  </si>
  <si>
    <t>Chladiaca kvapalina do vozidiel Iveco Daily schválená výrobcom vozidla podľa VIN: ZCFC670D805358921</t>
  </si>
  <si>
    <t>Chladiaca kvapalina Glysantin G30 (N Urbino 18 Solaris) -  žiadame originál</t>
  </si>
  <si>
    <t>Daf MAT 74002</t>
  </si>
  <si>
    <t>Glysantin G30</t>
  </si>
  <si>
    <t>Chladiace kvapalina do vozidiel v záruke Solaris New Urbino 18 a Otokar Kent C 18,75 podľa VIN Solaris: SUU341211LB022183 a podľa VIN Otokar: NLRTMZ180NA008957. Dodávaná chladiaca kvapalina musí byť miešateľná s Glysantin G30.</t>
  </si>
  <si>
    <t>Paraflu HT</t>
  </si>
  <si>
    <t>Chladiace kvapaliny musia mať platný certifikát eurépskeho akreditovaného laboratória k danej norme</t>
  </si>
  <si>
    <t>Jednotková cena/L</t>
  </si>
  <si>
    <t>Chladiaca zmes Paraflu HT - žiadame originál</t>
  </si>
  <si>
    <t xml:space="preserve">Chladiace kvapaliny pre chladiace systémy spaľovacích motorov pre zmiešaný vozový park, vhodná aj do motorov konštruovaných zo zliatin hliníka, spĺňajúca požiadavky na ich ochranu. </t>
  </si>
  <si>
    <t>Podmienky, ktoré Tovar musí spĺňať: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</si>
  <si>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Garamond"/>
        <family val="1"/>
        <charset val="238"/>
      </rPr>
      <t xml:space="preserve">miešateľný s inými kvapalinami na rovnakej báze;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</si>
  <si>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Garamond"/>
        <family val="1"/>
        <charset val="238"/>
      </rPr>
      <t>použiteľná pre všetky vozidlá;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</si>
  <si>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Garamond"/>
        <family val="1"/>
        <charset val="238"/>
      </rPr>
      <t>neriedený koncentrát;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</si>
  <si>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Garamond"/>
        <family val="1"/>
        <charset val="238"/>
      </rPr>
      <t>vyhovujúci normám ASTM D-6210 a CES 14603;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</si>
  <si>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Garamond"/>
        <family val="1"/>
        <charset val="238"/>
      </rPr>
      <t xml:space="preserve">anorganická farba modrá, farba belasá, farba zelená;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</si>
  <si>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Garamond"/>
        <family val="1"/>
        <charset val="238"/>
      </rPr>
      <t xml:space="preserve">PH zásadité – rovné alebo vyššie ako PH 7; </t>
    </r>
  </si>
  <si>
    <t>Chladiace kvapalina do vozidiel v záruke Solaris New Urbino 18 a Otokar Kent C 18,75 podľa VIN Solaris: SUU341211LB022183 a podľa VIN Otokar: NLRTMZ180NA008957. Dodávaná chladiaca kvapalina musí byť miešateľná s Glysantin G30</t>
  </si>
  <si>
    <t>Navrhovaná dodacia lehota</t>
  </si>
  <si>
    <t>[doplniť]</t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</si>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</sst>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164" fontId="1" fillId="0" borderId="2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indent="3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4" borderId="13" xfId="0" applyFill="1" applyBorder="1"/>
    <xf numFmtId="0" fontId="0" fillId="4" borderId="0" xfId="0" applyFill="1"/>
    <xf numFmtId="164" fontId="0" fillId="0" borderId="0" xfId="0" applyNumberFormat="1"/>
    <xf numFmtId="0" fontId="0" fillId="4" borderId="13" xfId="0" applyFill="1" applyBorder="1" applyAlignment="1">
      <alignment horizontal="left"/>
    </xf>
    <xf numFmtId="0" fontId="0" fillId="4" borderId="14" xfId="0" applyFill="1" applyBorder="1" applyAlignment="1">
      <alignment horizontal="left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zoomScale="90" zoomScaleNormal="90" workbookViewId="0">
      <selection activeCell="G27" sqref="G27"/>
    </sheetView>
  </sheetViews>
  <sheetFormatPr defaultRowHeight="14.5" x14ac:dyDescent="0.35"/>
  <cols>
    <col min="1" max="1" width="4.26953125" customWidth="1"/>
    <col min="2" max="2" width="66" customWidth="1"/>
    <col min="3" max="3" width="8.7265625" bestFit="1" customWidth="1"/>
    <col min="4" max="4" width="3.26953125" bestFit="1" customWidth="1"/>
    <col min="5" max="6" width="11.453125" style="17" customWidth="1"/>
    <col min="7" max="7" width="31.1796875" bestFit="1" customWidth="1"/>
    <col min="8" max="8" width="68.7265625" bestFit="1" customWidth="1"/>
    <col min="9" max="9" width="12.36328125" customWidth="1"/>
  </cols>
  <sheetData>
    <row r="1" spans="1:9" ht="15" thickBot="1" x14ac:dyDescent="0.4">
      <c r="B1" s="1"/>
      <c r="C1" s="1"/>
      <c r="D1" s="1"/>
    </row>
    <row r="2" spans="1:9" ht="52.5" thickBot="1" x14ac:dyDescent="0.4">
      <c r="A2" s="8" t="s">
        <v>1</v>
      </c>
      <c r="B2" s="8" t="s">
        <v>0</v>
      </c>
      <c r="C2" s="9" t="s">
        <v>5</v>
      </c>
      <c r="D2" s="8" t="s">
        <v>6</v>
      </c>
      <c r="E2" s="10" t="s">
        <v>22</v>
      </c>
      <c r="F2" s="8" t="s">
        <v>4</v>
      </c>
      <c r="G2" s="9" t="s">
        <v>3</v>
      </c>
      <c r="H2" s="8" t="s">
        <v>2</v>
      </c>
      <c r="I2" s="36" t="s">
        <v>33</v>
      </c>
    </row>
    <row r="3" spans="1:9" ht="26" x14ac:dyDescent="0.35">
      <c r="A3" s="26">
        <v>1</v>
      </c>
      <c r="B3" s="29" t="s">
        <v>13</v>
      </c>
      <c r="C3" s="3">
        <v>2080</v>
      </c>
      <c r="D3" s="3" t="s">
        <v>7</v>
      </c>
      <c r="E3" s="19"/>
      <c r="F3" s="14">
        <f t="shared" ref="F3:F8" si="0">C3*E3</f>
        <v>0</v>
      </c>
      <c r="G3" s="4" t="s">
        <v>14</v>
      </c>
      <c r="H3" s="5" t="s">
        <v>12</v>
      </c>
      <c r="I3" s="37" t="s">
        <v>34</v>
      </c>
    </row>
    <row r="4" spans="1:9" x14ac:dyDescent="0.35">
      <c r="A4" s="27">
        <v>2</v>
      </c>
      <c r="B4" s="30" t="s">
        <v>8</v>
      </c>
      <c r="C4" s="2">
        <v>20</v>
      </c>
      <c r="D4" s="2" t="s">
        <v>7</v>
      </c>
      <c r="E4" s="20"/>
      <c r="F4" s="15">
        <f t="shared" si="0"/>
        <v>0</v>
      </c>
      <c r="G4" s="32"/>
      <c r="H4" s="34"/>
      <c r="I4" s="37" t="s">
        <v>34</v>
      </c>
    </row>
    <row r="5" spans="1:9" x14ac:dyDescent="0.35">
      <c r="A5" s="27">
        <v>3</v>
      </c>
      <c r="B5" s="31" t="s">
        <v>9</v>
      </c>
      <c r="C5" s="2">
        <v>1800</v>
      </c>
      <c r="D5" s="2" t="s">
        <v>7</v>
      </c>
      <c r="E5" s="20"/>
      <c r="F5" s="15">
        <f t="shared" si="0"/>
        <v>0</v>
      </c>
      <c r="G5" s="32"/>
      <c r="H5" s="34"/>
      <c r="I5" s="37" t="s">
        <v>34</v>
      </c>
    </row>
    <row r="6" spans="1:9" ht="39" x14ac:dyDescent="0.35">
      <c r="A6" s="27">
        <v>4</v>
      </c>
      <c r="B6" s="32" t="s">
        <v>16</v>
      </c>
      <c r="C6" s="2">
        <v>2100</v>
      </c>
      <c r="D6" s="2" t="s">
        <v>7</v>
      </c>
      <c r="E6" s="20"/>
      <c r="F6" s="15">
        <f t="shared" si="0"/>
        <v>0</v>
      </c>
      <c r="G6" s="32" t="s">
        <v>17</v>
      </c>
      <c r="H6" s="35" t="s">
        <v>32</v>
      </c>
      <c r="I6" s="37" t="s">
        <v>34</v>
      </c>
    </row>
    <row r="7" spans="1:9" ht="26" x14ac:dyDescent="0.35">
      <c r="A7" s="27">
        <v>5</v>
      </c>
      <c r="B7" s="31" t="s">
        <v>23</v>
      </c>
      <c r="C7" s="2">
        <v>400</v>
      </c>
      <c r="D7" s="2" t="s">
        <v>7</v>
      </c>
      <c r="E7" s="20"/>
      <c r="F7" s="15">
        <f t="shared" si="0"/>
        <v>0</v>
      </c>
      <c r="G7" s="31" t="s">
        <v>11</v>
      </c>
      <c r="H7" s="6" t="s">
        <v>15</v>
      </c>
      <c r="I7" s="37" t="s">
        <v>34</v>
      </c>
    </row>
    <row r="8" spans="1:9" ht="15" thickBot="1" x14ac:dyDescent="0.4">
      <c r="A8" s="28">
        <v>6</v>
      </c>
      <c r="B8" s="33" t="s">
        <v>10</v>
      </c>
      <c r="C8" s="7">
        <v>10</v>
      </c>
      <c r="D8" s="7" t="s">
        <v>7</v>
      </c>
      <c r="E8" s="21"/>
      <c r="F8" s="16">
        <f t="shared" si="0"/>
        <v>0</v>
      </c>
      <c r="G8" s="24"/>
      <c r="H8" s="25"/>
      <c r="I8" s="37" t="s">
        <v>34</v>
      </c>
    </row>
    <row r="9" spans="1:9" x14ac:dyDescent="0.35">
      <c r="E9" s="18"/>
      <c r="F9" s="18">
        <f>SUM(F3:F8)</f>
        <v>0</v>
      </c>
    </row>
    <row r="13" spans="1:9" x14ac:dyDescent="0.35">
      <c r="B13" s="11" t="s">
        <v>18</v>
      </c>
      <c r="C13" s="1"/>
      <c r="D13" s="1"/>
    </row>
    <row r="14" spans="1:9" x14ac:dyDescent="0.35">
      <c r="B14" s="12" t="s">
        <v>19</v>
      </c>
    </row>
    <row r="15" spans="1:9" x14ac:dyDescent="0.35">
      <c r="B15" s="12"/>
    </row>
    <row r="16" spans="1:9" x14ac:dyDescent="0.35">
      <c r="B16" s="11" t="s">
        <v>20</v>
      </c>
    </row>
    <row r="17" spans="2:2" x14ac:dyDescent="0.35">
      <c r="B17" s="12" t="s">
        <v>15</v>
      </c>
    </row>
    <row r="19" spans="2:2" x14ac:dyDescent="0.35">
      <c r="B19" s="13" t="s">
        <v>21</v>
      </c>
    </row>
    <row r="21" spans="2:2" x14ac:dyDescent="0.35">
      <c r="B21" s="22" t="s">
        <v>24</v>
      </c>
    </row>
    <row r="22" spans="2:2" x14ac:dyDescent="0.35">
      <c r="B22" s="22" t="s">
        <v>25</v>
      </c>
    </row>
    <row r="23" spans="2:2" x14ac:dyDescent="0.35">
      <c r="B23" s="22"/>
    </row>
    <row r="24" spans="2:2" x14ac:dyDescent="0.35">
      <c r="B24" s="23" t="s">
        <v>26</v>
      </c>
    </row>
    <row r="25" spans="2:2" x14ac:dyDescent="0.35">
      <c r="B25" s="23" t="s">
        <v>27</v>
      </c>
    </row>
    <row r="26" spans="2:2" x14ac:dyDescent="0.35">
      <c r="B26" s="23" t="s">
        <v>28</v>
      </c>
    </row>
    <row r="27" spans="2:2" x14ac:dyDescent="0.35">
      <c r="B27" s="23" t="s">
        <v>29</v>
      </c>
    </row>
    <row r="28" spans="2:2" x14ac:dyDescent="0.35">
      <c r="B28" s="23" t="s">
        <v>30</v>
      </c>
    </row>
    <row r="29" spans="2:2" x14ac:dyDescent="0.35">
      <c r="B29" s="23" t="s">
        <v>31</v>
      </c>
    </row>
    <row r="33" spans="2:5" x14ac:dyDescent="0.35">
      <c r="B33" s="38" t="s">
        <v>35</v>
      </c>
      <c r="C33" s="39"/>
      <c r="E33" s="40"/>
    </row>
    <row r="34" spans="2:5" x14ac:dyDescent="0.35">
      <c r="E34" s="40"/>
    </row>
    <row r="35" spans="2:5" x14ac:dyDescent="0.35">
      <c r="B35" s="38" t="s">
        <v>36</v>
      </c>
      <c r="C35" s="38"/>
      <c r="D35" s="41" t="s">
        <v>37</v>
      </c>
      <c r="E35" s="42"/>
    </row>
    <row r="36" spans="2:5" x14ac:dyDescent="0.35">
      <c r="E36" s="40"/>
    </row>
    <row r="37" spans="2:5" x14ac:dyDescent="0.35">
      <c r="B37" s="38" t="s">
        <v>38</v>
      </c>
      <c r="C37" s="38"/>
      <c r="D37" s="41" t="s">
        <v>37</v>
      </c>
      <c r="E37" s="42"/>
    </row>
  </sheetData>
  <mergeCells count="2">
    <mergeCell ref="D35:E35"/>
    <mergeCell ref="D37:E37"/>
  </mergeCells>
  <phoneticPr fontId="7" type="noConversion"/>
  <conditionalFormatting sqref="B13">
    <cfRule type="duplicateValues" dxfId="3" priority="5"/>
  </conditionalFormatting>
  <conditionalFormatting sqref="B33:C33">
    <cfRule type="duplicateValues" dxfId="2" priority="3"/>
  </conditionalFormatting>
  <conditionalFormatting sqref="B33:C37">
    <cfRule type="duplicateValues" dxfId="1" priority="1"/>
    <cfRule type="duplicateValues" dxfId="0" priority="2"/>
  </conditionalFormatting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oleje a mazivá, chl.zmesi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2023-12-22T16:36:19Z</dcterms:modified>
</cp:coreProperties>
</file>