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20" documentId="11_371CAB791CDC700519D8627E2ABA4DFC74408E5E" xr6:coauthVersionLast="47" xr6:coauthVersionMax="47" xr10:uidLastSave="{27DC1121-9389-4D1D-95C9-EF0BE2B6773E}"/>
  <bookViews>
    <workbookView xWindow="4860" yWindow="720" windowWidth="15600" windowHeight="1470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J14" i="1"/>
  <c r="K14" i="1"/>
  <c r="I27" i="1"/>
  <c r="K27" i="1" l="1"/>
  <c r="J27" i="1"/>
  <c r="H28" i="1" l="1"/>
</calcChain>
</file>

<file path=xl/sharedStrings.xml><?xml version="1.0" encoding="utf-8"?>
<sst xmlns="http://schemas.openxmlformats.org/spreadsheetml/2006/main" count="100" uniqueCount="65">
  <si>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</si>
  <si>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</si>
  <si>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</si>
  <si>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</si>
  <si>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</si>
  <si>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</si>
  <si>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</si>
  <si>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</si>
  <si>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</si>
  <si>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</si>
  <si>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</si>
  <si>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</si>
  <si>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</si>
  <si>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</si>
  <si>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</si>
  <si>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</si>
  <si>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</si>
  <si>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</si>
  <si>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</si>
  <si>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</si>
  <si>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</si>
  <si>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</si>
  <si>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</si>
  <si>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</si>
  <si>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</si>
  <si>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>4.</t>
  </si>
  <si>
    <t>15111100 - Hovädzie mäso</t>
  </si>
  <si>
    <t>5.</t>
  </si>
  <si>
    <t>6.</t>
  </si>
  <si>
    <t>15111200-1  Teľacia mäso</t>
  </si>
  <si>
    <t>15112100-7 čerstvá chladená hydina</t>
  </si>
  <si>
    <t>7.</t>
  </si>
  <si>
    <t xml:space="preserve">15112100-7                   čerstvá chladená hydina       </t>
  </si>
  <si>
    <t>8.</t>
  </si>
  <si>
    <t>15120000-8</t>
  </si>
  <si>
    <t>9.</t>
  </si>
  <si>
    <t>10.</t>
  </si>
  <si>
    <t>11.</t>
  </si>
  <si>
    <t xml:space="preserve">Bravčové stehno </t>
  </si>
  <si>
    <t xml:space="preserve">Bravčové karé </t>
  </si>
  <si>
    <t xml:space="preserve">Bravčové pliecko </t>
  </si>
  <si>
    <t>Hovädzie zadné – z mladých býčkov</t>
  </si>
  <si>
    <t>Hovädzí roštenec z mladého býčka</t>
  </si>
  <si>
    <t>Teľacie stehno</t>
  </si>
  <si>
    <t>Kurací stehenný plátok bez kosti a kože /nie mäsový prípravok/.</t>
  </si>
  <si>
    <t>Kuracie prsia - rezne bez kostí a kože / nie mäsový prípravok /.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</si>
  <si>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</si>
  <si>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</si>
  <si>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</si>
  <si>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</si>
  <si>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</si>
  <si>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</si>
  <si>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>voľné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</si>
  <si>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</si>
  <si>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</si>
  <si>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</si>
  <si>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</si>
  <si>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</si>
  <si>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kg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</si>
  <si>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</si>
  <si>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</si>
  <si>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</si>
  <si>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</si>
  <si>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 xml:space="preserve">Potraviny pre ŠJ MŠ Povstanie českého ľudu 11 Košice................ </t>
  </si>
  <si>
    <t xml:space="preserve">Kategória č4. Mäso a mäsové výrobky. ..........................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</si>
</sst>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.5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9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 x14ac:dyDescent="0.25">
      <c r="B3" s="2" t="s">
        <v>23</v>
      </c>
      <c r="C3" s="1" t="s">
        <v>63</v>
      </c>
    </row>
    <row r="4" spans="1:11" ht="18.75" customHeight="1" x14ac:dyDescent="0.25">
      <c r="B4" s="2"/>
      <c r="C4" s="18" t="s">
        <v>64</v>
      </c>
    </row>
    <row r="5" spans="1:11" ht="18.75" customHeight="1" x14ac:dyDescent="0.25">
      <c r="B5" s="2"/>
      <c r="C5" s="18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31" t="s">
        <v>12</v>
      </c>
      <c r="C12" s="33" t="s">
        <v>13</v>
      </c>
      <c r="D12" s="33" t="s">
        <v>14</v>
      </c>
      <c r="E12" s="33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 x14ac:dyDescent="0.25">
      <c r="B13" s="32"/>
      <c r="C13" s="34"/>
      <c r="D13" s="34"/>
      <c r="E13" s="34"/>
      <c r="F13" s="32"/>
      <c r="G13" s="36"/>
      <c r="H13" s="36"/>
      <c r="I13" s="27"/>
      <c r="J13" s="19">
        <v>0.1</v>
      </c>
      <c r="K13" s="19">
        <v>0.2</v>
      </c>
    </row>
    <row r="14" spans="1:11" ht="78.75" x14ac:dyDescent="0.25">
      <c r="A14" s="10" t="s">
        <v>6</v>
      </c>
      <c r="B14" s="21" t="s">
        <v>24</v>
      </c>
      <c r="C14" s="21" t="s">
        <v>38</v>
      </c>
      <c r="D14" s="21" t="s">
        <v>51</v>
      </c>
      <c r="E14" s="21" t="s">
        <v>52</v>
      </c>
      <c r="F14" s="11" t="s">
        <v>58</v>
      </c>
      <c r="G14" s="12">
        <v>50</v>
      </c>
      <c r="H14" s="8"/>
      <c r="I14" s="13">
        <f t="shared" ref="I14:I26" si="0">ROUND(G14*H14,2)</f>
        <v>0</v>
      </c>
      <c r="J14" s="14">
        <f>I14*$J$13</f>
        <v>0</v>
      </c>
      <c r="K14" s="14">
        <f>I14*$K$13</f>
        <v>0</v>
      </c>
    </row>
    <row r="15" spans="1:11" ht="78.75" x14ac:dyDescent="0.25">
      <c r="A15" s="10" t="s">
        <v>7</v>
      </c>
      <c r="B15" s="21" t="s">
        <v>24</v>
      </c>
      <c r="C15" s="21" t="s">
        <v>39</v>
      </c>
      <c r="D15" s="21" t="s">
        <v>51</v>
      </c>
      <c r="E15" s="21" t="s">
        <v>52</v>
      </c>
      <c r="F15" s="11" t="s">
        <v>58</v>
      </c>
      <c r="G15" s="12">
        <v>60</v>
      </c>
      <c r="H15" s="8"/>
      <c r="I15" s="13">
        <f t="shared" si="0"/>
        <v>0</v>
      </c>
      <c r="J15" s="14">
        <f t="shared" ref="J15:J26" si="1">I15*$J$13</f>
        <v>0</v>
      </c>
      <c r="K15" s="14">
        <f t="shared" ref="K15:K26" si="2">I15*$K$13</f>
        <v>0</v>
      </c>
    </row>
    <row r="16" spans="1:11" ht="78.75" x14ac:dyDescent="0.25">
      <c r="A16" s="10" t="s">
        <v>17</v>
      </c>
      <c r="B16" s="21" t="s">
        <v>24</v>
      </c>
      <c r="C16" s="21" t="s">
        <v>40</v>
      </c>
      <c r="D16" s="21" t="s">
        <v>51</v>
      </c>
      <c r="E16" s="21" t="s">
        <v>52</v>
      </c>
      <c r="F16" s="11" t="s">
        <v>58</v>
      </c>
      <c r="G16" s="12">
        <v>50</v>
      </c>
      <c r="H16" s="8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157.5" x14ac:dyDescent="0.25">
      <c r="A17" s="10" t="s">
        <v>25</v>
      </c>
      <c r="B17" s="21" t="s">
        <v>26</v>
      </c>
      <c r="C17" s="21" t="s">
        <v>41</v>
      </c>
      <c r="D17" s="21" t="s">
        <v>53</v>
      </c>
      <c r="E17" s="21" t="s">
        <v>52</v>
      </c>
      <c r="F17" s="11" t="s">
        <v>58</v>
      </c>
      <c r="G17" s="12">
        <v>170</v>
      </c>
      <c r="H17" s="8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157.5" x14ac:dyDescent="0.25">
      <c r="A18" s="10" t="s">
        <v>27</v>
      </c>
      <c r="B18" s="21" t="s">
        <v>26</v>
      </c>
      <c r="C18" s="21" t="s">
        <v>42</v>
      </c>
      <c r="D18" s="21" t="s">
        <v>53</v>
      </c>
      <c r="E18" s="21" t="s">
        <v>52</v>
      </c>
      <c r="F18" s="11" t="s">
        <v>58</v>
      </c>
      <c r="G18" s="12">
        <v>30</v>
      </c>
      <c r="H18" s="8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57.5" x14ac:dyDescent="0.25">
      <c r="A19" s="10" t="s">
        <v>28</v>
      </c>
      <c r="B19" s="21" t="s">
        <v>29</v>
      </c>
      <c r="C19" s="21" t="s">
        <v>43</v>
      </c>
      <c r="D19" s="21" t="s">
        <v>54</v>
      </c>
      <c r="E19" s="21" t="s">
        <v>52</v>
      </c>
      <c r="F19" s="11" t="s">
        <v>58</v>
      </c>
      <c r="G19" s="12">
        <v>70</v>
      </c>
      <c r="H19" s="8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78.75" x14ac:dyDescent="0.25">
      <c r="A20" s="10"/>
      <c r="B20" s="21" t="s">
        <v>30</v>
      </c>
      <c r="C20" s="21" t="s">
        <v>44</v>
      </c>
      <c r="D20" s="25" t="s">
        <v>55</v>
      </c>
      <c r="E20" s="21" t="s">
        <v>52</v>
      </c>
      <c r="F20" s="11" t="s">
        <v>58</v>
      </c>
      <c r="G20" s="12">
        <v>20</v>
      </c>
      <c r="H20" s="8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x14ac:dyDescent="0.25">
      <c r="A21" s="10" t="s">
        <v>31</v>
      </c>
      <c r="B21" s="22" t="s">
        <v>32</v>
      </c>
      <c r="C21" s="24" t="s">
        <v>45</v>
      </c>
      <c r="D21" s="24" t="s">
        <v>56</v>
      </c>
      <c r="E21" s="22" t="s">
        <v>52</v>
      </c>
      <c r="F21" s="11" t="s">
        <v>58</v>
      </c>
      <c r="G21" s="12">
        <v>40</v>
      </c>
      <c r="H21" s="8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45" x14ac:dyDescent="0.25">
      <c r="A22" s="10" t="s">
        <v>33</v>
      </c>
      <c r="B22" s="23" t="s">
        <v>34</v>
      </c>
      <c r="C22" s="23" t="s">
        <v>46</v>
      </c>
      <c r="D22" s="23" t="s">
        <v>57</v>
      </c>
      <c r="E22" s="23" t="s">
        <v>58</v>
      </c>
      <c r="F22" s="11" t="s">
        <v>58</v>
      </c>
      <c r="G22" s="12">
        <v>30</v>
      </c>
      <c r="H22" s="8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5" x14ac:dyDescent="0.25">
      <c r="A23" s="10" t="s">
        <v>35</v>
      </c>
      <c r="B23" s="23" t="s">
        <v>34</v>
      </c>
      <c r="C23" s="23" t="s">
        <v>47</v>
      </c>
      <c r="D23" s="23" t="s">
        <v>59</v>
      </c>
      <c r="E23" s="23" t="s">
        <v>58</v>
      </c>
      <c r="F23" s="11" t="s">
        <v>58</v>
      </c>
      <c r="G23" s="12">
        <v>30</v>
      </c>
      <c r="H23" s="8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5" x14ac:dyDescent="0.25">
      <c r="A24" s="10" t="s">
        <v>36</v>
      </c>
      <c r="B24" s="23" t="s">
        <v>34</v>
      </c>
      <c r="C24" s="23" t="s">
        <v>48</v>
      </c>
      <c r="D24" s="23" t="s">
        <v>60</v>
      </c>
      <c r="E24" s="23" t="s">
        <v>58</v>
      </c>
      <c r="F24" s="11" t="s">
        <v>58</v>
      </c>
      <c r="G24" s="12">
        <v>0</v>
      </c>
      <c r="H24" s="8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30" x14ac:dyDescent="0.25">
      <c r="A25" s="10"/>
      <c r="B25" s="23" t="s">
        <v>34</v>
      </c>
      <c r="C25" s="23" t="s">
        <v>49</v>
      </c>
      <c r="D25" s="23" t="s">
        <v>61</v>
      </c>
      <c r="E25" s="23" t="s">
        <v>58</v>
      </c>
      <c r="F25" s="11" t="s">
        <v>58</v>
      </c>
      <c r="G25" s="12">
        <v>1</v>
      </c>
      <c r="H25" s="8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45" x14ac:dyDescent="0.25">
      <c r="A26" s="10" t="s">
        <v>37</v>
      </c>
      <c r="B26" s="23" t="s">
        <v>34</v>
      </c>
      <c r="C26" s="23" t="s">
        <v>50</v>
      </c>
      <c r="D26" s="23" t="s">
        <v>62</v>
      </c>
      <c r="E26" s="23" t="s">
        <v>58</v>
      </c>
      <c r="F26" s="11" t="s">
        <v>58</v>
      </c>
      <c r="G26" s="12">
        <v>5</v>
      </c>
      <c r="H26" s="8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15" customHeight="1" x14ac:dyDescent="0.25">
      <c r="D27" s="9"/>
      <c r="E27" s="9"/>
      <c r="F27" s="9"/>
      <c r="G27" s="30" t="s">
        <v>8</v>
      </c>
      <c r="H27" s="30"/>
      <c r="I27" s="17">
        <f>SUM(I14:I26)</f>
        <v>0</v>
      </c>
      <c r="J27" s="15">
        <f>SUM(J14:J26)</f>
        <v>0</v>
      </c>
      <c r="K27" s="15">
        <f>SUM(K14:K26)</f>
        <v>0</v>
      </c>
    </row>
    <row r="28" spans="1:11" s="4" customFormat="1" ht="57" x14ac:dyDescent="0.25">
      <c r="C28" s="1"/>
      <c r="D28" s="1"/>
      <c r="E28" s="1"/>
      <c r="F28" s="1"/>
      <c r="G28" s="16" t="s">
        <v>10</v>
      </c>
      <c r="H28" s="20">
        <f>SUM(I27:K27)</f>
        <v>0</v>
      </c>
    </row>
    <row r="29" spans="1:11" s="4" customFormat="1" ht="15.75" x14ac:dyDescent="0.25">
      <c r="C29" s="1"/>
      <c r="D29" s="1"/>
      <c r="E29" s="1"/>
      <c r="F29" s="1"/>
    </row>
    <row r="30" spans="1:11" s="4" customFormat="1" ht="15.75" x14ac:dyDescent="0.25">
      <c r="B30" s="4" t="s">
        <v>0</v>
      </c>
    </row>
    <row r="31" spans="1:11" s="4" customFormat="1" ht="15.75" x14ac:dyDescent="0.25"/>
    <row r="32" spans="1:11" s="4" customFormat="1" ht="15.75" x14ac:dyDescent="0.25"/>
    <row r="33" spans="2:11" s="4" customFormat="1" ht="15.75" x14ac:dyDescent="0.25"/>
    <row r="34" spans="2:11" s="4" customFormat="1" ht="15.75" x14ac:dyDescent="0.25"/>
    <row r="35" spans="2:11" s="4" customFormat="1" ht="15.75" x14ac:dyDescent="0.25"/>
    <row r="36" spans="2:11" ht="15.75" x14ac:dyDescent="0.25">
      <c r="C36" s="4"/>
      <c r="D36" s="4"/>
      <c r="E36" s="4"/>
      <c r="F36" s="4"/>
      <c r="G36"/>
      <c r="H36"/>
      <c r="I36"/>
      <c r="J36"/>
      <c r="K36"/>
    </row>
    <row r="37" spans="2:11" ht="15.75" x14ac:dyDescent="0.25">
      <c r="B37" s="4" t="s">
        <v>1</v>
      </c>
      <c r="D37" s="4"/>
      <c r="E37" s="4"/>
      <c r="F37" s="4"/>
    </row>
    <row r="38" spans="2:11" ht="15.75" x14ac:dyDescent="0.25">
      <c r="B38" s="4" t="s">
        <v>2</v>
      </c>
      <c r="D38" s="4"/>
      <c r="E38" s="4"/>
      <c r="F38" s="4"/>
    </row>
    <row r="39" spans="2:11" x14ac:dyDescent="0.25">
      <c r="C39" s="3"/>
      <c r="D39"/>
      <c r="E39"/>
      <c r="F39"/>
    </row>
  </sheetData>
  <mergeCells count="11">
    <mergeCell ref="I12:I13"/>
    <mergeCell ref="B11:K11"/>
    <mergeCell ref="B2:K2"/>
    <mergeCell ref="G27:H2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2023-12-07T10:12:34Z</dcterms:modified>
</cp:coreProperties>
</file>