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Húsková 45" sheetId="1" r:id="rId1"/>
    <sheet name="ŠJ Čordáková 17" sheetId="2" r:id="rId2"/>
    <sheet name="Hárok3" sheetId="3" r:id="rId3"/>
  </sheets>
  <definedNames>
    <definedName name="_Hlk145406821" localSheetId="0">'ŠJ Húsková 45'!#REF!</definedName>
    <definedName name="_Hlk145406891" localSheetId="0">'ŠJ Húsková 45'!$C$6</definedName>
    <definedName name="_Hlk145407327" localSheetId="0">'ŠJ Húsková 45'!$C$7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J34" l="1"/>
  <c r="K16"/>
  <c r="K19"/>
  <c r="K24"/>
  <c r="K27"/>
  <c r="K32"/>
  <c r="K15"/>
  <c r="K20"/>
  <c r="K23"/>
  <c r="K28"/>
  <c r="K31"/>
  <c r="J14"/>
  <c r="J18"/>
  <c r="J22"/>
  <c r="J26"/>
  <c r="J30"/>
  <c r="I36"/>
  <c r="K17"/>
  <c r="K21"/>
  <c r="K25"/>
  <c r="K29"/>
  <c r="K33"/>
  <c r="K35"/>
  <c r="K36" l="1"/>
  <c r="J36"/>
  <c r="H37" l="1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5"/>
  <c r="I36"/>
  <c r="I14"/>
  <c r="K36" l="1"/>
  <c r="J36"/>
  <c r="K35"/>
  <c r="J35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J14"/>
  <c r="K14"/>
  <c r="I37"/>
  <c r="K37" l="1"/>
  <c r="J37"/>
  <c r="H38" l="1"/>
</calcChain>
</file>

<file path=xl/sharedStrings.xml><?xml version="1.0" encoding="utf-8"?>
<sst xmlns="http://schemas.openxmlformats.org/spreadsheetml/2006/main" count="249" uniqueCount="92">
  <si>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</si>
  <si>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</si>
  <si>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</si>
  <si>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</si>
  <si>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</si>
  <si>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</si>
  <si>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</si>
  <si>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</si>
  <si>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</si>
  <si>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</si>
  <si>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</si>
  <si>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</si>
  <si>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</si>
  <si>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</si>
  <si>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</si>
  <si>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</si>
  <si>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</si>
  <si>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</si>
  <si>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</si>
  <si>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</si>
  <si>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</si>
  <si>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</si>
  <si>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</si>
  <si>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</si>
  <si>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</si>
  <si>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</si>
  <si>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</si>
  <si>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</si>
  <si>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</si>
  <si>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</si>
  <si>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</si>
  <si>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</si>
  <si>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</si>
  <si>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</si>
  <si>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</si>
  <si>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</si>
  <si>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</si>
  <si>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</si>
  <si>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</si>
  <si>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</si>
  <si>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</si>
  <si>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</si>
  <si>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</si>
  <si>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</si>
  <si>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</si>
  <si>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</si>
  <si>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</si>
  <si>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</si>
  <si>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</si>
  <si>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</si>
  <si>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</si>
  <si>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</si>
  <si>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</si>
  <si>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</si>
  <si>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</si>
  <si>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</si>
  <si>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</si>
  <si>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</si>
  <si>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</si>
  <si>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</si>
  <si>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</si>
  <si>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</si>
  <si>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</si>
  <si>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</si>
  <si>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</si>
  <si>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</si>
  <si>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</si>
  <si>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</si>
  <si>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</si>
  <si>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</si>
  <si>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</si>
  <si>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</si>
  <si>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</si>
  <si>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</si>
  <si>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</si>
  <si>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</si>
  <si>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</si>
  <si>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</si>
  <si>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</si>
  <si>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</si>
  <si>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</si>
  <si>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</si>
  <si>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</si>
  <si>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</si>
  <si>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</si>
  <si>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</si>
  <si>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</si>
  <si>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</si>
  <si>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</si>
  <si>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</si>
  <si>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</si>
  <si>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 Húsková 45 a ŠJ MŠ Čordáková 17,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</si>
</sst>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9"/>
  <sheetViews>
    <sheetView tabSelected="1" topLeftCell="A24" zoomScale="90" zoomScaleNormal="90" workbookViewId="0">
      <selection activeCell="G20" sqref="G20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2.441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>
      <c r="B3" s="2" t="s">
        <v>23</v>
      </c>
      <c r="C3" s="1" t="s">
        <v>91</v>
      </c>
    </row>
    <row r="4" spans="1:11" ht="18.75" customHeight="1">
      <c r="B4" s="2"/>
      <c r="C4" s="21" t="s">
        <v>90</v>
      </c>
    </row>
    <row r="5" spans="1:11" ht="18.75" customHeight="1">
      <c r="B5" s="2"/>
      <c r="C5" s="21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1:11" ht="15.75" customHeight="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1:11" ht="48.75" customHeight="1">
      <c r="A14" s="10" t="s">
        <v>6</v>
      </c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26">
        <v>250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1:11" ht="87.75" customHeight="1">
      <c r="A15" s="10" t="s">
        <v>7</v>
      </c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26">
        <v>850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1:11" ht="37.5" customHeight="1">
      <c r="A16" s="10" t="s">
        <v>17</v>
      </c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26">
        <v>450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2">
      <c r="A17" s="10"/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26">
        <v>3000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2">
      <c r="A18" s="10"/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26">
        <v>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26">
        <v>500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2.4">
      <c r="A20" s="10"/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">
      <c r="A22" s="10"/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26">
        <v>25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6.8">
      <c r="A23" s="10"/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6.8">
      <c r="A24" s="10"/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2">
      <c r="A25" s="10"/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2">
      <c r="A26" s="10"/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2.4">
      <c r="A27" s="10"/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78">
      <c r="A28" s="10"/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6.8">
      <c r="A29" s="10"/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26">
        <v>3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2">
      <c r="A30" s="10"/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26">
        <v>12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>
      <c r="A31" s="10"/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26">
        <v>450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6.8">
      <c r="A32" s="10"/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26">
        <v>15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5" customHeight="1">
      <c r="A33" s="10"/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26">
        <v>300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8" customHeight="1">
      <c r="A34" s="10"/>
      <c r="B34" s="24"/>
      <c r="C34" s="24"/>
      <c r="D34" s="24"/>
      <c r="E34" s="25"/>
      <c r="F34" s="25"/>
      <c r="G34" s="26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6">
      <c r="A35" s="10"/>
      <c r="B35" s="10"/>
      <c r="C35" s="11"/>
      <c r="D35" s="12"/>
      <c r="E35" s="12"/>
      <c r="F35" s="13"/>
      <c r="G35" s="14"/>
      <c r="H35" s="8"/>
      <c r="I35" s="16">
        <f t="shared" ref="I35:I36" si="3">ROUND(G35*H35,2)</f>
        <v>0</v>
      </c>
      <c r="J35" s="17">
        <f t="shared" ref="J35:J36" si="4">I35*$J$13</f>
        <v>0</v>
      </c>
      <c r="K35" s="17">
        <f t="shared" ref="K35:K36" si="5">I35*$K$13</f>
        <v>0</v>
      </c>
    </row>
    <row r="36" spans="1:11" ht="15.6">
      <c r="A36" s="10"/>
      <c r="B36" s="10"/>
      <c r="C36" s="15"/>
      <c r="D36" s="12"/>
      <c r="E36" s="12"/>
      <c r="F36" s="13"/>
      <c r="G36" s="14"/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15" customHeight="1">
      <c r="D37" s="9"/>
      <c r="E37" s="9"/>
      <c r="F37" s="9"/>
      <c r="G37" s="38" t="s">
        <v>8</v>
      </c>
      <c r="H37" s="38"/>
      <c r="I37" s="20">
        <f>SUM(I14:I36)</f>
        <v>0</v>
      </c>
      <c r="J37" s="18">
        <f>SUM(J14:J36)</f>
        <v>0</v>
      </c>
      <c r="K37" s="18">
        <f>SUM(K14:K36)</f>
        <v>0</v>
      </c>
    </row>
    <row r="38" spans="1:11" s="4" customFormat="1" ht="41.4">
      <c r="C38" s="1"/>
      <c r="D38" s="1"/>
      <c r="E38" s="1"/>
      <c r="F38" s="1"/>
      <c r="G38" s="19" t="s">
        <v>10</v>
      </c>
      <c r="H38" s="23">
        <f>SUM(I37:K37)</f>
        <v>0</v>
      </c>
    </row>
    <row r="39" spans="1:11" s="4" customFormat="1" ht="15.6">
      <c r="C39" s="1"/>
      <c r="D39" s="1"/>
      <c r="E39" s="1"/>
      <c r="F39" s="1"/>
    </row>
    <row r="40" spans="1:11" s="4" customFormat="1" ht="15.6">
      <c r="B40" s="4" t="s">
        <v>0</v>
      </c>
    </row>
    <row r="41" spans="1:11" s="4" customFormat="1" ht="15.6"/>
    <row r="42" spans="1:11" s="4" customFormat="1" ht="15.6"/>
    <row r="43" spans="1:11" s="4" customFormat="1" ht="15.6"/>
    <row r="44" spans="1:11" s="4" customFormat="1" ht="15.6"/>
    <row r="45" spans="1:11" s="4" customFormat="1" ht="15.6"/>
    <row r="46" spans="1:11" ht="15.6">
      <c r="C46" s="4"/>
      <c r="D46" s="4"/>
      <c r="E46" s="4"/>
      <c r="F46" s="4"/>
      <c r="G46"/>
      <c r="H46"/>
      <c r="I46"/>
      <c r="J46"/>
      <c r="K46"/>
    </row>
    <row r="47" spans="1:11" ht="15.6">
      <c r="B47" s="4" t="s">
        <v>1</v>
      </c>
      <c r="D47" s="4"/>
      <c r="E47" s="4"/>
      <c r="F47" s="4"/>
    </row>
    <row r="48" spans="1:11" ht="15.6">
      <c r="B48" s="4" t="s">
        <v>2</v>
      </c>
      <c r="D48" s="4"/>
      <c r="E48" s="4"/>
      <c r="F48" s="4"/>
    </row>
    <row r="49" spans="3:6" ht="14.4">
      <c r="C49" s="3"/>
      <c r="D49"/>
      <c r="E49"/>
      <c r="F49"/>
    </row>
  </sheetData>
  <mergeCells count="11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43"/>
  <sheetViews>
    <sheetView zoomScale="90" zoomScaleNormal="90" workbookViewId="0">
      <selection activeCell="C3" sqref="C3:D3"/>
    </sheetView>
  </sheetViews>
  <sheetFormatPr defaultRowHeight="14.4"/>
  <cols>
    <col min="1" max="1" width="3.6640625" customWidth="1"/>
    <col min="2" max="2" width="16.5546875" customWidth="1"/>
    <col min="3" max="3" width="36.33203125" customWidth="1"/>
    <col min="4" max="4" width="32.88671875" customWidth="1"/>
    <col min="5" max="5" width="21.88671875" customWidth="1"/>
    <col min="6" max="6" width="14.88671875" customWidth="1"/>
    <col min="7" max="8" width="19.88671875" customWidth="1"/>
    <col min="9" max="9" width="19.6640625" customWidth="1"/>
    <col min="10" max="11" width="19.88671875" customWidth="1"/>
  </cols>
  <sheetData>
    <row r="2" spans="2:11" ht="20.399999999999999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ht="15.6">
      <c r="B3" s="2" t="s">
        <v>23</v>
      </c>
      <c r="C3" s="1" t="s">
        <v>91</v>
      </c>
      <c r="D3" s="1"/>
      <c r="E3" s="1"/>
      <c r="F3" s="1"/>
      <c r="G3" s="1"/>
      <c r="H3" s="1"/>
      <c r="I3" s="1"/>
      <c r="J3" s="1"/>
      <c r="K3" s="1"/>
    </row>
    <row r="4" spans="2:11" ht="15.6">
      <c r="B4" s="2"/>
      <c r="C4" s="21" t="s">
        <v>90</v>
      </c>
      <c r="D4" s="1"/>
      <c r="E4" s="1"/>
      <c r="F4" s="1"/>
      <c r="G4" s="1"/>
      <c r="H4" s="1"/>
      <c r="I4" s="1"/>
      <c r="J4" s="1"/>
      <c r="K4" s="1"/>
    </row>
    <row r="5" spans="2:11" ht="15.6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6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6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6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6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6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2:11" ht="27.6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2:1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2:11" ht="46.8"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26">
        <v>250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2:11" ht="65.25" customHeight="1"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26">
        <v>850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2:11" ht="35.25" customHeight="1"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26">
        <v>450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39.75" customHeight="1"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26">
        <v>3000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31.2"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26">
        <v>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62.4"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49.5" customHeight="1"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26">
        <v>25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52.5" customHeight="1"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51.75" customHeight="1"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26">
        <v>3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32.25" customHeight="1"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26">
        <v>12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26">
        <v>450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6.8"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26">
        <v>15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26">
        <v>300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15.6"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15.6">
      <c r="B35" s="10"/>
      <c r="C35" s="15"/>
      <c r="D35" s="12"/>
      <c r="E35" s="12"/>
      <c r="F35" s="13"/>
      <c r="G35" s="14"/>
      <c r="H35" s="8"/>
      <c r="I35" s="16">
        <f t="shared" ref="I35" si="3">ROUND(G35*H35,2)</f>
        <v>0</v>
      </c>
      <c r="J35" s="17">
        <f t="shared" ref="J35" si="4">I35*$J$13</f>
        <v>0</v>
      </c>
      <c r="K35" s="17">
        <f t="shared" ref="K35" si="5">I35*$K$13</f>
        <v>0</v>
      </c>
    </row>
    <row r="36" spans="2:11" ht="15.6">
      <c r="B36" s="1"/>
      <c r="C36" s="1"/>
      <c r="D36" s="9"/>
      <c r="E36" s="9"/>
      <c r="F36" s="9"/>
      <c r="G36" s="38" t="s">
        <v>8</v>
      </c>
      <c r="H36" s="38"/>
      <c r="I36" s="20">
        <f>SUM(I14:I35)</f>
        <v>0</v>
      </c>
      <c r="J36" s="18">
        <f>SUM(J14:J35)</f>
        <v>0</v>
      </c>
      <c r="K36" s="18">
        <f>SUM(K14:K35)</f>
        <v>0</v>
      </c>
    </row>
    <row r="37" spans="2:11" ht="55.2">
      <c r="B37" s="4"/>
      <c r="C37" s="1"/>
      <c r="D37" s="1"/>
      <c r="E37" s="1"/>
      <c r="F37" s="1"/>
      <c r="G37" s="19" t="s">
        <v>10</v>
      </c>
      <c r="H37" s="23">
        <f>SUM(I36:K36)</f>
        <v>0</v>
      </c>
      <c r="I37" s="4"/>
      <c r="J37" s="4"/>
      <c r="K37" s="4"/>
    </row>
    <row r="38" spans="2:11" ht="15.6">
      <c r="B38" s="4"/>
      <c r="C38" s="1"/>
      <c r="D38" s="1"/>
      <c r="E38" s="1"/>
      <c r="F38" s="1"/>
      <c r="G38" s="4"/>
      <c r="H38" s="4"/>
      <c r="I38" s="4"/>
      <c r="J38" s="4"/>
      <c r="K38" s="4"/>
    </row>
    <row r="39" spans="2:11" ht="15.6"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5.6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5.6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5.6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5.6"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Húsková 45</vt:lpstr>
      <vt:lpstr>ŠJ Čordáková 17</vt:lpstr>
      <vt:lpstr>Hárok3</vt:lpstr>
      <vt:lpstr>'ŠJ Húsková 45'!_Hlk145406891</vt:lpstr>
      <vt:lpstr>'ŠJ Húsková 45'!_Hlk145407327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2024-01-04T10:42:40Z</dcterms:modified>
</cp:coreProperties>
</file>