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rga2712094\Desktop\2024\Upratovanie 1 - 6\29.5.2024 SP FINAL\"/>
    </mc:Choice>
  </mc:AlternateContent>
  <bookViews>
    <workbookView xWindow="0" yWindow="0" windowWidth="28800" windowHeight="13332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" l="1"/>
  <c r="O23" i="1"/>
  <c r="O22" i="1"/>
  <c r="O21" i="1"/>
  <c r="O20" i="1"/>
  <c r="O19" i="1"/>
  <c r="O18" i="1"/>
  <c r="O17" i="1"/>
  <c r="O16" i="1"/>
  <c r="O15" i="1"/>
  <c r="O7" i="1"/>
  <c r="O6" i="1"/>
  <c r="O5" i="1"/>
  <c r="O14" i="1"/>
  <c r="O13" i="1"/>
  <c r="O12" i="1"/>
  <c r="O11" i="1"/>
  <c r="O10" i="1"/>
  <c r="O9" i="1"/>
</calcChain>
</file>

<file path=xl/sharedStrings.xml><?xml version="1.0" encoding="utf-8"?>
<sst xmlns="http://schemas.openxmlformats.org/spreadsheetml/2006/main" count="74" uniqueCount="57">
  <si>
    <t>P. č.</t>
  </si>
  <si>
    <t>MJ</t>
  </si>
  <si>
    <t>Paušálne služby: upratovanie, čistenie                                                                                                                      (v cene je zahrnutý aj spotrebný a čistiaci materiál)</t>
  </si>
  <si>
    <t>2.1.</t>
  </si>
  <si>
    <t>Kancelárske  priestory  štandardné</t>
  </si>
  <si>
    <t>m²</t>
  </si>
  <si>
    <t>2.2.</t>
  </si>
  <si>
    <t>kancelárske priestory štandardné v dňoch prac. pokoja a sviatkov</t>
  </si>
  <si>
    <t>2.3.</t>
  </si>
  <si>
    <t>spoločné priestory /chodba, schodisko, vstupná hala, balkón/</t>
  </si>
  <si>
    <t>2.4.</t>
  </si>
  <si>
    <t>sociálne zariadenia, kúpeľne</t>
  </si>
  <si>
    <t>m2</t>
  </si>
  <si>
    <t>2.5.</t>
  </si>
  <si>
    <t>Režimové pracovisko (IZS- dispečerské sály, operačné stredisko PZ a pod.)</t>
  </si>
  <si>
    <t>2.6.</t>
  </si>
  <si>
    <t>Režimové pracovisko (IZS- dispečerské sály, operačné stredisko PZ a pod.) v dňoch prac. pokoja a sviatkov</t>
  </si>
  <si>
    <t>2.7.</t>
  </si>
  <si>
    <t>Režimové pracovisko - spoločné priestory (IZS, operačné stredisko PZ, stála služba OO PZ, CPZ a pod.)</t>
  </si>
  <si>
    <t>2.8.</t>
  </si>
  <si>
    <t>Režimové pracovisko - spoločné priestory (IZS, operačné stredisko PZ, stála služba OO PZ, CPZ a pod.) v dňoch pracovného pokoja a sviatkov</t>
  </si>
  <si>
    <t>2.9.</t>
  </si>
  <si>
    <t>Režimové pracovisko - sociálne zariadenia, kúpeľne</t>
  </si>
  <si>
    <t>2.10.</t>
  </si>
  <si>
    <t>Režimové pracovisko - sociálne zariadenia, kúpeľne-upratovanie v dňoch prac. pokoja a sviatkov</t>
  </si>
  <si>
    <t>2.11.</t>
  </si>
  <si>
    <t>telocvične, šatne, strelnice a ich zázemie</t>
  </si>
  <si>
    <t>2.12.</t>
  </si>
  <si>
    <t>kuchynky a stravovacie priestory, jedálne</t>
  </si>
  <si>
    <t>2.13.</t>
  </si>
  <si>
    <t>laboratória, fotokomory</t>
  </si>
  <si>
    <t>2.14.</t>
  </si>
  <si>
    <t>ubytovacie priestory (izby, spolu so sociálnym zariadením)</t>
  </si>
  <si>
    <t>2.15.</t>
  </si>
  <si>
    <t>sklady a archívne miestnosti (depoty)</t>
  </si>
  <si>
    <t>2.16.</t>
  </si>
  <si>
    <t>garáže a hangáre (betónový poter)</t>
  </si>
  <si>
    <t>2.17.</t>
  </si>
  <si>
    <t>garáže a hangáre (liate podlahy - ochrana s polymérom)</t>
  </si>
  <si>
    <t>2.18.</t>
  </si>
  <si>
    <t>chodníky, vonkajšie schodiská a vstupy do objektov od 1.4. do 31.10.</t>
  </si>
  <si>
    <t>2.19.</t>
  </si>
  <si>
    <t>chodníky, vonkajšie schodiská a vstupy do objektov, parkoviská od 1.11. do 31.3.</t>
  </si>
  <si>
    <t>Spolu na mesiac</t>
  </si>
  <si>
    <t>Štátne archívy</t>
  </si>
  <si>
    <t>HaZZ</t>
  </si>
  <si>
    <t>OU Nitra</t>
  </si>
  <si>
    <t>OU Topoľčany</t>
  </si>
  <si>
    <t>OU Nové Zámky</t>
  </si>
  <si>
    <t>OU Štúrovo</t>
  </si>
  <si>
    <t>Nitra Osvaldova 1</t>
  </si>
  <si>
    <t>Nitra Vodná 32</t>
  </si>
  <si>
    <t>Levice Družstevnícka 7</t>
  </si>
  <si>
    <t>Levice Dostojevského 14</t>
  </si>
  <si>
    <t>Nitra Piarist. 5</t>
  </si>
  <si>
    <t xml:space="preserve">Pasportizácia - paušálne služby (upratovanie za mesiac) </t>
  </si>
  <si>
    <t>Časť 3 - Centrum Nitra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</si>
</sst>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3" xfId="0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/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2" borderId="0" xfId="0" applyFill="1"/>
    <xf numFmtId="0" fontId="1" fillId="2" borderId="10" xfId="0" applyFont="1" applyFill="1" applyBorder="1" applyAlignment="1">
      <alignment horizontal="center"/>
    </xf>
    <xf numFmtId="0" fontId="5" fillId="0" borderId="0" xfId="0" applyFont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abSelected="1" workbookViewId="0">
      <selection activeCell="S18" sqref="S18"/>
    </sheetView>
  </sheetViews>
  <sheetFormatPr defaultRowHeight="14.4" x14ac:dyDescent="0.3"/>
  <cols>
    <col min="1" max="1" width="5.44140625" customWidth="1"/>
    <col min="2" max="2" width="35.33203125" customWidth="1"/>
    <col min="3" max="3" width="6.44140625" customWidth="1"/>
    <col min="12" max="12" width="9.88671875" customWidth="1"/>
    <col min="13" max="13" width="10.109375" customWidth="1"/>
  </cols>
  <sheetData>
    <row r="1" spans="1:19" ht="15.6" x14ac:dyDescent="0.3">
      <c r="B1" s="22" t="s">
        <v>56</v>
      </c>
    </row>
    <row r="2" spans="1:19" ht="15" thickBot="1" x14ac:dyDescent="0.35"/>
    <row r="3" spans="1:19" ht="15" thickBot="1" x14ac:dyDescent="0.35">
      <c r="A3" s="23" t="s">
        <v>55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5"/>
      <c r="P3" s="1"/>
      <c r="Q3" s="1"/>
      <c r="R3" s="1"/>
      <c r="S3" s="1"/>
    </row>
    <row r="4" spans="1:19" ht="48.75" customHeight="1" thickBot="1" x14ac:dyDescent="0.35">
      <c r="A4" s="8" t="s">
        <v>0</v>
      </c>
      <c r="B4" s="9" t="s">
        <v>2</v>
      </c>
      <c r="C4" s="10" t="s">
        <v>1</v>
      </c>
      <c r="D4" s="11" t="s">
        <v>44</v>
      </c>
      <c r="E4" s="11" t="s">
        <v>45</v>
      </c>
      <c r="F4" s="11" t="s">
        <v>46</v>
      </c>
      <c r="G4" s="11" t="s">
        <v>47</v>
      </c>
      <c r="H4" s="11" t="s">
        <v>48</v>
      </c>
      <c r="I4" s="11" t="s">
        <v>49</v>
      </c>
      <c r="J4" s="11" t="s">
        <v>50</v>
      </c>
      <c r="K4" s="11" t="s">
        <v>51</v>
      </c>
      <c r="L4" s="11" t="s">
        <v>53</v>
      </c>
      <c r="M4" s="11" t="s">
        <v>52</v>
      </c>
      <c r="N4" s="11" t="s">
        <v>54</v>
      </c>
      <c r="O4" s="12" t="s">
        <v>43</v>
      </c>
      <c r="P4" s="1"/>
      <c r="Q4" s="1"/>
      <c r="R4" s="1"/>
      <c r="S4" s="1"/>
    </row>
    <row r="5" spans="1:19" x14ac:dyDescent="0.3">
      <c r="A5" s="6" t="s">
        <v>3</v>
      </c>
      <c r="B5" s="6" t="s">
        <v>4</v>
      </c>
      <c r="C5" s="7" t="s">
        <v>5</v>
      </c>
      <c r="D5" s="13">
        <v>1173.93</v>
      </c>
      <c r="E5" s="13">
        <v>3125.79</v>
      </c>
      <c r="F5" s="13">
        <v>3186.77</v>
      </c>
      <c r="G5" s="13">
        <v>2900.68</v>
      </c>
      <c r="H5" s="13">
        <v>1714.92</v>
      </c>
      <c r="I5" s="13">
        <v>418.66</v>
      </c>
      <c r="J5" s="13">
        <v>495</v>
      </c>
      <c r="K5" s="13">
        <v>918.94</v>
      </c>
      <c r="L5" s="13">
        <v>192.1</v>
      </c>
      <c r="M5" s="13">
        <v>371.8</v>
      </c>
      <c r="N5" s="14">
        <v>988.7</v>
      </c>
      <c r="O5" s="15">
        <f t="shared" ref="O5:O23" si="0">SUM(D5:N5)</f>
        <v>15487.29</v>
      </c>
      <c r="P5" s="1"/>
      <c r="Q5" s="1"/>
      <c r="R5" s="1"/>
      <c r="S5" s="1"/>
    </row>
    <row r="6" spans="1:19" ht="27.6" x14ac:dyDescent="0.3">
      <c r="A6" s="2" t="s">
        <v>6</v>
      </c>
      <c r="B6" s="4" t="s">
        <v>7</v>
      </c>
      <c r="C6" s="3" t="s">
        <v>5</v>
      </c>
      <c r="D6" s="16">
        <v>0</v>
      </c>
      <c r="E6" s="16">
        <v>0</v>
      </c>
      <c r="F6" s="16">
        <v>600.29999999999995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7">
        <v>0</v>
      </c>
      <c r="O6" s="18">
        <f t="shared" si="0"/>
        <v>600.29999999999995</v>
      </c>
      <c r="P6" s="1"/>
      <c r="Q6" s="1"/>
      <c r="R6" s="1"/>
      <c r="S6" s="1"/>
    </row>
    <row r="7" spans="1:19" ht="27.6" x14ac:dyDescent="0.3">
      <c r="A7" s="2" t="s">
        <v>8</v>
      </c>
      <c r="B7" s="4" t="s">
        <v>9</v>
      </c>
      <c r="C7" s="3" t="s">
        <v>5</v>
      </c>
      <c r="D7" s="16">
        <v>2165.81</v>
      </c>
      <c r="E7" s="16">
        <v>2940.37</v>
      </c>
      <c r="F7" s="16">
        <v>2144.98</v>
      </c>
      <c r="G7" s="16">
        <v>1518.62</v>
      </c>
      <c r="H7" s="16">
        <v>844.54</v>
      </c>
      <c r="I7" s="16">
        <v>135</v>
      </c>
      <c r="J7" s="16">
        <v>190</v>
      </c>
      <c r="K7" s="16">
        <v>417.91</v>
      </c>
      <c r="L7" s="16">
        <v>66.400000000000006</v>
      </c>
      <c r="M7" s="16">
        <v>113.8</v>
      </c>
      <c r="N7" s="17">
        <v>401</v>
      </c>
      <c r="O7" s="18">
        <f t="shared" si="0"/>
        <v>10938.429999999998</v>
      </c>
      <c r="P7" s="1"/>
      <c r="Q7" s="1"/>
      <c r="R7" s="1"/>
      <c r="S7" s="1"/>
    </row>
    <row r="8" spans="1:19" x14ac:dyDescent="0.3">
      <c r="A8" s="2" t="s">
        <v>10</v>
      </c>
      <c r="B8" s="2" t="s">
        <v>11</v>
      </c>
      <c r="C8" s="3" t="s">
        <v>12</v>
      </c>
      <c r="D8" s="16">
        <v>289.32</v>
      </c>
      <c r="E8" s="16">
        <v>643.21</v>
      </c>
      <c r="F8" s="16">
        <v>169.41</v>
      </c>
      <c r="G8" s="16">
        <v>269.58</v>
      </c>
      <c r="H8" s="16">
        <v>125.97</v>
      </c>
      <c r="I8" s="16">
        <v>61.24</v>
      </c>
      <c r="J8" s="16">
        <v>30</v>
      </c>
      <c r="K8" s="16">
        <v>60.45</v>
      </c>
      <c r="L8" s="16">
        <v>29.5</v>
      </c>
      <c r="M8" s="16">
        <v>67.099999999999994</v>
      </c>
      <c r="N8" s="17">
        <v>90.6</v>
      </c>
      <c r="O8" s="18">
        <f t="shared" si="0"/>
        <v>1836.3799999999999</v>
      </c>
      <c r="P8" s="1"/>
      <c r="Q8" s="1"/>
      <c r="R8" s="1"/>
      <c r="S8" s="1"/>
    </row>
    <row r="9" spans="1:19" ht="27.6" x14ac:dyDescent="0.3">
      <c r="A9" s="2" t="s">
        <v>13</v>
      </c>
      <c r="B9" s="4" t="s">
        <v>14</v>
      </c>
      <c r="C9" s="3" t="s">
        <v>5</v>
      </c>
      <c r="D9" s="16">
        <v>0</v>
      </c>
      <c r="E9" s="16">
        <v>0</v>
      </c>
      <c r="F9" s="16">
        <v>55.7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7">
        <v>0</v>
      </c>
      <c r="O9" s="18">
        <f t="shared" si="0"/>
        <v>55.7</v>
      </c>
      <c r="P9" s="1"/>
      <c r="Q9" s="1"/>
      <c r="R9" s="1"/>
      <c r="S9" s="1"/>
    </row>
    <row r="10" spans="1:19" ht="41.4" x14ac:dyDescent="0.3">
      <c r="A10" s="2" t="s">
        <v>15</v>
      </c>
      <c r="B10" s="4" t="s">
        <v>16</v>
      </c>
      <c r="C10" s="3" t="s">
        <v>5</v>
      </c>
      <c r="D10" s="16">
        <v>0</v>
      </c>
      <c r="E10" s="16">
        <v>0</v>
      </c>
      <c r="F10" s="16">
        <v>55.7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7">
        <v>0</v>
      </c>
      <c r="O10" s="18">
        <f t="shared" si="0"/>
        <v>55.7</v>
      </c>
      <c r="P10" s="1"/>
      <c r="Q10" s="1"/>
      <c r="R10" s="1"/>
      <c r="S10" s="1"/>
    </row>
    <row r="11" spans="1:19" ht="41.4" x14ac:dyDescent="0.3">
      <c r="A11" s="2" t="s">
        <v>17</v>
      </c>
      <c r="B11" s="4" t="s">
        <v>18</v>
      </c>
      <c r="C11" s="3" t="s">
        <v>5</v>
      </c>
      <c r="D11" s="16">
        <v>0</v>
      </c>
      <c r="E11" s="16">
        <v>0</v>
      </c>
      <c r="F11" s="16">
        <v>134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7">
        <v>0</v>
      </c>
      <c r="O11" s="18">
        <f t="shared" si="0"/>
        <v>134</v>
      </c>
      <c r="P11" s="1"/>
      <c r="Q11" s="1"/>
      <c r="R11" s="1"/>
      <c r="S11" s="1"/>
    </row>
    <row r="12" spans="1:19" ht="55.2" x14ac:dyDescent="0.3">
      <c r="A12" s="2" t="s">
        <v>19</v>
      </c>
      <c r="B12" s="4" t="s">
        <v>20</v>
      </c>
      <c r="C12" s="3" t="s">
        <v>5</v>
      </c>
      <c r="D12" s="16">
        <v>0</v>
      </c>
      <c r="E12" s="16">
        <v>0</v>
      </c>
      <c r="F12" s="16">
        <v>134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7">
        <v>0</v>
      </c>
      <c r="O12" s="18">
        <f t="shared" si="0"/>
        <v>134</v>
      </c>
      <c r="P12" s="1"/>
      <c r="Q12" s="1"/>
      <c r="R12" s="1"/>
      <c r="S12" s="1"/>
    </row>
    <row r="13" spans="1:19" ht="27.6" x14ac:dyDescent="0.3">
      <c r="A13" s="2" t="s">
        <v>21</v>
      </c>
      <c r="B13" s="4" t="s">
        <v>22</v>
      </c>
      <c r="C13" s="3" t="s">
        <v>5</v>
      </c>
      <c r="D13" s="16">
        <v>0</v>
      </c>
      <c r="E13" s="16">
        <v>0</v>
      </c>
      <c r="F13" s="16">
        <v>14.6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7">
        <v>0</v>
      </c>
      <c r="O13" s="18">
        <f t="shared" si="0"/>
        <v>14.6</v>
      </c>
      <c r="P13" s="1"/>
      <c r="Q13" s="1"/>
      <c r="R13" s="1"/>
      <c r="S13" s="1"/>
    </row>
    <row r="14" spans="1:19" ht="41.4" x14ac:dyDescent="0.3">
      <c r="A14" s="2" t="s">
        <v>23</v>
      </c>
      <c r="B14" s="4" t="s">
        <v>24</v>
      </c>
      <c r="C14" s="3" t="s">
        <v>5</v>
      </c>
      <c r="D14" s="16">
        <v>0</v>
      </c>
      <c r="E14" s="16">
        <v>0</v>
      </c>
      <c r="F14" s="16">
        <v>14.6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7">
        <v>0</v>
      </c>
      <c r="O14" s="18">
        <f t="shared" si="0"/>
        <v>14.6</v>
      </c>
      <c r="P14" s="1"/>
      <c r="Q14" s="1"/>
      <c r="R14" s="1"/>
      <c r="S14" s="1"/>
    </row>
    <row r="15" spans="1:19" x14ac:dyDescent="0.3">
      <c r="A15" s="2" t="s">
        <v>25</v>
      </c>
      <c r="B15" s="5" t="s">
        <v>26</v>
      </c>
      <c r="C15" s="3" t="s">
        <v>5</v>
      </c>
      <c r="D15" s="16">
        <v>0</v>
      </c>
      <c r="E15" s="16">
        <v>1903.46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21.9</v>
      </c>
      <c r="M15" s="16">
        <v>0</v>
      </c>
      <c r="N15" s="17">
        <v>124.3</v>
      </c>
      <c r="O15" s="18">
        <f t="shared" si="0"/>
        <v>2049.6600000000003</v>
      </c>
      <c r="P15" s="1"/>
      <c r="Q15" s="1"/>
      <c r="R15" s="1"/>
      <c r="S15" s="1"/>
    </row>
    <row r="16" spans="1:19" x14ac:dyDescent="0.3">
      <c r="A16" s="2" t="s">
        <v>27</v>
      </c>
      <c r="B16" s="2" t="s">
        <v>28</v>
      </c>
      <c r="C16" s="3" t="s">
        <v>5</v>
      </c>
      <c r="D16" s="16">
        <v>200.41</v>
      </c>
      <c r="E16" s="16">
        <v>485.55</v>
      </c>
      <c r="F16" s="16">
        <v>0</v>
      </c>
      <c r="G16" s="16">
        <v>8</v>
      </c>
      <c r="H16" s="16">
        <v>52.89</v>
      </c>
      <c r="I16" s="16">
        <v>0</v>
      </c>
      <c r="J16" s="16">
        <v>20</v>
      </c>
      <c r="K16" s="16">
        <v>45.74</v>
      </c>
      <c r="L16" s="16">
        <v>19.600000000000001</v>
      </c>
      <c r="M16" s="16">
        <v>19.5</v>
      </c>
      <c r="N16" s="17">
        <v>17.3</v>
      </c>
      <c r="O16" s="18">
        <f t="shared" si="0"/>
        <v>868.99</v>
      </c>
      <c r="P16" s="1"/>
      <c r="Q16" s="1"/>
      <c r="R16" s="1"/>
      <c r="S16" s="1"/>
    </row>
    <row r="17" spans="1:20" x14ac:dyDescent="0.3">
      <c r="A17" s="2" t="s">
        <v>29</v>
      </c>
      <c r="B17" s="2" t="s">
        <v>30</v>
      </c>
      <c r="C17" s="3" t="s">
        <v>5</v>
      </c>
      <c r="D17" s="16">
        <v>54.1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89.23</v>
      </c>
      <c r="L17" s="16">
        <v>13.2</v>
      </c>
      <c r="M17" s="16">
        <v>0</v>
      </c>
      <c r="N17" s="17">
        <v>0</v>
      </c>
      <c r="O17" s="18">
        <f t="shared" si="0"/>
        <v>156.53</v>
      </c>
      <c r="P17" s="1"/>
      <c r="Q17" s="1"/>
      <c r="R17" s="1"/>
      <c r="S17" s="1"/>
    </row>
    <row r="18" spans="1:20" ht="27.6" x14ac:dyDescent="0.3">
      <c r="A18" s="2" t="s">
        <v>31</v>
      </c>
      <c r="B18" s="4" t="s">
        <v>32</v>
      </c>
      <c r="C18" s="3" t="s">
        <v>5</v>
      </c>
      <c r="D18" s="16">
        <v>209</v>
      </c>
      <c r="E18" s="16">
        <v>708.58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7">
        <v>0</v>
      </c>
      <c r="O18" s="18">
        <f t="shared" si="0"/>
        <v>917.58</v>
      </c>
      <c r="P18" s="1"/>
      <c r="Q18" s="1"/>
      <c r="R18" s="1"/>
      <c r="S18" s="1"/>
      <c r="T18" s="20"/>
    </row>
    <row r="19" spans="1:20" x14ac:dyDescent="0.3">
      <c r="A19" s="2" t="s">
        <v>33</v>
      </c>
      <c r="B19" s="2" t="s">
        <v>34</v>
      </c>
      <c r="C19" s="3" t="s">
        <v>5</v>
      </c>
      <c r="D19" s="16">
        <v>8169.3</v>
      </c>
      <c r="E19" s="16">
        <v>579.49</v>
      </c>
      <c r="F19" s="16"/>
      <c r="G19" s="16">
        <v>255</v>
      </c>
      <c r="H19" s="16">
        <v>0</v>
      </c>
      <c r="I19" s="16">
        <v>0</v>
      </c>
      <c r="J19" s="16">
        <v>15</v>
      </c>
      <c r="K19" s="16">
        <v>115.61</v>
      </c>
      <c r="L19" s="16">
        <v>139.1</v>
      </c>
      <c r="M19" s="16">
        <v>25.2</v>
      </c>
      <c r="N19" s="17">
        <v>132.30000000000001</v>
      </c>
      <c r="O19" s="18">
        <f t="shared" si="0"/>
        <v>9431.0000000000018</v>
      </c>
      <c r="P19" s="1"/>
      <c r="Q19" s="1"/>
      <c r="R19" s="1"/>
      <c r="S19" s="1"/>
    </row>
    <row r="20" spans="1:20" x14ac:dyDescent="0.3">
      <c r="A20" s="2" t="s">
        <v>35</v>
      </c>
      <c r="B20" s="2" t="s">
        <v>36</v>
      </c>
      <c r="C20" s="3" t="s">
        <v>5</v>
      </c>
      <c r="D20" s="16">
        <v>0</v>
      </c>
      <c r="E20" s="16">
        <v>2685.51</v>
      </c>
      <c r="F20" s="16">
        <v>178.82</v>
      </c>
      <c r="G20" s="16">
        <v>278</v>
      </c>
      <c r="H20" s="16">
        <v>0</v>
      </c>
      <c r="I20" s="16">
        <v>0</v>
      </c>
      <c r="J20" s="16"/>
      <c r="K20" s="16">
        <v>0</v>
      </c>
      <c r="L20" s="16">
        <v>0</v>
      </c>
      <c r="M20" s="16">
        <v>0</v>
      </c>
      <c r="N20" s="21">
        <v>50</v>
      </c>
      <c r="O20" s="18">
        <f t="shared" si="0"/>
        <v>3192.3300000000004</v>
      </c>
      <c r="P20" s="1"/>
      <c r="Q20" s="1"/>
      <c r="R20" s="1"/>
      <c r="S20" s="1"/>
    </row>
    <row r="21" spans="1:20" ht="27.6" x14ac:dyDescent="0.3">
      <c r="A21" s="2" t="s">
        <v>37</v>
      </c>
      <c r="B21" s="4" t="s">
        <v>38</v>
      </c>
      <c r="C21" s="3" t="s">
        <v>5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21">
        <v>0</v>
      </c>
      <c r="O21" s="18">
        <f t="shared" si="0"/>
        <v>0</v>
      </c>
      <c r="P21" s="1"/>
      <c r="Q21" s="1"/>
      <c r="R21" s="1"/>
      <c r="S21" s="1"/>
    </row>
    <row r="22" spans="1:20" ht="27.6" x14ac:dyDescent="0.3">
      <c r="A22" s="2" t="s">
        <v>39</v>
      </c>
      <c r="B22" s="4" t="s">
        <v>40</v>
      </c>
      <c r="C22" s="3" t="s">
        <v>5</v>
      </c>
      <c r="D22" s="16">
        <v>1285</v>
      </c>
      <c r="E22" s="16">
        <v>18.87</v>
      </c>
      <c r="F22" s="16">
        <v>0</v>
      </c>
      <c r="G22" s="16">
        <v>25</v>
      </c>
      <c r="H22" s="16">
        <v>0</v>
      </c>
      <c r="I22" s="16">
        <v>0</v>
      </c>
      <c r="J22" s="16">
        <v>75</v>
      </c>
      <c r="K22" s="16">
        <v>0</v>
      </c>
      <c r="L22" s="16">
        <v>0</v>
      </c>
      <c r="M22" s="16">
        <v>0</v>
      </c>
      <c r="N22" s="21">
        <v>0</v>
      </c>
      <c r="O22" s="18">
        <f t="shared" si="0"/>
        <v>1403.87</v>
      </c>
      <c r="P22" s="1"/>
      <c r="Q22" s="1"/>
      <c r="R22" s="1"/>
      <c r="S22" s="1"/>
    </row>
    <row r="23" spans="1:20" ht="28.2" thickBot="1" x14ac:dyDescent="0.35">
      <c r="A23" s="2" t="s">
        <v>41</v>
      </c>
      <c r="B23" s="4" t="s">
        <v>42</v>
      </c>
      <c r="C23" s="3" t="s">
        <v>5</v>
      </c>
      <c r="D23" s="16">
        <v>1133</v>
      </c>
      <c r="E23" s="16">
        <v>18.87</v>
      </c>
      <c r="F23" s="16">
        <v>0</v>
      </c>
      <c r="G23" s="16">
        <v>0</v>
      </c>
      <c r="H23" s="16">
        <v>0</v>
      </c>
      <c r="I23" s="16">
        <v>0</v>
      </c>
      <c r="J23" s="16">
        <v>75</v>
      </c>
      <c r="K23" s="16">
        <v>0</v>
      </c>
      <c r="L23" s="16">
        <v>0</v>
      </c>
      <c r="M23" s="16">
        <v>0</v>
      </c>
      <c r="N23" s="21">
        <v>0</v>
      </c>
      <c r="O23" s="19">
        <f t="shared" si="0"/>
        <v>1226.8699999999999</v>
      </c>
      <c r="P23" s="1"/>
      <c r="Q23" s="1"/>
      <c r="R23" s="1"/>
      <c r="S23" s="1"/>
    </row>
    <row r="24" spans="1:20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0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0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0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20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20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</sheetData>
  <mergeCells count="1">
    <mergeCell ref="A3:O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Mária Hubíková</dc:creator>
  <cp:lastModifiedBy>Milan Varga</cp:lastModifiedBy>
  <cp:lastPrinted>2023-09-08T10:36:39Z</cp:lastPrinted>
  <dcterms:created xsi:type="dcterms:W3CDTF">2023-06-12T05:55:38Z</dcterms:created>
  <dcterms:modified xsi:type="dcterms:W3CDTF">2024-06-18T09:22:22Z</dcterms:modified>
</cp:coreProperties>
</file>