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s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<sst xmlns="http://schemas.openxmlformats.org/spreadsheetml/2006/main" count="90" uniqueCount="82">
  <si>
    <t xml:space="preserve">ROZPIS POLOŽIEK CENOVEJ KALKULÁCIE PRE URČENIE PHZ</t>
  </si>
  <si>
    <t xml:space="preserve">pre súťaž: zariadenia pre potravinársku výrobu</t>
  </si>
  <si>
    <t xml:space="preserve">Záujemca o cenovú kalkuláciu/obstarávateľ:</t>
  </si>
  <si>
    <t xml:space="preserve">kontakt:</t>
  </si>
  <si>
    <t xml:space="preserve">Obchodné meno:</t>
  </si>
  <si>
    <t xml:space="preserve">Hotel Bystrička s.r.o.</t>
  </si>
  <si>
    <t xml:space="preserve">telefón:</t>
  </si>
  <si>
    <t xml:space="preserve">0908 202 205</t>
  </si>
  <si>
    <t xml:space="preserve">Sídlo:</t>
  </si>
  <si>
    <t xml:space="preserve">038 04  Bystrička 152</t>
  </si>
  <si>
    <t xml:space="preserve">web:</t>
  </si>
  <si>
    <t xml:space="preserve">IČO:</t>
  </si>
  <si>
    <t xml:space="preserve">e-mail:</t>
  </si>
  <si>
    <t xml:space="preserve">kancelaria@hotelbystricka.sk</t>
  </si>
  <si>
    <t xml:space="preserve">Subjekt ktorý cenovú kalkuláciu vypracoval:</t>
  </si>
  <si>
    <t xml:space="preserve">Kalkuláciu vypracoval (meno, priezvisko):</t>
  </si>
  <si>
    <t xml:space="preserve">Dátum vypracovania kalkulácie:</t>
  </si>
  <si>
    <t xml:space="preserve">Predmet zákazky</t>
  </si>
  <si>
    <t xml:space="preserve">zariadenia pre potravinársku výrobu</t>
  </si>
  <si>
    <t xml:space="preserve">MINIMÁLNE TECHNICKÉ POŽIADAVKY</t>
  </si>
  <si>
    <t xml:space="preserve">Názov tovaru</t>
  </si>
  <si>
    <t xml:space="preserve">Špecifikácia, požadovaný technický parameter / vlastnosť</t>
  </si>
  <si>
    <t xml:space="preserve">Množstvo</t>
  </si>
  <si>
    <t xml:space="preserve">Obchodný názov ponúkaného zariadenia</t>
  </si>
  <si>
    <t xml:space="preserve">Vyjadrenie uchádzača, či ponúkaný tovar spĺňa požiadavku ÁNO / NIE</t>
  </si>
  <si>
    <t xml:space="preserve">Cena za ks bez DPH</t>
  </si>
  <si>
    <t xml:space="preserve">Pákový lis na hamburgery</t>
  </si>
  <si>
    <r>
      <rPr>
        <sz val="18"/>
        <color rgb="FF000000"/>
        <rFont val="Calibri"/>
        <family val="2"/>
        <charset val="1"/>
      </rPr>
      <t xml:space="preserve">ručný, pákový, pre priemer hamburge</t>
    </r>
    <r>
      <rPr>
        <sz val="18"/>
        <rFont val="Calibri"/>
        <family val="2"/>
        <charset val="1"/>
      </rPr>
      <t xml:space="preserve">rov </t>
    </r>
    <r>
      <rPr>
        <sz val="18"/>
        <rFont val="Arial"/>
        <family val="2"/>
        <charset val="238"/>
      </rPr>
      <t xml:space="preserve">min. 8 cm</t>
    </r>
  </si>
  <si>
    <t xml:space="preserve">Výrobník ľadu</t>
  </si>
  <si>
    <r>
      <rPr>
        <sz val="18"/>
        <color rgb="FF000000"/>
        <rFont val="Calibri"/>
        <family val="2"/>
        <charset val="1"/>
      </rPr>
      <t xml:space="preserve">
</t>
    </r>
    <r>
      <rPr>
        <sz val="18"/>
        <rFont val="Arial"/>
        <family val="2"/>
        <charset val="238"/>
      </rPr>
      <t xml:space="preserve">príkon elektro min: 495W/230V
produkcia min: 47kg/deň
kapacita zásobníka min.: 23kg
tvar ľadu min.: klobúčik/15g
chladenie: vzduch
spotreba vody max: 4 l/kg ľadu
</t>
    </r>
    <r>
      <rPr>
        <sz val="18"/>
        <rFont val="Calibri"/>
        <family val="2"/>
        <charset val="1"/>
      </rPr>
      <t xml:space="preserve">automatický čistiaci cyklus
produkcia je uvádzaná za 24h pri teplote vody 15°C a teplote okolia 21°C,  r</t>
    </r>
    <r>
      <rPr>
        <sz val="18"/>
        <rFont val="Arial"/>
        <family val="2"/>
        <charset val="238"/>
      </rPr>
      <t xml:space="preserve">ozmer min.: 495x587x792mm(šxhxv)
</t>
    </r>
    <r>
      <rPr>
        <sz val="18"/>
        <rFont val="Calibri"/>
        <family val="2"/>
        <charset val="1"/>
      </rPr>
      <t xml:space="preserve">dvierka z ABS plastu</t>
    </r>
  </si>
  <si>
    <t xml:space="preserve">Šokový schladzovač/zmrazovač</t>
  </si>
  <si>
    <r>
      <rPr>
        <sz val="18"/>
        <color rgb="FF000000"/>
        <rFont val="Calibri"/>
        <family val="2"/>
        <charset val="1"/>
      </rPr>
      <t xml:space="preserve">
</t>
    </r>
    <r>
      <rPr>
        <sz val="18"/>
        <rFont val="Calibri"/>
        <family val="2"/>
        <charset val="1"/>
      </rPr>
      <t xml:space="preserve">min.p</t>
    </r>
    <r>
      <rPr>
        <sz val="18"/>
        <rFont val="Arial"/>
        <family val="2"/>
        <charset val="238"/>
      </rPr>
      <t xml:space="preserve">ríkon elektro: 8700W/230V
kapacita min.: 8 x GN1/1 - 65mm alebo
8 x EN600x400mm(šxh)                                                                                       rozmer min.: 785x833x1314mm(šxhxv)
schladzovač min. - 33kg/cyklus
zmrazovač - 21kg/cyklus
pokrmová sonda min.: 4-bodová
</t>
    </r>
    <r>
      <rPr>
        <sz val="18"/>
        <rFont val="Calibri"/>
        <family val="2"/>
        <charset val="1"/>
      </rPr>
      <t xml:space="preserve">elektronická riadiaca jednotka
min.DOTYKOVÝ 9“ HD DISPLEJ S PIKTOGRAMAMI
Min. 3 prednastavenia intuitívneho Menu: GASTRONOMY/PASTRY/BAKERY
s chladiacim agregátom
funkcie:
</t>
    </r>
    <r>
      <rPr>
        <sz val="18"/>
        <color rgb="FF000000"/>
        <rFont val="Calibri"/>
        <family val="2"/>
        <charset val="1"/>
      </rPr>
      <t xml:space="preserve">šokové schladzovanie
šokové zmrazovanie
riadené rozmrazovanie
voľne programovateľný kombi cyklus, možnosť uloženia vlastných programov
HACCP real time grafické zobrazenie dát na obrazovke a záznam dát do pamäte stroja
autodiagnostický systém závad
nastaviteľná rýchlosť ventilátora a teploty
multilevel funkcia umožňujúca riadenie času každej gastronádoby/vedenia zvlášť
zabudovaný USB port pre stiahnutie a nahrávanie receptov, HACCP dát a software update stroja</t>
    </r>
  </si>
  <si>
    <t xml:space="preserve">Píla na kosti</t>
  </si>
  <si>
    <r>
      <rPr>
        <sz val="18"/>
        <rFont val="Arial"/>
        <family val="2"/>
        <charset val="238"/>
      </rPr>
      <t xml:space="preserve">napätie: 230 V
počet otáčok min.: 1100 ot./min.
dĺžka pílový pás min.: 1635 mm
min výška rezu:245 mm, min šírka rezu : 196 mm
pracovná plocha min.: 440x480 mm
rozmer min.: 594x523x910 mm
</t>
    </r>
    <r>
      <rPr>
        <sz val="18"/>
        <rFont val="Calibri"/>
        <family val="2"/>
        <charset val="1"/>
      </rPr>
      <t xml:space="preserve">váha max 40 kg                                                                                                                                                                  </t>
    </r>
    <r>
      <rPr>
        <sz val="18"/>
        <rFont val="Arial"/>
        <family val="2"/>
        <charset val="238"/>
      </rPr>
      <t xml:space="preserve">vybavená min. 16 mm </t>
    </r>
    <r>
      <rPr>
        <sz val="18"/>
        <rFont val="Calibri"/>
        <family val="2"/>
        <charset val="1"/>
      </rPr>
      <t xml:space="preserve">kalenými čepieľkami na rezanie kostí, mrazených a čerstvých potravín
konštrukcia z nerezovej ocele AISI 304
odnímateľné dvere pre ľahké čistenie
kalibrované kladky z lešteného hliníka
utesnené ložiská na hornej kladke
výkonný asynchrónny a ventilovaný </t>
    </r>
    <r>
      <rPr>
        <sz val="18"/>
        <color rgb="FF000000"/>
        <rFont val="Calibri"/>
        <family val="2"/>
        <charset val="1"/>
      </rPr>
      <t xml:space="preserve">motor chránený tesnením
ovládanie (24V) s bezpečnostným mikrospínačom, odolná riadiaca jednotka a brzda motora
horná kladka s rýchloupínacím mechanizmom pre ľahké čistenie a výmenu čepele
jednofázový motor so štandardnou tepelnou ochranou
píla je umývateľná prúdom vody (bez vysokého tlaku)
ovládanie z nerezovej ocele IP 65</t>
    </r>
  </si>
  <si>
    <t xml:space="preserve">Klát na mäso</t>
  </si>
  <si>
    <t xml:space="preserve">bukový, 600x600 mm, hrúbka klátu min. 240 mm, výška min. 850 mm, opásaný</t>
  </si>
  <si>
    <t xml:space="preserve">Kuter</t>
  </si>
  <si>
    <r>
      <rPr>
        <sz val="18"/>
        <rFont val="Calibri"/>
        <family val="2"/>
        <charset val="1"/>
      </rPr>
      <t xml:space="preserve">napätie (V): 230
</t>
    </r>
    <r>
      <rPr>
        <sz val="18"/>
        <rFont val="Arial"/>
        <family val="2"/>
        <charset val="238"/>
      </rPr>
      <t xml:space="preserve">príkon min. (W): 990
počet ot./min: 287 - 3490
kapacita jedál (porcie):min. 10 - max. 50
kapacita jedál min. (kg): 2,4
objem nádoby max. (l): 4,5
rozmery min.(mm): 220x300x455             </t>
    </r>
    <r>
      <rPr>
        <sz val="18"/>
        <rFont val="Calibri"/>
        <family val="2"/>
        <charset val="1"/>
      </rPr>
      <t xml:space="preserve">                                                                                         Zariadenie určené na sekanie (mäsa, zeleniny), mixovanie (krémov, omáčok, pomazánok, dresingov, ovocnej a zeleninovej peny a pod.) alebo miesenie cesta.                                                       Je dodávaný s nerezovou nádobou</t>
    </r>
    <r>
      <rPr>
        <sz val="18"/>
        <rFont val="Arial"/>
        <family val="2"/>
        <charset val="238"/>
      </rPr>
      <t xml:space="preserve"> max. 4,5 l</t>
    </r>
    <r>
      <rPr>
        <sz val="18"/>
        <rFont val="Calibri"/>
        <family val="2"/>
        <charset val="1"/>
      </rPr>
      <t xml:space="preserve"> a patentovaným nerezovým nožom s rovným ostrím.  S max. dennou kapacitou min. 50 porcií.                                                                             S pracovnou rýchlosťou </t>
    </r>
    <r>
      <rPr>
        <sz val="18"/>
        <rFont val="Arial"/>
        <family val="2"/>
        <charset val="238"/>
      </rPr>
      <t xml:space="preserve">min. 287 - 3490 ot./</t>
    </r>
    <r>
      <rPr>
        <sz val="18"/>
        <rFont val="Calibri"/>
        <family val="2"/>
        <charset val="1"/>
      </rPr>
      <t xml:space="preserve">min, ktorý má možnosť pulzného chodu. Priehľadné polykarbon</t>
    </r>
    <r>
      <rPr>
        <sz val="18"/>
        <color rgb="FF000000"/>
        <rFont val="Calibri"/>
        <family val="2"/>
        <charset val="1"/>
      </rPr>
      <t xml:space="preserve">átové veko nádoby umožňujúce pridávať tekutiny a prísady počas prípravy. Magnetický bezpečnostný systém zastavenia motora okamžite po otvorení veka misy.                                                  </t>
    </r>
  </si>
  <si>
    <t xml:space="preserve">Tendizér</t>
  </si>
  <si>
    <r>
      <rPr>
        <sz val="18"/>
        <rFont val="Calibri"/>
        <family val="2"/>
        <charset val="1"/>
      </rPr>
      <t xml:space="preserve">Ručný,</t>
    </r>
    <r>
      <rPr>
        <sz val="18"/>
        <rFont val="Arial"/>
        <family val="2"/>
        <charset val="238"/>
      </rPr>
      <t xml:space="preserve"> priemer min.11 cm</t>
    </r>
  </si>
  <si>
    <t xml:space="preserve">Sekáč na mäso</t>
  </si>
  <si>
    <t xml:space="preserve">Dĺžka čepele min. 18 cm, dĺžka rúčky min. 13 cm, rúčka drevená</t>
  </si>
  <si>
    <t xml:space="preserve">Sekera na mäso</t>
  </si>
  <si>
    <t xml:space="preserve">Dĺžka čepele min. 19 cm, dĺžka rúčky min. 50 cm, hmotnosť min. 1,7 kg</t>
  </si>
  <si>
    <t xml:space="preserve">Píla mäsiarska</t>
  </si>
  <si>
    <t xml:space="preserve">Ručná, rámová, dĺžka listu min. 45 cm</t>
  </si>
  <si>
    <t xml:space="preserve">Krájač mandolína</t>
  </si>
  <si>
    <t xml:space="preserve">Ručný V krájač, rozmer min. 50x15 cm, antikor, nože: 2, 4, 7, a 10 mm, nastaviteľný plátkovač 1-10 mm</t>
  </si>
  <si>
    <t xml:space="preserve">Údiaca pištoľ</t>
  </si>
  <si>
    <r>
      <rPr>
        <sz val="18"/>
        <rFont val="Arial"/>
        <family val="2"/>
        <charset val="238"/>
      </rPr>
      <t xml:space="preserve">rozmer min.: 21x6,5x15cm
Min. 2 rýchlosti prúdenia dymu
</t>
    </r>
    <r>
      <rPr>
        <sz val="18"/>
        <rFont val="Calibri"/>
        <family val="2"/>
        <charset val="1"/>
      </rPr>
      <t xml:space="preserve">napájanie pomocou batérie
dodávané bez údiacich pilín
základné vybavenie:
-3 náhradné filtre
-USB nabíjací kábel</t>
    </r>
  </si>
  <si>
    <t xml:space="preserve">Infralampa</t>
  </si>
  <si>
    <r>
      <rPr>
        <sz val="18"/>
        <rFont val="Calibri"/>
        <family val="2"/>
        <charset val="1"/>
      </rPr>
      <t xml:space="preserve">elektrická, závesná, 230V, nastaviteľná výška </t>
    </r>
    <r>
      <rPr>
        <sz val="18"/>
        <rFont val="Arial"/>
        <family val="2"/>
        <charset val="238"/>
      </rPr>
      <t xml:space="preserve">min. 500 - 1800 mm, čierna</t>
    </r>
  </si>
  <si>
    <t xml:space="preserve">Holdomat</t>
  </si>
  <si>
    <r>
      <rPr>
        <sz val="18"/>
        <rFont val="Arial"/>
        <family val="2"/>
        <charset val="238"/>
      </rPr>
      <t xml:space="preserve">rozmer min.: 645x595x715mm(šxhxv)
príkon elektro min.: 980W/230 V
kapacita min. : 3 x GN1/1 - 150mm
</t>
    </r>
    <r>
      <rPr>
        <sz val="18"/>
        <rFont val="Calibri"/>
        <family val="2"/>
        <charset val="1"/>
      </rPr>
      <t xml:space="preserve">3 x zásuvka pre GN1/1
regulácia teploty min.: 50-120°C
elektronické ovládanie</t>
    </r>
  </si>
  <si>
    <t xml:space="preserve">Termos </t>
  </si>
  <si>
    <r>
      <rPr>
        <sz val="18"/>
        <rFont val="Calibri"/>
        <family val="2"/>
        <charset val="1"/>
      </rPr>
      <t xml:space="preserve">nerezová termo nádoba vonkajšie aj vnútorné prevedenie nerez,</t>
    </r>
    <r>
      <rPr>
        <sz val="18"/>
        <rFont val="Arial"/>
        <family val="2"/>
        <charset val="238"/>
      </rPr>
      <t xml:space="preserve"> objem min. 18 l,</t>
    </r>
    <r>
      <rPr>
        <sz val="18"/>
        <rFont val="Calibri"/>
        <family val="2"/>
        <charset val="1"/>
      </rPr>
      <t xml:space="preserve">  </t>
    </r>
    <r>
      <rPr>
        <sz val="18"/>
        <rFont val="Arial"/>
        <family val="2"/>
        <charset val="238"/>
      </rPr>
      <t xml:space="preserve">priemer max.: 39 cm
výška max.: 49 cm,</t>
    </r>
    <r>
      <rPr>
        <sz val="18"/>
        <rFont val="Calibri"/>
        <family val="2"/>
        <charset val="1"/>
      </rPr>
      <t xml:space="preserve"> vyberateľná vložka, veko s tesniacou gumou, rúčka na prenos, ventil na vyrovnávanie</t>
    </r>
    <r>
      <rPr>
        <sz val="18"/>
        <color rgb="FF000000"/>
        <rFont val="Calibri"/>
        <family val="2"/>
        <charset val="1"/>
      </rPr>
      <t xml:space="preserve"> tlaku</t>
    </r>
  </si>
  <si>
    <r>
      <rPr>
        <sz val="18"/>
        <rFont val="Calibri"/>
        <family val="2"/>
        <charset val="1"/>
      </rPr>
      <t xml:space="preserve">nerezová termo nádoba, vonkajšie aj vnútorné prevedenie nerez, </t>
    </r>
    <r>
      <rPr>
        <sz val="18"/>
        <rFont val="Arial"/>
        <family val="2"/>
        <charset val="238"/>
      </rPr>
      <t xml:space="preserve">objem min. 5 l,</t>
    </r>
    <r>
      <rPr>
        <sz val="18"/>
        <rFont val="Calibri"/>
        <family val="2"/>
        <charset val="1"/>
      </rPr>
      <t xml:space="preserve">   </t>
    </r>
    <r>
      <rPr>
        <sz val="18"/>
        <rFont val="Arial"/>
        <family val="2"/>
        <charset val="238"/>
      </rPr>
      <t xml:space="preserve">priemer max.: 32 cm
výška max.: 30 cm</t>
    </r>
    <r>
      <rPr>
        <sz val="18"/>
        <rFont val="Calibri"/>
        <family val="2"/>
        <charset val="1"/>
      </rPr>
      <t xml:space="preserve"> , vyberate</t>
    </r>
    <r>
      <rPr>
        <sz val="18"/>
        <color rgb="FF000000"/>
        <rFont val="Calibri"/>
        <family val="2"/>
        <charset val="1"/>
      </rPr>
      <t xml:space="preserve">ľná vložka, veko s tesniacou gumou, rúčka na prenos, ventil na vyrovnávanie tlaku</t>
    </r>
  </si>
  <si>
    <t xml:space="preserve">Termos</t>
  </si>
  <si>
    <r>
      <rPr>
        <sz val="18"/>
        <color rgb="FF000000"/>
        <rFont val="Calibri"/>
        <family val="2"/>
        <charset val="1"/>
      </rPr>
      <t xml:space="preserve">nerezová termo nádoba, vonkajšie aj vnútorné prevedenie nerez, </t>
    </r>
    <r>
      <rPr>
        <sz val="18"/>
        <rFont val="Calibri"/>
        <family val="2"/>
        <charset val="1"/>
      </rPr>
      <t xml:space="preserve">objem min. 9 l,  </t>
    </r>
    <r>
      <rPr>
        <sz val="18"/>
        <rFont val="Arial"/>
        <family val="2"/>
        <charset val="238"/>
      </rPr>
      <t xml:space="preserve">priemer max.: 32 cm
výška max.: 47 cm</t>
    </r>
    <r>
      <rPr>
        <sz val="18"/>
        <rFont val="Calibri"/>
        <family val="2"/>
        <charset val="1"/>
      </rPr>
      <t xml:space="preserve">, vyberateľná vložka, veko s tesniacou gumou, rúčka na prenos, ventil na vyrovnávanie </t>
    </r>
    <r>
      <rPr>
        <sz val="18"/>
        <color rgb="FF000000"/>
        <rFont val="Calibri"/>
        <family val="2"/>
        <charset val="1"/>
      </rPr>
      <t xml:space="preserve">tlaku</t>
    </r>
  </si>
  <si>
    <t xml:space="preserve">Vozík na termoporty</t>
  </si>
  <si>
    <t xml:space="preserve">plošinový, 4-kolieskový, pre termoporty</t>
  </si>
  <si>
    <t xml:space="preserve">Termoport</t>
  </si>
  <si>
    <t xml:space="preserve">kapacita: min. 5x GN1/1-40 mm, čelné dvere so silikónovým tesnením, pre teplotu vkladaného obsahu do 90 st.C, farba šedá</t>
  </si>
  <si>
    <t xml:space="preserve">Výrobník cestovín</t>
  </si>
  <si>
    <r>
      <rPr>
        <sz val="18"/>
        <rFont val="Arial"/>
        <family val="2"/>
        <charset val="238"/>
      </rPr>
      <t xml:space="preserve">rozmer min.: 300x520/605x589mm(šxhxv)
príkon elektro min.: 0,70kW/400V
produkcia min.: 14kg/h
kapacita zásobníka max.: 4kg
</t>
    </r>
    <r>
      <rPr>
        <sz val="18"/>
        <rFont val="Calibri"/>
        <family val="2"/>
        <charset val="1"/>
      </rPr>
      <t xml:space="preserve">automatický porcovač cestovín                                                       + 6 dielna sada dosiek</t>
    </r>
  </si>
  <si>
    <t xml:space="preserve">Krájač zeleniny</t>
  </si>
  <si>
    <r>
      <rPr>
        <sz val="18"/>
        <rFont val="Calibri"/>
        <family val="2"/>
        <charset val="1"/>
      </rPr>
      <t xml:space="preserve">napätie (V): 230
</t>
    </r>
    <r>
      <rPr>
        <sz val="18"/>
        <rFont val="Arial"/>
        <family val="2"/>
        <charset val="238"/>
      </rPr>
      <t xml:space="preserve">príkon min.(W): 540
min.počet ot/min.: 375
kapacita min. (jedál): 50 - 400
rozmery min. (mm)´: 374x300x590
</t>
    </r>
    <r>
      <rPr>
        <sz val="18"/>
        <rFont val="Calibri"/>
        <family val="2"/>
        <charset val="1"/>
      </rPr>
      <t xml:space="preserve">hmotnosť max.(kg): 20                                                                                                                                             Zariadenie na spracovanie všetkých druhov zeleniny, ovocia a tiež strúhanie syra, strúhanky, čokolády, orechov.    Odporúčaná denná </t>
    </r>
    <r>
      <rPr>
        <sz val="18"/>
        <rFont val="Arial"/>
        <family val="2"/>
        <charset val="238"/>
      </rPr>
      <t xml:space="preserve">kapacita min 390 porcií.    </t>
    </r>
    <r>
      <rPr>
        <sz val="18"/>
        <rFont val="Calibri"/>
        <family val="2"/>
        <charset val="1"/>
      </rPr>
      <t xml:space="preserve">                  Materiál jednotlivých častí odolný voči intenzívnemu používaniu a spĺňa platné hygienické predpisy.                                                                                                                                                                              Krájač s tichým motorom bez vibrácií  vybavený magnetickou bezpečnostnou poistkou, brz</t>
    </r>
    <r>
      <rPr>
        <sz val="18"/>
        <color rgb="FF000000"/>
        <rFont val="Calibri"/>
        <family val="2"/>
        <charset val="1"/>
      </rPr>
      <t xml:space="preserve">dovým systémom motora a automatickým reštartom pri zaklopení prítlačnej páky. Veľký vstupný zásobník (určený na väčšie kusy zeleniny) a malý zásobník na koreňovú zeleninu a malé plody s novým prítlačným valcom 2 v 1.                                                                        Krájač umožňujúci taktiež krájanie kociek a hranoliek.                                                                         Minimálne príslušenstvo krájača: plátkovač  2mm a 4mm; vlnkovač 2mm; strúhač 2mm a 4mm; kotúč na zemiaky; kockovač 8x8x8mm + čistič; držiak 8 diskov</t>
    </r>
  </si>
  <si>
    <t xml:space="preserve">Vozík pod krájač zeleniny</t>
  </si>
  <si>
    <t xml:space="preserve">4 kolieskový, kolieska s brzdou, miesto pre umiestnenie krájača zeleniny, miesto pre gastronádobu</t>
  </si>
  <si>
    <t xml:space="preserve">Vákuová balička</t>
  </si>
  <si>
    <r>
      <rPr>
        <sz val="18"/>
        <rFont val="Calibri"/>
        <family val="2"/>
        <charset val="1"/>
      </rPr>
      <t xml:space="preserve">napätie (V): 230
</t>
    </r>
    <r>
      <rPr>
        <sz val="18"/>
        <rFont val="Arial"/>
        <family val="2"/>
        <charset val="238"/>
      </rPr>
      <t xml:space="preserve">príkon min. (W): 442
zvarovacia lišta min. (mm): 350
balenie tekutín: áno
rozmery komory min.(mm): 359x390x185
manometer: áno
rozmery min.(mm): 495x520x415
</t>
    </r>
    <r>
      <rPr>
        <sz val="18"/>
        <rFont val="Calibri"/>
        <family val="2"/>
        <charset val="1"/>
      </rPr>
      <t xml:space="preserve"> Zariadenie na vákuové balenie vhodné do väčších prevádzok na balenie potravín aj tekutín.  Maximálna prevádzková doba min. 7 - 8 hodín.                                                                                     Výkon</t>
    </r>
    <r>
      <rPr>
        <sz val="18"/>
        <rFont val="Arial"/>
        <family val="2"/>
        <charset val="238"/>
      </rPr>
      <t xml:space="preserve">  pumpy min. 8 m3/hod.</t>
    </r>
    <r>
      <rPr>
        <sz val="18"/>
        <rFont val="Calibri"/>
        <family val="2"/>
        <charset val="1"/>
      </rPr>
      <t xml:space="preserve"> Digitálny ovládací panel s min. deviatimi programami s funkciami jemné vákuovanie, krokové vákuovanie a marinovanie. Vaňa komory so </t>
    </r>
    <r>
      <rPr>
        <sz val="18"/>
        <color rgb="FF000000"/>
        <rFont val="Calibri"/>
        <family val="2"/>
        <charset val="1"/>
      </rPr>
      <t xml:space="preserve">zaoblenými rohmi, priehľadné veko. Zariadenie najskôr odsaje vzduch z komory, resp. zo sáčku a potom sáčok zavarí.  </t>
    </r>
  </si>
  <si>
    <t xml:space="preserve">Konvektomat – zostava</t>
  </si>
  <si>
    <r>
      <rPr>
        <b val="true"/>
        <sz val="18"/>
        <rFont val="Calibri"/>
        <family val="2"/>
        <charset val="1"/>
      </rPr>
      <t xml:space="preserve">Zostava dvoch  konvektomatov:     </t>
    </r>
    <r>
      <rPr>
        <sz val="18"/>
        <rFont val="Calibri"/>
        <family val="2"/>
        <charset val="1"/>
      </rPr>
      <t xml:space="preserve">                                                                                                                                         1.) </t>
    </r>
    <r>
      <rPr>
        <b val="true"/>
        <sz val="18"/>
        <rFont val="Calibri"/>
        <family val="2"/>
        <charset val="1"/>
      </rPr>
      <t xml:space="preserve">Konvektomat, </t>
    </r>
    <r>
      <rPr>
        <b val="true"/>
        <sz val="18"/>
        <rFont val="Arial"/>
        <family val="2"/>
        <charset val="238"/>
      </rPr>
      <t xml:space="preserve">rozmer min.: 928x861x781mm(šxhxv)
</t>
    </r>
    <r>
      <rPr>
        <sz val="18"/>
        <rFont val="Arial"/>
        <family val="2"/>
        <charset val="238"/>
      </rPr>
      <t xml:space="preserve">príkon elektro min.: 10,6kW/400V
kapacita min.: 7 x GN1/1
</t>
    </r>
    <r>
      <rPr>
        <sz val="18"/>
        <rFont val="Calibri"/>
        <family val="2"/>
        <charset val="1"/>
      </rPr>
      <t xml:space="preserve">zásuvy naprieč pre ľahšiu manipuláciu
tvorba pary: v BOJLERI s autom. prechodom do nástrekového režimu
v prípade neočakávaného výpadku bojleru
TROJITÉ SKLO DVERÍ pre úsporu energie
predohrev vody v tepelnom výmenníku pre úsporu energie
ovládanie: elektronické programovateľné
min.DOTYKOVÝ 8“ DISPLEJ s PIKTOGRAMAMI
min.1000 voliteľných PROGRAMOV po 20 krokoch
MENU V SK jazyku + SLOVENSKÉ KUCH. PROGRAMY
obľúbené programy, posledných 10 programov
</t>
    </r>
    <r>
      <rPr>
        <sz val="18"/>
        <rFont val="Arial"/>
        <family val="2"/>
        <charset val="238"/>
      </rPr>
      <t xml:space="preserve">min. 4 bodová teplotná sonda
</t>
    </r>
    <r>
      <rPr>
        <sz val="18"/>
        <rFont val="Calibri"/>
        <family val="2"/>
        <charset val="1"/>
      </rPr>
      <t xml:space="preserve">funkcie:
horúci vzduch 30-300°C
kombinovaný režim 30–300°C
varenie v pare 30–130°C
BIO varenie 30–98°C
nízkoteplotné pečenie, nočné pečenie
Cook&amp;Hold, delta T
regenerácia, GoldenTouch pre dokončenie zapečením
manuálne privlhčenie
Sous-vide program, sušenie, sterilizácia, konfitovanie, údenie
program Easy-cooking pre jednoduchý výber úpravy pokrmov
Program typu  MyVison pre uzpôsobenie si menu hlavnej obrazovky
časovanie zásuvov, odložený štart, nekonečný čas varenia
min.7 rýchlostí ventilátora + FanStop, taktovanie, autoreverz ventilátora
automatická regulácia vlhkosti, el. ovládanie odvetrávacej klapky
</t>
    </r>
    <r>
      <rPr>
        <sz val="18"/>
        <rFont val="Arial"/>
        <family val="2"/>
        <charset val="238"/>
      </rPr>
      <t xml:space="preserve">min. 3 automatickké umývacie cykly +</t>
    </r>
    <r>
      <rPr>
        <sz val="18"/>
        <rFont val="Calibri"/>
        <family val="2"/>
        <charset val="1"/>
      </rPr>
      <t xml:space="preserve"> odvápnenie komory
predohrev komory, rýchle schladenie komory
USB+LAN port pre HACCP výstup a programovanie
automatická diagnostika chýb a prevádzkových udalostí
</t>
    </r>
    <r>
      <rPr>
        <sz val="18"/>
        <color rgb="FF000000"/>
        <rFont val="Calibri"/>
        <family val="2"/>
        <charset val="1"/>
      </rPr>
      <t xml:space="preserve">R</t>
    </r>
    <r>
      <rPr>
        <sz val="18"/>
        <rFont val="Calibri"/>
        <family val="2"/>
        <charset val="1"/>
      </rPr>
      <t xml:space="preserve">UČNÁ SPRCHA                                                                                                                                                                                  2.)</t>
    </r>
    <r>
      <rPr>
        <b val="true"/>
        <sz val="18"/>
        <rFont val="Arial"/>
        <family val="2"/>
        <charset val="238"/>
      </rPr>
      <t xml:space="preserve">konvektomat, rozmer min.: 928x861x1040mm(šxhxv)        </t>
    </r>
    <r>
      <rPr>
        <sz val="18"/>
        <rFont val="Calibri"/>
        <family val="2"/>
        <charset val="1"/>
      </rPr>
      <t xml:space="preserve">        
</t>
    </r>
    <r>
      <rPr>
        <sz val="18"/>
        <rFont val="Arial"/>
        <family val="2"/>
        <charset val="238"/>
      </rPr>
      <t xml:space="preserve">príkon elektro min.: 18,4kW/400V
kapacita min.: 11 x GN1/1
</t>
    </r>
    <r>
      <rPr>
        <sz val="18"/>
        <rFont val="Calibri"/>
        <family val="2"/>
        <charset val="1"/>
      </rPr>
      <t xml:space="preserve">zásuvky naprieč pre lahšiu manipuláciu
tvorba pary: v BOJLERI s autom. prechodom do nástrekového režimu
v prípade neočakávaného výpadku bojleru
TROJITÉ SKLO DVERÍ pre úsporu energie
predohrev vody v tepelnom výmenníku pre úsporu energie
ovládanie: elektronické programovateľné
min.DOTYKOVÝ 8“ DISPLEJ s PIKTOGRAMAMI
min.1000 voliteľných PROGRAMOV po 20 krokoch
MENU V SK jazyku + SLOVENSKÉ KUCH. PROGRAMY
obľúbené programy, posledných 10 programov
</t>
    </r>
    <r>
      <rPr>
        <sz val="18"/>
        <rFont val="Arial"/>
        <family val="2"/>
        <charset val="238"/>
      </rPr>
      <t xml:space="preserve">min. 4 bodová teplotná sonda
</t>
    </r>
    <r>
      <rPr>
        <sz val="18"/>
        <rFont val="Calibri"/>
        <family val="2"/>
        <charset val="1"/>
      </rPr>
      <t xml:space="preserve">funkcie:
</t>
    </r>
    <r>
      <rPr>
        <sz val="18"/>
        <color rgb="FF000000"/>
        <rFont val="Calibri"/>
        <family val="2"/>
        <charset val="1"/>
      </rPr>
      <t xml:space="preserve">horúci vzduch 30-300°C
kombinovaný režim 30–300°C
varenie v pare 30–130°C
BIO varenie 30–98°C
nízkoteplotné pečenie, nočné pečenie
Cook&amp;Hold, delta T
regenerácia, GoldenTouch pre dokončenie zapečením
manuálne privlhčenie
Sous-vide program, sušenie, sterilizácia, konfitovanie, údenie
program Easy-cooking pre jednoduchý výber úpravy pokrmov
program MyVison pre uzpôsobení si menu hlavnej obrazovky
časovanie zásuvov, odložený štart, nekonečný čas varenia
 min.7 rýchlostí ventilátora, FanStop, taktovanie, autoreverz ventilátora
automatická regulácia vlhkosti, el. ovládanie odvetrávacej klapky
</t>
    </r>
    <r>
      <rPr>
        <sz val="18"/>
        <rFont val="Arial"/>
        <family val="2"/>
        <charset val="238"/>
      </rPr>
      <t xml:space="preserve">min. 3 automatické umývacie cykly</t>
    </r>
    <r>
      <rPr>
        <sz val="18"/>
        <color rgb="FFFF0000"/>
        <rFont val="Arial"/>
        <family val="2"/>
        <charset val="238"/>
      </rPr>
      <t xml:space="preserve"> </t>
    </r>
    <r>
      <rPr>
        <sz val="18"/>
        <color rgb="FF000000"/>
        <rFont val="Calibri"/>
        <family val="2"/>
        <charset val="1"/>
      </rPr>
      <t xml:space="preserve">+ odvápnenie komory
predohrev komory, rýchle schladenie komory
USB+LAN port pre HACCP výstup a programovanie
automatická diagnostika chýb a prevádzkových udalostí
RUČNÁ SPRCHA                                                                                                         +</t>
    </r>
    <r>
      <rPr>
        <b val="true"/>
        <sz val="18"/>
        <rFont val="Arial"/>
        <family val="2"/>
        <charset val="238"/>
      </rPr>
      <t xml:space="preserve">spojovacia sada s podstavcom pre dva konvektomaty s uložením na seba</t>
    </r>
  </si>
  <si>
    <t xml:space="preserve">Cenová kalkulácia</t>
  </si>
  <si>
    <t xml:space="preserve">Predmet zákazky: zariadenia pre potravinársku výrobu</t>
  </si>
  <si>
    <t xml:space="preserve">Označenie tovaru</t>
  </si>
  <si>
    <t xml:space="preserve">Počet ks</t>
  </si>
  <si>
    <t xml:space="preserve">Cena v EUR bez DPH</t>
  </si>
  <si>
    <t xml:space="preserve">súbor</t>
  </si>
  <si>
    <t xml:space="preserve">CENA CELKOM</t>
  </si>
  <si>
    <t xml:space="preserve">uchádzač je platiteľ DPH: ÁNO / NIE</t>
  </si>
  <si>
    <t xml:space="preserve">Pečiatka a podpis štatutárneho orgánu:</t>
  </si>
</sst>
</file>

<file path=xl/styles.xml><?xml version="1.0" encoding="utf-8"?>
<styleSheet xmlns="http://schemas.openxmlformats.org/spreadsheetml/2006/main">
  <numFmts count="7">
    <numFmt numFmtId="164" formatCode="General"/>
    <numFmt numFmtId="165" formatCode="#,##0.00&quot; €&quot;"/>
    <numFmt numFmtId="166" formatCode="@"/>
    <numFmt numFmtId="167" formatCode="d/m/yyyy"/>
    <numFmt numFmtId="168" formatCode="#,##0.00&quot; €&quot;;[RED]#,##0.00&quot; €&quot;"/>
    <numFmt numFmtId="169" formatCode="General"/>
    <numFmt numFmtId="170" formatCode="#,##0.00\ [$€-41B];[RED]\-#,##0.00\ [$€-41B]"/>
  </numFmts>
  <fonts count="20">
    <font>
      <sz val="11"/>
      <color rgb="FF000000"/>
      <name val="Calibri"/>
      <family val="2"/>
      <charset val="1"/>
    </font>
    <font>
      <sz val="10"/>
      <name val="Arial"/>
      <family val="0"/>
      <charset val="238"/>
    </font>
    <font>
      <sz val="10"/>
      <name val="Arial"/>
      <family val="0"/>
      <charset val="238"/>
    </font>
    <font>
      <sz val="10"/>
      <name val="Arial"/>
      <family val="0"/>
      <charset val="238"/>
    </font>
    <font>
      <sz val="15"/>
      <color rgb="FF000000"/>
      <name val="Calibri"/>
      <family val="2"/>
      <charset val="1"/>
    </font>
    <font>
      <b val="true"/>
      <sz val="22"/>
      <color rgb="FF000000"/>
      <name val="Calibri"/>
      <family val="2"/>
      <charset val="238"/>
    </font>
    <font>
      <b val="true"/>
      <sz val="18"/>
      <color rgb="FF000000"/>
      <name val="Calibri"/>
      <family val="2"/>
      <charset val="238"/>
    </font>
    <font>
      <sz val="18"/>
      <color rgb="FF000000"/>
      <name val="Calibri"/>
      <family val="2"/>
      <charset val="1"/>
    </font>
    <font>
      <b val="true"/>
      <sz val="18"/>
      <name val="Arial"/>
      <family val="2"/>
      <charset val="1"/>
    </font>
    <font>
      <u val="single"/>
      <sz val="18"/>
      <color rgb="FF0563C1"/>
      <name val="Calibri"/>
      <family val="2"/>
      <charset val="1"/>
    </font>
    <font>
      <u val="single"/>
      <sz val="11"/>
      <color rgb="FF0563C1"/>
      <name val="Calibri"/>
      <family val="2"/>
      <charset val="1"/>
    </font>
    <font>
      <b val="true"/>
      <sz val="15"/>
      <name val="Arial"/>
      <family val="2"/>
      <charset val="1"/>
    </font>
    <font>
      <b val="true"/>
      <sz val="20"/>
      <name val="Arial"/>
      <family val="2"/>
      <charset val="1"/>
    </font>
    <font>
      <b val="true"/>
      <sz val="15"/>
      <name val="Arial"/>
      <family val="2"/>
      <charset val="238"/>
    </font>
    <font>
      <sz val="18"/>
      <name val="Calibri"/>
      <family val="2"/>
      <charset val="1"/>
    </font>
    <font>
      <sz val="18"/>
      <name val="Arial"/>
      <family val="2"/>
      <charset val="238"/>
    </font>
    <font>
      <b val="true"/>
      <sz val="18"/>
      <name val="Calibri"/>
      <family val="2"/>
      <charset val="1"/>
    </font>
    <font>
      <b val="true"/>
      <sz val="18"/>
      <name val="Arial"/>
      <family val="2"/>
      <charset val="238"/>
    </font>
    <font>
      <sz val="18"/>
      <color rgb="FFFF0000"/>
      <name val="Arial"/>
      <family val="2"/>
      <charset val="238"/>
    </font>
    <font>
      <sz val="22"/>
      <color rgb="FF000000"/>
      <name val="Calibri"/>
      <family val="2"/>
      <charset val="1"/>
    </font>
  </fonts>
  <fills count="3">
    <fill>
      <patternFill patternType="none"/>
    </fill>
    <fill>
      <patternFill patternType="gray125"/>
    </fill>
    <fill>
      <patternFill patternType="solid">
        <fgColor rgb="FFDDDDDD"/>
        <bgColor rgb="FFCCFFCC"/>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style="thin"/>
      <top style="thin"/>
      <bottom style="thin"/>
      <diagonal/>
    </border>
    <border diagonalUp="false" diagonalDown="false">
      <left style="thin"/>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5" fontId="7" fillId="0" borderId="1" xfId="0" applyFont="true" applyBorder="true" applyAlignment="true" applyProtection="false">
      <alignment horizontal="center" vertical="bottom" textRotation="0" wrapText="false" indent="0" shrinkToFit="false"/>
      <protection locked="true" hidden="false"/>
    </xf>
    <xf numFmtId="164" fontId="9" fillId="0" borderId="1" xfId="20"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9" fillId="0" borderId="1" xfId="2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7" fontId="7" fillId="0" borderId="1"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13" fillId="2" borderId="3" xfId="0" applyFont="true" applyBorder="true" applyAlignment="true" applyProtection="false">
      <alignment horizontal="center" vertical="center" textRotation="0" wrapText="true" indent="0" shrinkToFit="false"/>
      <protection locked="true" hidden="false"/>
    </xf>
    <xf numFmtId="164" fontId="13" fillId="2" borderId="4" xfId="0" applyFont="true" applyBorder="true" applyAlignment="true" applyProtection="false">
      <alignment horizontal="general" vertical="center" textRotation="0" wrapText="true" indent="0" shrinkToFit="false"/>
      <protection locked="true" hidden="false"/>
    </xf>
    <xf numFmtId="164" fontId="13" fillId="2" borderId="5" xfId="0" applyFont="true" applyBorder="true" applyAlignment="true" applyProtection="false">
      <alignment horizontal="general" vertical="center" textRotation="0" wrapText="true" indent="0" shrinkToFit="false"/>
      <protection locked="true" hidden="false"/>
    </xf>
    <xf numFmtId="164" fontId="13" fillId="2" borderId="3" xfId="0" applyFont="true" applyBorder="true" applyAlignment="true" applyProtection="false">
      <alignment horizontal="general"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7" fillId="0" borderId="7" xfId="0" applyFont="true" applyBorder="true" applyAlignment="true" applyProtection="false">
      <alignment horizontal="left" vertical="bottom" textRotation="0" wrapText="true" indent="0" shrinkToFit="false"/>
      <protection locked="true" hidden="false"/>
    </xf>
    <xf numFmtId="164" fontId="7" fillId="0" borderId="7" xfId="0" applyFont="true" applyBorder="true" applyAlignment="true" applyProtection="false">
      <alignment horizontal="center" vertical="center" textRotation="0" wrapText="true" indent="0" shrinkToFit="false"/>
      <protection locked="true" hidden="false"/>
    </xf>
    <xf numFmtId="164" fontId="7" fillId="0" borderId="7" xfId="0" applyFont="true" applyBorder="true" applyAlignment="true" applyProtection="false">
      <alignment horizontal="center" vertical="center" textRotation="0" wrapText="false" indent="0" shrinkToFit="false"/>
      <protection locked="true" hidden="false"/>
    </xf>
    <xf numFmtId="168" fontId="7" fillId="0" borderId="8"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7" fillId="0" borderId="9" xfId="0" applyFont="true" applyBorder="true" applyAlignment="true" applyProtection="false">
      <alignment horizontal="center" vertical="center" textRotation="0" wrapText="true" indent="0" shrinkToFit="false"/>
      <protection locked="true" hidden="false"/>
    </xf>
    <xf numFmtId="168" fontId="7" fillId="0" borderId="10"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1" xfId="0" applyFont="true" applyBorder="true" applyAlignment="true" applyProtection="false">
      <alignment horizontal="center" vertical="center" textRotation="0" wrapText="true" indent="0" shrinkToFit="false"/>
      <protection locked="true" hidden="false"/>
    </xf>
    <xf numFmtId="164" fontId="14" fillId="0" borderId="1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7" fillId="0" borderId="12" xfId="0" applyFont="true" applyBorder="true" applyAlignment="true" applyProtection="false">
      <alignment horizontal="center" vertical="center" textRotation="0" wrapText="true" indent="0" shrinkToFit="false"/>
      <protection locked="true" hidden="false"/>
    </xf>
    <xf numFmtId="164" fontId="7" fillId="0" borderId="12" xfId="0" applyFont="true" applyBorder="true" applyAlignment="true" applyProtection="false">
      <alignment horizontal="center" vertical="center" textRotation="0" wrapText="false" indent="0" shrinkToFit="false"/>
      <protection locked="true" hidden="false"/>
    </xf>
    <xf numFmtId="168" fontId="7" fillId="0" borderId="13"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17"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7" fillId="0" borderId="14"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9" fontId="7" fillId="0" borderId="15" xfId="0" applyFont="true" applyBorder="true" applyAlignment="true" applyProtection="false">
      <alignment horizontal="center" vertical="center" textRotation="0" wrapText="true" indent="0" shrinkToFit="false"/>
      <protection locked="true" hidden="false"/>
    </xf>
    <xf numFmtId="168" fontId="7" fillId="0" borderId="1"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70" fontId="7"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kancelaria@hotelbystricka.sk"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H67"/>
  <sheetViews>
    <sheetView showFormulas="false" showGridLines="true" showRowColHeaders="true" showZeros="true" rightToLeft="false" tabSelected="true" showOutlineSymbols="true" defaultGridColor="true" view="normal" topLeftCell="A49" colorId="64" zoomScale="45" zoomScaleNormal="45" zoomScalePageLayoutView="100" workbookViewId="0">
      <selection pane="topLeft" activeCell="C68" activeCellId="0" sqref="C68"/>
    </sheetView>
  </sheetViews>
  <sheetFormatPr defaultColWidth="8.6796875" defaultRowHeight="18.55" zeroHeight="false" outlineLevelRow="0" outlineLevelCol="0"/>
  <cols>
    <col collapsed="false" customWidth="true" hidden="false" outlineLevel="0" max="1" min="1" style="1" width="26.63"/>
    <col collapsed="false" customWidth="true" hidden="false" outlineLevel="0" max="2" min="2" style="1" width="35.71"/>
    <col collapsed="false" customWidth="true" hidden="false" outlineLevel="0" max="3" min="3" style="1" width="90.31"/>
    <col collapsed="false" customWidth="true" hidden="false" outlineLevel="0" max="4" min="4" style="1" width="11.99"/>
    <col collapsed="false" customWidth="true" hidden="false" outlineLevel="0" max="5" min="5" style="1" width="19"/>
    <col collapsed="false" customWidth="true" hidden="false" outlineLevel="0" max="6" min="6" style="1" width="15.53"/>
    <col collapsed="false" customWidth="true" hidden="false" outlineLevel="0" max="7" min="7" style="1" width="30.91"/>
    <col collapsed="false" customWidth="false" hidden="false" outlineLevel="0" max="1024" min="8" style="1" width="8.67"/>
  </cols>
  <sheetData>
    <row r="1" customFormat="false" ht="26.8" hidden="false" customHeight="false" outlineLevel="0" collapsed="false">
      <c r="A1" s="2" t="s">
        <v>0</v>
      </c>
      <c r="B1" s="2"/>
      <c r="C1" s="2"/>
      <c r="D1" s="2"/>
      <c r="E1" s="2"/>
      <c r="F1" s="2"/>
      <c r="G1" s="2"/>
    </row>
    <row r="2" customFormat="false" ht="22.05" hidden="false" customHeight="false" outlineLevel="0" collapsed="false">
      <c r="A2" s="3" t="s">
        <v>1</v>
      </c>
      <c r="B2" s="3"/>
      <c r="C2" s="3"/>
      <c r="D2" s="3"/>
      <c r="E2" s="3"/>
      <c r="F2" s="3"/>
      <c r="G2" s="3"/>
    </row>
    <row r="3" customFormat="false" ht="22.05" hidden="false" customHeight="false" outlineLevel="0" collapsed="false">
      <c r="A3" s="4"/>
      <c r="B3" s="4"/>
      <c r="C3" s="4"/>
      <c r="D3" s="4"/>
      <c r="E3" s="4"/>
      <c r="F3" s="5"/>
      <c r="G3" s="6"/>
    </row>
    <row r="4" customFormat="false" ht="22.05" hidden="false" customHeight="false" outlineLevel="0" collapsed="false">
      <c r="A4" s="7" t="s">
        <v>2</v>
      </c>
      <c r="B4" s="7"/>
      <c r="C4" s="7"/>
      <c r="D4" s="8" t="s">
        <v>3</v>
      </c>
      <c r="E4" s="8"/>
      <c r="F4" s="8"/>
      <c r="G4" s="8"/>
    </row>
    <row r="5" customFormat="false" ht="22.05" hidden="false" customHeight="true" outlineLevel="0" collapsed="false">
      <c r="A5" s="9" t="s">
        <v>4</v>
      </c>
      <c r="B5" s="10" t="s">
        <v>5</v>
      </c>
      <c r="C5" s="10"/>
      <c r="D5" s="11" t="s">
        <v>6</v>
      </c>
      <c r="E5" s="11"/>
      <c r="F5" s="12" t="s">
        <v>7</v>
      </c>
      <c r="G5" s="12"/>
    </row>
    <row r="6" customFormat="false" ht="22.05" hidden="false" customHeight="false" outlineLevel="0" collapsed="false">
      <c r="A6" s="9" t="s">
        <v>8</v>
      </c>
      <c r="B6" s="13" t="s">
        <v>9</v>
      </c>
      <c r="C6" s="13"/>
      <c r="D6" s="11" t="s">
        <v>10</v>
      </c>
      <c r="E6" s="11"/>
      <c r="F6" s="14"/>
      <c r="G6" s="14"/>
    </row>
    <row r="7" customFormat="false" ht="22.05" hidden="false" customHeight="false" outlineLevel="0" collapsed="false">
      <c r="A7" s="9" t="s">
        <v>11</v>
      </c>
      <c r="B7" s="13" t="n">
        <v>50692828</v>
      </c>
      <c r="C7" s="13"/>
      <c r="D7" s="11" t="s">
        <v>12</v>
      </c>
      <c r="E7" s="11"/>
      <c r="F7" s="15" t="s">
        <v>13</v>
      </c>
      <c r="G7" s="15"/>
    </row>
    <row r="8" customFormat="false" ht="22.05" hidden="false" customHeight="false" outlineLevel="0" collapsed="false">
      <c r="A8" s="16"/>
      <c r="B8" s="4"/>
      <c r="C8" s="4"/>
      <c r="D8" s="4"/>
      <c r="E8" s="4"/>
      <c r="F8" s="5"/>
      <c r="G8" s="6"/>
    </row>
    <row r="9" customFormat="false" ht="22.05" hidden="false" customHeight="false" outlineLevel="0" collapsed="false">
      <c r="A9" s="7" t="s">
        <v>14</v>
      </c>
      <c r="B9" s="7"/>
      <c r="C9" s="7"/>
      <c r="D9" s="8" t="s">
        <v>3</v>
      </c>
      <c r="E9" s="8"/>
      <c r="F9" s="8"/>
      <c r="G9" s="8"/>
    </row>
    <row r="10" customFormat="false" ht="22.05" hidden="false" customHeight="false" outlineLevel="0" collapsed="false">
      <c r="A10" s="9" t="s">
        <v>4</v>
      </c>
      <c r="B10" s="13"/>
      <c r="C10" s="13"/>
      <c r="D10" s="11" t="s">
        <v>6</v>
      </c>
      <c r="E10" s="11"/>
      <c r="F10" s="12"/>
      <c r="G10" s="12"/>
    </row>
    <row r="11" customFormat="false" ht="22.05" hidden="false" customHeight="false" outlineLevel="0" collapsed="false">
      <c r="A11" s="9" t="s">
        <v>8</v>
      </c>
      <c r="B11" s="13"/>
      <c r="C11" s="13"/>
      <c r="D11" s="11" t="s">
        <v>10</v>
      </c>
      <c r="E11" s="11"/>
      <c r="F11" s="12"/>
      <c r="G11" s="12"/>
    </row>
    <row r="12" customFormat="false" ht="22.05" hidden="false" customHeight="false" outlineLevel="0" collapsed="false">
      <c r="A12" s="9" t="s">
        <v>11</v>
      </c>
      <c r="B12" s="13"/>
      <c r="C12" s="13"/>
      <c r="D12" s="11" t="s">
        <v>12</v>
      </c>
      <c r="E12" s="11"/>
      <c r="F12" s="17"/>
      <c r="G12" s="17"/>
    </row>
    <row r="13" customFormat="false" ht="22.05" hidden="false" customHeight="false" outlineLevel="0" collapsed="false">
      <c r="A13" s="16"/>
      <c r="B13" s="4"/>
      <c r="C13" s="4"/>
      <c r="D13" s="4"/>
      <c r="E13" s="4"/>
      <c r="F13" s="5"/>
      <c r="G13" s="6"/>
    </row>
    <row r="14" customFormat="false" ht="89.55" hidden="false" customHeight="true" outlineLevel="0" collapsed="false">
      <c r="A14" s="18" t="s">
        <v>15</v>
      </c>
      <c r="B14" s="13"/>
      <c r="C14" s="13"/>
      <c r="D14" s="4"/>
      <c r="E14" s="4"/>
      <c r="F14" s="5"/>
      <c r="G14" s="6"/>
    </row>
    <row r="15" customFormat="false" ht="67.15" hidden="false" customHeight="true" outlineLevel="0" collapsed="false">
      <c r="A15" s="18" t="s">
        <v>16</v>
      </c>
      <c r="B15" s="19"/>
      <c r="C15" s="19"/>
      <c r="D15" s="4"/>
      <c r="E15" s="4"/>
      <c r="F15" s="5"/>
      <c r="G15" s="6"/>
    </row>
    <row r="16" customFormat="false" ht="22.05" hidden="false" customHeight="false" outlineLevel="0" collapsed="false">
      <c r="A16" s="20"/>
      <c r="B16" s="4"/>
      <c r="C16" s="4"/>
      <c r="D16" s="4"/>
      <c r="E16" s="4"/>
      <c r="F16" s="5"/>
      <c r="G16" s="5"/>
    </row>
    <row r="17" customFormat="false" ht="22.05" hidden="false" customHeight="true" outlineLevel="0" collapsed="false">
      <c r="A17" s="21" t="s">
        <v>17</v>
      </c>
      <c r="B17" s="22" t="s">
        <v>18</v>
      </c>
      <c r="C17" s="22"/>
      <c r="D17" s="4"/>
      <c r="E17" s="4"/>
      <c r="F17" s="5"/>
      <c r="G17" s="5"/>
    </row>
    <row r="18" customFormat="false" ht="22.05" hidden="false" customHeight="false" outlineLevel="0" collapsed="false">
      <c r="A18" s="21"/>
      <c r="B18" s="22"/>
      <c r="C18" s="22"/>
      <c r="D18" s="4"/>
      <c r="E18" s="4"/>
      <c r="F18" s="5"/>
      <c r="G18" s="5"/>
    </row>
    <row r="19" customFormat="false" ht="18.55" hidden="false" customHeight="false" outlineLevel="0" collapsed="false">
      <c r="A19" s="23"/>
      <c r="B19" s="24"/>
      <c r="C19" s="24"/>
      <c r="D19" s="25"/>
      <c r="E19" s="25"/>
      <c r="F19" s="26"/>
      <c r="G19" s="26"/>
    </row>
    <row r="20" customFormat="false" ht="18.55" hidden="false" customHeight="false" outlineLevel="0" collapsed="false">
      <c r="A20" s="23"/>
      <c r="B20" s="25"/>
      <c r="C20" s="25"/>
      <c r="D20" s="25"/>
      <c r="E20" s="25"/>
      <c r="F20" s="26"/>
      <c r="G20" s="26"/>
    </row>
    <row r="21" customFormat="false" ht="24.45" hidden="false" customHeight="true" outlineLevel="0" collapsed="false">
      <c r="A21" s="27" t="s">
        <v>19</v>
      </c>
      <c r="B21" s="27"/>
      <c r="C21" s="27"/>
      <c r="D21" s="25"/>
      <c r="E21" s="25"/>
      <c r="F21" s="26"/>
      <c r="G21" s="26"/>
    </row>
    <row r="22" customFormat="false" ht="116.05" hidden="false" customHeight="false" outlineLevel="0" collapsed="false">
      <c r="A22" s="28" t="s">
        <v>20</v>
      </c>
      <c r="B22" s="29" t="s">
        <v>21</v>
      </c>
      <c r="C22" s="30"/>
      <c r="D22" s="28" t="s">
        <v>22</v>
      </c>
      <c r="E22" s="28" t="s">
        <v>23</v>
      </c>
      <c r="F22" s="28" t="s">
        <v>24</v>
      </c>
      <c r="G22" s="31" t="s">
        <v>25</v>
      </c>
    </row>
    <row r="23" customFormat="false" ht="36" hidden="false" customHeight="true" outlineLevel="0" collapsed="false">
      <c r="A23" s="32" t="s">
        <v>26</v>
      </c>
      <c r="B23" s="33" t="s">
        <v>27</v>
      </c>
      <c r="C23" s="33"/>
      <c r="D23" s="34" t="n">
        <v>1</v>
      </c>
      <c r="E23" s="34"/>
      <c r="F23" s="35"/>
      <c r="G23" s="36" t="n">
        <v>0</v>
      </c>
      <c r="H23" s="37"/>
    </row>
    <row r="24" customFormat="false" ht="215.55" hidden="false" customHeight="true" outlineLevel="0" collapsed="false">
      <c r="A24" s="38" t="s">
        <v>28</v>
      </c>
      <c r="B24" s="10" t="s">
        <v>29</v>
      </c>
      <c r="C24" s="10"/>
      <c r="D24" s="22" t="n">
        <v>1</v>
      </c>
      <c r="E24" s="22"/>
      <c r="F24" s="11"/>
      <c r="G24" s="39" t="n">
        <v>0</v>
      </c>
      <c r="H24" s="37"/>
    </row>
    <row r="25" customFormat="false" ht="432.8" hidden="false" customHeight="true" outlineLevel="0" collapsed="false">
      <c r="A25" s="38" t="s">
        <v>30</v>
      </c>
      <c r="B25" s="40" t="s">
        <v>31</v>
      </c>
      <c r="C25" s="40"/>
      <c r="D25" s="22" t="n">
        <v>1</v>
      </c>
      <c r="E25" s="22"/>
      <c r="F25" s="11"/>
      <c r="G25" s="39" t="n">
        <v>0</v>
      </c>
      <c r="H25" s="37"/>
    </row>
    <row r="26" customFormat="false" ht="378.1" hidden="false" customHeight="true" outlineLevel="0" collapsed="false">
      <c r="A26" s="38" t="s">
        <v>32</v>
      </c>
      <c r="B26" s="41" t="s">
        <v>33</v>
      </c>
      <c r="C26" s="41"/>
      <c r="D26" s="22" t="n">
        <v>1</v>
      </c>
      <c r="E26" s="22"/>
      <c r="F26" s="11"/>
      <c r="G26" s="39" t="n">
        <v>0</v>
      </c>
      <c r="H26" s="37"/>
    </row>
    <row r="27" customFormat="false" ht="22.05" hidden="false" customHeight="true" outlineLevel="0" collapsed="false">
      <c r="A27" s="38" t="s">
        <v>34</v>
      </c>
      <c r="B27" s="42" t="s">
        <v>35</v>
      </c>
      <c r="C27" s="42"/>
      <c r="D27" s="22" t="n">
        <v>1</v>
      </c>
      <c r="E27" s="22"/>
      <c r="F27" s="11"/>
      <c r="G27" s="39" t="n">
        <v>0</v>
      </c>
      <c r="H27" s="37"/>
    </row>
    <row r="28" customFormat="false" ht="291.85" hidden="false" customHeight="true" outlineLevel="0" collapsed="false">
      <c r="A28" s="38" t="s">
        <v>36</v>
      </c>
      <c r="B28" s="42" t="s">
        <v>37</v>
      </c>
      <c r="C28" s="42"/>
      <c r="D28" s="22" t="n">
        <v>1</v>
      </c>
      <c r="E28" s="22"/>
      <c r="F28" s="11"/>
      <c r="G28" s="39" t="n">
        <v>0</v>
      </c>
      <c r="H28" s="37"/>
    </row>
    <row r="29" customFormat="false" ht="22.05" hidden="false" customHeight="true" outlineLevel="0" collapsed="false">
      <c r="A29" s="38" t="s">
        <v>38</v>
      </c>
      <c r="B29" s="42" t="s">
        <v>39</v>
      </c>
      <c r="C29" s="42"/>
      <c r="D29" s="22" t="n">
        <v>1</v>
      </c>
      <c r="E29" s="22"/>
      <c r="F29" s="11"/>
      <c r="G29" s="39" t="n">
        <v>0</v>
      </c>
      <c r="H29" s="37"/>
    </row>
    <row r="30" customFormat="false" ht="22.05" hidden="false" customHeight="true" outlineLevel="0" collapsed="false">
      <c r="A30" s="38" t="s">
        <v>40</v>
      </c>
      <c r="B30" s="40" t="s">
        <v>41</v>
      </c>
      <c r="C30" s="40"/>
      <c r="D30" s="22" t="n">
        <v>1</v>
      </c>
      <c r="E30" s="22"/>
      <c r="F30" s="11"/>
      <c r="G30" s="39" t="n">
        <v>0</v>
      </c>
      <c r="H30" s="37"/>
    </row>
    <row r="31" customFormat="false" ht="22.05" hidden="false" customHeight="true" outlineLevel="0" collapsed="false">
      <c r="A31" s="38" t="s">
        <v>42</v>
      </c>
      <c r="B31" s="40" t="s">
        <v>43</v>
      </c>
      <c r="C31" s="40"/>
      <c r="D31" s="22" t="n">
        <v>1</v>
      </c>
      <c r="E31" s="22"/>
      <c r="F31" s="11"/>
      <c r="G31" s="39" t="n">
        <v>0</v>
      </c>
      <c r="H31" s="37"/>
    </row>
    <row r="32" customFormat="false" ht="22.05" hidden="false" customHeight="true" outlineLevel="0" collapsed="false">
      <c r="A32" s="38" t="s">
        <v>44</v>
      </c>
      <c r="B32" s="40" t="s">
        <v>45</v>
      </c>
      <c r="C32" s="40"/>
      <c r="D32" s="22" t="n">
        <v>1</v>
      </c>
      <c r="E32" s="22"/>
      <c r="F32" s="11"/>
      <c r="G32" s="39" t="n">
        <v>0</v>
      </c>
      <c r="H32" s="37"/>
    </row>
    <row r="33" customFormat="false" ht="36" hidden="false" customHeight="true" outlineLevel="0" collapsed="false">
      <c r="A33" s="38" t="s">
        <v>46</v>
      </c>
      <c r="B33" s="40" t="s">
        <v>47</v>
      </c>
      <c r="C33" s="40"/>
      <c r="D33" s="22" t="n">
        <v>1</v>
      </c>
      <c r="E33" s="22"/>
      <c r="F33" s="11"/>
      <c r="G33" s="39" t="n">
        <v>0</v>
      </c>
      <c r="H33" s="37"/>
    </row>
    <row r="34" customFormat="false" ht="131" hidden="false" customHeight="true" outlineLevel="0" collapsed="false">
      <c r="A34" s="38" t="s">
        <v>48</v>
      </c>
      <c r="B34" s="41" t="s">
        <v>49</v>
      </c>
      <c r="C34" s="41"/>
      <c r="D34" s="22" t="n">
        <v>1</v>
      </c>
      <c r="E34" s="22"/>
      <c r="F34" s="11"/>
      <c r="G34" s="39" t="n">
        <v>0</v>
      </c>
      <c r="H34" s="37"/>
    </row>
    <row r="35" customFormat="false" ht="22.05" hidden="false" customHeight="true" outlineLevel="0" collapsed="false">
      <c r="A35" s="38" t="s">
        <v>50</v>
      </c>
      <c r="B35" s="42" t="s">
        <v>51</v>
      </c>
      <c r="C35" s="42"/>
      <c r="D35" s="22" t="n">
        <v>1</v>
      </c>
      <c r="E35" s="22"/>
      <c r="F35" s="11"/>
      <c r="G35" s="39" t="n">
        <v>0</v>
      </c>
      <c r="H35" s="37"/>
    </row>
    <row r="36" customFormat="false" ht="113.2" hidden="false" customHeight="true" outlineLevel="0" collapsed="false">
      <c r="A36" s="38" t="s">
        <v>52</v>
      </c>
      <c r="B36" s="41" t="s">
        <v>53</v>
      </c>
      <c r="C36" s="41"/>
      <c r="D36" s="22" t="n">
        <v>3</v>
      </c>
      <c r="E36" s="22"/>
      <c r="F36" s="11"/>
      <c r="G36" s="39" t="n">
        <v>0</v>
      </c>
      <c r="H36" s="37"/>
    </row>
    <row r="37" customFormat="false" ht="81.25" hidden="false" customHeight="true" outlineLevel="0" collapsed="false">
      <c r="A37" s="38" t="s">
        <v>54</v>
      </c>
      <c r="B37" s="42" t="s">
        <v>55</v>
      </c>
      <c r="C37" s="42"/>
      <c r="D37" s="22" t="n">
        <v>1</v>
      </c>
      <c r="E37" s="22"/>
      <c r="F37" s="11"/>
      <c r="G37" s="39" t="n">
        <v>0</v>
      </c>
      <c r="H37" s="37"/>
    </row>
    <row r="38" customFormat="false" ht="81.25" hidden="false" customHeight="true" outlineLevel="0" collapsed="false">
      <c r="A38" s="38" t="s">
        <v>54</v>
      </c>
      <c r="B38" s="42" t="s">
        <v>56</v>
      </c>
      <c r="C38" s="42"/>
      <c r="D38" s="22" t="n">
        <v>1</v>
      </c>
      <c r="E38" s="22"/>
      <c r="F38" s="11"/>
      <c r="G38" s="39" t="n">
        <v>0</v>
      </c>
      <c r="H38" s="37"/>
    </row>
    <row r="39" customFormat="false" ht="81.25" hidden="false" customHeight="true" outlineLevel="0" collapsed="false">
      <c r="A39" s="38" t="s">
        <v>57</v>
      </c>
      <c r="B39" s="40" t="s">
        <v>58</v>
      </c>
      <c r="C39" s="40"/>
      <c r="D39" s="22" t="n">
        <v>2</v>
      </c>
      <c r="E39" s="22"/>
      <c r="F39" s="11"/>
      <c r="G39" s="39" t="n">
        <v>0</v>
      </c>
      <c r="H39" s="37"/>
    </row>
    <row r="40" customFormat="false" ht="36" hidden="false" customHeight="true" outlineLevel="0" collapsed="false">
      <c r="A40" s="38" t="s">
        <v>59</v>
      </c>
      <c r="B40" s="40" t="s">
        <v>60</v>
      </c>
      <c r="C40" s="40"/>
      <c r="D40" s="22" t="n">
        <v>1</v>
      </c>
      <c r="E40" s="22"/>
      <c r="F40" s="11"/>
      <c r="G40" s="39" t="n">
        <v>0</v>
      </c>
      <c r="H40" s="37"/>
    </row>
    <row r="41" customFormat="false" ht="36" hidden="false" customHeight="true" outlineLevel="0" collapsed="false">
      <c r="A41" s="38" t="s">
        <v>61</v>
      </c>
      <c r="B41" s="40" t="s">
        <v>62</v>
      </c>
      <c r="C41" s="40"/>
      <c r="D41" s="22" t="n">
        <v>2</v>
      </c>
      <c r="E41" s="22"/>
      <c r="F41" s="11"/>
      <c r="G41" s="39" t="n">
        <v>0</v>
      </c>
      <c r="H41" s="37"/>
    </row>
    <row r="42" customFormat="false" ht="97.8" hidden="false" customHeight="true" outlineLevel="0" collapsed="false">
      <c r="A42" s="38" t="s">
        <v>63</v>
      </c>
      <c r="B42" s="41" t="s">
        <v>64</v>
      </c>
      <c r="C42" s="41"/>
      <c r="D42" s="22" t="n">
        <v>3</v>
      </c>
      <c r="E42" s="22"/>
      <c r="F42" s="11"/>
      <c r="G42" s="39" t="n">
        <v>0</v>
      </c>
      <c r="H42" s="37"/>
    </row>
    <row r="43" customFormat="false" ht="320.05" hidden="false" customHeight="true" outlineLevel="0" collapsed="false">
      <c r="A43" s="38" t="s">
        <v>65</v>
      </c>
      <c r="B43" s="42" t="s">
        <v>66</v>
      </c>
      <c r="C43" s="42"/>
      <c r="D43" s="22" t="n">
        <v>1</v>
      </c>
      <c r="E43" s="22"/>
      <c r="F43" s="11"/>
      <c r="G43" s="39" t="n">
        <v>0</v>
      </c>
      <c r="H43" s="37"/>
    </row>
    <row r="44" customFormat="false" ht="36" hidden="false" customHeight="true" outlineLevel="0" collapsed="false">
      <c r="A44" s="38" t="s">
        <v>67</v>
      </c>
      <c r="B44" s="40" t="s">
        <v>68</v>
      </c>
      <c r="C44" s="40"/>
      <c r="D44" s="22" t="n">
        <v>1</v>
      </c>
      <c r="E44" s="22"/>
      <c r="F44" s="11"/>
      <c r="G44" s="39" t="n">
        <v>0</v>
      </c>
      <c r="H44" s="37"/>
    </row>
    <row r="45" customFormat="false" ht="250.4" hidden="false" customHeight="true" outlineLevel="0" collapsed="false">
      <c r="A45" s="43" t="s">
        <v>69</v>
      </c>
      <c r="B45" s="44" t="s">
        <v>70</v>
      </c>
      <c r="C45" s="44"/>
      <c r="D45" s="22" t="n">
        <v>1</v>
      </c>
      <c r="E45" s="22"/>
      <c r="F45" s="11"/>
      <c r="G45" s="39" t="n">
        <v>0</v>
      </c>
      <c r="H45" s="37"/>
    </row>
    <row r="46" customFormat="false" ht="1305.1" hidden="false" customHeight="true" outlineLevel="0" collapsed="false">
      <c r="A46" s="38" t="s">
        <v>71</v>
      </c>
      <c r="B46" s="45" t="s">
        <v>72</v>
      </c>
      <c r="C46" s="45"/>
      <c r="D46" s="46" t="n">
        <v>1</v>
      </c>
      <c r="E46" s="46"/>
      <c r="F46" s="47"/>
      <c r="G46" s="48" t="n">
        <v>0</v>
      </c>
      <c r="H46" s="37"/>
    </row>
    <row r="47" customFormat="false" ht="18.55" hidden="false" customHeight="false" outlineLevel="0" collapsed="false">
      <c r="A47" s="24"/>
      <c r="B47" s="49"/>
      <c r="C47" s="49"/>
      <c r="D47" s="49"/>
      <c r="E47" s="49"/>
      <c r="F47" s="26"/>
      <c r="G47" s="26"/>
    </row>
    <row r="48" customFormat="false" ht="18.55" hidden="false" customHeight="false" outlineLevel="0" collapsed="false">
      <c r="A48" s="24"/>
      <c r="B48" s="49"/>
      <c r="C48" s="49"/>
      <c r="D48" s="49"/>
      <c r="E48" s="49"/>
      <c r="F48" s="26"/>
      <c r="G48" s="26"/>
    </row>
    <row r="49" customFormat="false" ht="18.55" hidden="false" customHeight="false" outlineLevel="0" collapsed="false">
      <c r="A49" s="24"/>
      <c r="B49" s="49"/>
      <c r="C49" s="49"/>
      <c r="D49" s="49"/>
      <c r="E49" s="49"/>
      <c r="F49" s="37"/>
      <c r="G49" s="37"/>
    </row>
    <row r="50" customFormat="false" ht="18.55" hidden="false" customHeight="false" outlineLevel="0" collapsed="false">
      <c r="A50" s="25"/>
      <c r="B50" s="25"/>
      <c r="C50" s="25"/>
      <c r="D50" s="25"/>
      <c r="E50" s="25"/>
      <c r="F50" s="26"/>
      <c r="G50" s="26"/>
    </row>
    <row r="51" customFormat="false" ht="39.65" hidden="false" customHeight="false" outlineLevel="0" collapsed="false">
      <c r="A51" s="50" t="s">
        <v>73</v>
      </c>
      <c r="B51" s="50"/>
      <c r="C51" s="4"/>
      <c r="D51" s="4"/>
      <c r="E51" s="4"/>
      <c r="F51" s="5"/>
      <c r="G51" s="5"/>
    </row>
    <row r="52" customFormat="false" ht="39.8" hidden="false" customHeight="true" outlineLevel="0" collapsed="false">
      <c r="A52" s="51" t="s">
        <v>74</v>
      </c>
      <c r="B52" s="51"/>
      <c r="C52" s="4"/>
      <c r="D52" s="4"/>
      <c r="E52" s="4"/>
      <c r="F52" s="5"/>
      <c r="G52" s="5"/>
    </row>
    <row r="53" customFormat="false" ht="22.05" hidden="false" customHeight="true" outlineLevel="0" collapsed="false">
      <c r="A53" s="52" t="s">
        <v>75</v>
      </c>
      <c r="B53" s="52"/>
      <c r="C53" s="52"/>
      <c r="D53" s="53" t="s">
        <v>76</v>
      </c>
      <c r="E53" s="53"/>
      <c r="F53" s="54" t="s">
        <v>77</v>
      </c>
      <c r="G53" s="54"/>
    </row>
    <row r="54" customFormat="false" ht="22.05" hidden="false" customHeight="true" outlineLevel="0" collapsed="false">
      <c r="A54" s="55" t="str">
        <f aca="false">B17</f>
        <v>zariadenia pre potravinársku výrobu</v>
      </c>
      <c r="B54" s="55"/>
      <c r="C54" s="55"/>
      <c r="D54" s="22" t="s">
        <v>78</v>
      </c>
      <c r="E54" s="22"/>
      <c r="F54" s="56" t="n">
        <f aca="false">D23*G23+D24*G24+D25*G25+D26*G26+D27*G27+D28*G28+D29*G29+D30*G30+D31*G31+D32*G32+D33*G33+D34*G34+D35*G35+D36*G36+D37*G37+D38*G38+D39*G39+D40*G40+D41*G41+D42*G42+D43*G43+D44*G44+D45*G45+D46*G46</f>
        <v>0</v>
      </c>
      <c r="G54" s="56"/>
    </row>
    <row r="55" customFormat="false" ht="22.05" hidden="false" customHeight="true" outlineLevel="0" collapsed="false">
      <c r="A55" s="52" t="s">
        <v>79</v>
      </c>
      <c r="B55" s="52"/>
      <c r="C55" s="52"/>
      <c r="D55" s="52"/>
      <c r="E55" s="52"/>
      <c r="F55" s="56" t="n">
        <f aca="false">F54</f>
        <v>0</v>
      </c>
      <c r="G55" s="56"/>
    </row>
    <row r="56" customFormat="false" ht="22.05" hidden="false" customHeight="true" outlineLevel="0" collapsed="false">
      <c r="A56" s="57" t="s">
        <v>80</v>
      </c>
      <c r="B56" s="57"/>
      <c r="C56" s="4"/>
      <c r="D56" s="4"/>
      <c r="E56" s="4"/>
      <c r="F56" s="58"/>
      <c r="G56" s="5"/>
    </row>
    <row r="57" customFormat="false" ht="22.05" hidden="false" customHeight="false" outlineLevel="0" collapsed="false">
      <c r="A57" s="4"/>
      <c r="B57" s="4"/>
      <c r="C57" s="4"/>
      <c r="D57" s="4"/>
      <c r="E57" s="4"/>
      <c r="F57" s="5"/>
      <c r="G57" s="5"/>
    </row>
    <row r="58" customFormat="false" ht="22.05" hidden="false" customHeight="false" outlineLevel="0" collapsed="false">
      <c r="A58" s="4"/>
      <c r="B58" s="4"/>
      <c r="C58" s="4"/>
      <c r="D58" s="4"/>
      <c r="E58" s="4"/>
      <c r="F58" s="5"/>
      <c r="G58" s="5"/>
    </row>
    <row r="59" customFormat="false" ht="22.05" hidden="false" customHeight="false" outlineLevel="0" collapsed="false">
      <c r="A59" s="4"/>
      <c r="B59" s="4"/>
      <c r="C59" s="4"/>
      <c r="D59" s="4"/>
      <c r="E59" s="4"/>
      <c r="F59" s="5"/>
      <c r="G59" s="5"/>
    </row>
    <row r="60" customFormat="false" ht="22.05" hidden="false" customHeight="false" outlineLevel="0" collapsed="false">
      <c r="A60" s="4"/>
      <c r="B60" s="4"/>
      <c r="C60" s="4"/>
      <c r="D60" s="4"/>
      <c r="E60" s="4"/>
      <c r="F60" s="5"/>
      <c r="G60" s="5"/>
    </row>
    <row r="61" customFormat="false" ht="22.05" hidden="false" customHeight="false" outlineLevel="0" collapsed="false">
      <c r="A61" s="4"/>
      <c r="B61" s="4"/>
      <c r="C61" s="4"/>
      <c r="D61" s="4"/>
      <c r="E61" s="4"/>
      <c r="F61" s="5"/>
      <c r="G61" s="5"/>
    </row>
    <row r="62" customFormat="false" ht="43.1" hidden="false" customHeight="true" outlineLevel="0" collapsed="false">
      <c r="A62" s="59" t="s">
        <v>81</v>
      </c>
      <c r="B62" s="59"/>
      <c r="C62" s="4"/>
      <c r="D62" s="4"/>
      <c r="E62" s="4"/>
      <c r="F62" s="5"/>
      <c r="G62" s="5"/>
    </row>
    <row r="63" customFormat="false" ht="18.55" hidden="false" customHeight="false" outlineLevel="0" collapsed="false">
      <c r="A63" s="25"/>
      <c r="B63" s="25"/>
      <c r="C63" s="25"/>
      <c r="D63" s="25"/>
      <c r="E63" s="25"/>
      <c r="F63" s="26"/>
      <c r="G63" s="26"/>
    </row>
    <row r="64" customFormat="false" ht="18.55" hidden="false" customHeight="false" outlineLevel="0" collapsed="false">
      <c r="A64" s="25"/>
      <c r="B64" s="25"/>
      <c r="C64" s="25"/>
      <c r="D64" s="25"/>
      <c r="E64" s="25"/>
      <c r="F64" s="26"/>
      <c r="G64" s="26"/>
    </row>
    <row r="65" customFormat="false" ht="18.55" hidden="false" customHeight="false" outlineLevel="0" collapsed="false">
      <c r="A65" s="25"/>
      <c r="B65" s="25"/>
      <c r="C65" s="25"/>
      <c r="D65" s="25"/>
      <c r="E65" s="25"/>
      <c r="F65" s="26"/>
      <c r="G65" s="26"/>
    </row>
    <row r="66" customFormat="false" ht="18.55" hidden="false" customHeight="false" outlineLevel="0" collapsed="false">
      <c r="A66" s="25"/>
      <c r="B66" s="25"/>
      <c r="C66" s="25"/>
      <c r="D66" s="25"/>
      <c r="E66" s="25"/>
      <c r="F66" s="26"/>
      <c r="G66" s="26"/>
    </row>
    <row r="67" customFormat="false" ht="18.55" hidden="false" customHeight="false" outlineLevel="0" collapsed="false">
      <c r="A67" s="25"/>
      <c r="B67" s="25"/>
      <c r="C67" s="25"/>
      <c r="D67" s="25"/>
      <c r="E67" s="25"/>
      <c r="F67" s="26"/>
      <c r="G67" s="26"/>
    </row>
  </sheetData>
  <mergeCells count="64">
    <mergeCell ref="A1:G1"/>
    <mergeCell ref="A2:G2"/>
    <mergeCell ref="A4:C4"/>
    <mergeCell ref="D4:G4"/>
    <mergeCell ref="B5:C5"/>
    <mergeCell ref="D5:E5"/>
    <mergeCell ref="F5:G5"/>
    <mergeCell ref="B6:C6"/>
    <mergeCell ref="D6:E6"/>
    <mergeCell ref="F6:G6"/>
    <mergeCell ref="B7:C7"/>
    <mergeCell ref="D7:E7"/>
    <mergeCell ref="F7:G7"/>
    <mergeCell ref="A9:C9"/>
    <mergeCell ref="D9:G9"/>
    <mergeCell ref="B10:C10"/>
    <mergeCell ref="D10:E10"/>
    <mergeCell ref="F10:G10"/>
    <mergeCell ref="B11:C11"/>
    <mergeCell ref="D11:E11"/>
    <mergeCell ref="F11:G11"/>
    <mergeCell ref="B12:C12"/>
    <mergeCell ref="D12:E12"/>
    <mergeCell ref="F12:G12"/>
    <mergeCell ref="B14:C14"/>
    <mergeCell ref="B15:C15"/>
    <mergeCell ref="A17:A18"/>
    <mergeCell ref="B17:C18"/>
    <mergeCell ref="A21:C21"/>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A52:B52"/>
    <mergeCell ref="A53:C53"/>
    <mergeCell ref="D53:E53"/>
    <mergeCell ref="F53:G53"/>
    <mergeCell ref="A54:C54"/>
    <mergeCell ref="D54:E54"/>
    <mergeCell ref="F54:G54"/>
    <mergeCell ref="A55:E55"/>
    <mergeCell ref="F55:G55"/>
    <mergeCell ref="A56:B56"/>
    <mergeCell ref="A62:B62"/>
  </mergeCells>
  <hyperlinks>
    <hyperlink ref="F7" r:id="rId1" display="kancelaria@hotelbystricka.sk"/>
  </hyperlinks>
  <printOptions headings="false" gridLines="false" gridLinesSet="true" horizontalCentered="false" verticalCentered="false"/>
  <pageMargins left="0.7" right="0.7" top="0.75" bottom="0.916666666666667" header="0.511811023622047" footer="0.75"/>
  <pageSetup paperSize="9" scale="100" fitToWidth="1" fitToHeight="0" pageOrder="downThenOver" orientation="portrait" blackAndWhite="false" draft="false" cellComments="none" horizontalDpi="300" verticalDpi="300" copies="1"/>
  <headerFooter differentFirst="false" differentOddEven="false">
    <oddHeader/>
    <oddFooter>&amp;R&amp;"Times New Roman,Normálne"&amp;12&amp;Kffffff&amp;P</oddFooter>
  </headerFooter>
</worksheet>
</file>

<file path=docProps/app.xml><?xml version="1.0" encoding="utf-8"?>
<Properties xmlns="http://schemas.openxmlformats.org/officeDocument/2006/extended-properties" xmlns:vt="http://schemas.openxmlformats.org/officeDocument/2006/docPropsVTypes">
  <Template/>
  <TotalTime>100</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Home</dc:creator>
  <dc:description/>
  <dc:language>sk-SK</dc:language>
  <cp:lastModifiedBy/>
  <cp:lastPrinted>2024-02-19T10:40:16Z</cp:lastPrinted>
  <dcterms:modified xsi:type="dcterms:W3CDTF">2024-02-19T10:51:40Z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