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A_Dokumenty\1_Verejné obstarávanie\5_Polnohospodár\PD Hrušov\Technológia\"/>
    </mc:Choice>
  </mc:AlternateContent>
  <bookViews>
    <workbookView xWindow="0" yWindow="0" windowWidth="20040" windowHeight="8496"/>
  </bookViews>
  <sheets>
    <sheet name="PHZ" sheetId="2" r:id="rId1"/>
  </sheets>
  <definedNames>
    <definedName name="_xlnm.Print_Area" localSheetId="0">PHZ!$A$1:$H$144</definedName>
  </definedNames>
  <calcPr calcId="162913"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32" i="2" l="1"/>
  <c r="H131" i="2"/>
  <c r="G133" i="2" s="1"/>
  <c r="H121" i="2"/>
  <c r="H119" i="2"/>
  <c r="H113" i="2"/>
  <c r="H105" i="2"/>
  <c r="H103" i="2"/>
  <c r="H102" i="2"/>
  <c r="H91" i="2"/>
  <c r="H86" i="2"/>
  <c r="H77" i="2"/>
  <c r="H69" i="2"/>
  <c r="H65" i="2"/>
  <c r="H64" i="2"/>
  <c r="H63" i="2"/>
  <c r="H62" i="2"/>
  <c r="H59" i="2"/>
  <c r="H56" i="2"/>
  <c r="H53" i="2"/>
  <c r="H51" i="2"/>
  <c r="H48" i="2"/>
  <c r="H46" i="2"/>
  <c r="H37" i="2"/>
  <c r="H25" i="2"/>
  <c r="H19" i="2"/>
</calcChain>
</file>

<file path=xl/sharedStrings.xml><?xml version="1.0" encoding="utf-8"?>
<sst xmlns="http://schemas.openxmlformats.org/spreadsheetml/2006/main" count="167" uniqueCount="163">
  <si>
    <t>Názov</t>
  </si>
  <si>
    <t>Popis / hodnota parametra</t>
  </si>
  <si>
    <t>Názov výrobcu</t>
  </si>
  <si>
    <t>Typové označenie</t>
  </si>
  <si>
    <t>.....................................................................</t>
  </si>
  <si>
    <t>Podpis a pečiatka oprávnenej osoby predkladateľa cenovej ponuky</t>
  </si>
  <si>
    <t xml:space="preserve">Miesto a dátum vypracovania: </t>
  </si>
  <si>
    <t>Výpracoval:</t>
  </si>
  <si>
    <t>Hydraulické zdvíhanie</t>
  </si>
  <si>
    <t>Váha: max 400 kg</t>
  </si>
  <si>
    <t>Napájanie: min 2,0 kW / 400 V/ 50 Hz</t>
  </si>
  <si>
    <t>Čas vyklopenia: max 20 sec.</t>
  </si>
  <si>
    <t>Kapacita zdvihnutia min 400 kg</t>
  </si>
  <si>
    <t>Vyklápač paliet</t>
  </si>
  <si>
    <t>Umývačka s drvičom</t>
  </si>
  <si>
    <t>Pásový automatický lis</t>
  </si>
  <si>
    <t>Kompresor</t>
  </si>
  <si>
    <t>2 bary</t>
  </si>
  <si>
    <t>Čerpadlo 3000 l</t>
  </si>
  <si>
    <t>Kapacita: 3000 l/h</t>
  </si>
  <si>
    <t>Min. 400 V</t>
  </si>
  <si>
    <t>Min. 16 A</t>
  </si>
  <si>
    <t>Nerezová nádrž s objemom min 500 l</t>
  </si>
  <si>
    <t>Bez vrchnáka.</t>
  </si>
  <si>
    <t>Nádrž na džús alebo víno typ FO.</t>
  </si>
  <si>
    <t>Kapacita: min 500 l</t>
  </si>
  <si>
    <t>Nerezová nádrž s objemom min 1000 l</t>
  </si>
  <si>
    <t>Sito na nádrž</t>
  </si>
  <si>
    <t>Kompatabilné pre nádrže  -položka č.8 (Nerezová nádrž s objemom min 500 l )</t>
  </si>
  <si>
    <t>Vhodný na spevnenie nádrže na umiestnenie mixéra podľa ponuky</t>
  </si>
  <si>
    <t>Mixér na miešanie ovocných štiav a drení</t>
  </si>
  <si>
    <t>Vhodný na osadenie do nerezových tankov–položka č.9, 10</t>
  </si>
  <si>
    <t>Bez  kapacity bojlera na pripojenie mashheatra.</t>
  </si>
  <si>
    <t>Plnička štiav Bag in Box</t>
  </si>
  <si>
    <t>Pneumaticky ovládaný plniaci ventil.</t>
  </si>
  <si>
    <t>6 – hlavová plnička fliaš - manuálna</t>
  </si>
  <si>
    <t>Vhodné na plnenie horúcich a studených nápojov</t>
  </si>
  <si>
    <t>Plnička pre fľaše s objemom 0,2 až 2 l</t>
  </si>
  <si>
    <t>Stabilný model s uskladňovacou nádržou.</t>
  </si>
  <si>
    <t>Odkôstkovačka</t>
  </si>
  <si>
    <t>Sito s perforáciou 0,8; 1,5; 3; 5, 8 mm</t>
  </si>
  <si>
    <t>Stroj  pre odstraňovanie kôstiek z kôstkovín, ako sú čerešne, slivky, marhule a broskyne.  Pracuje pomocou nerezovej skrutky, ktorá tlačí ovocie proti nerezovému situ. Kombinovaný tlak a rotačná sila, tlačí ovocie stenami sita, počas čoho oddeľuje kôstky z ovocného kvasu do ejekčného lievika.</t>
  </si>
  <si>
    <t>Odbočka pre odkôstkovačku</t>
  </si>
  <si>
    <t>Zariadenie, ktoré umožní presmerovať ovocie z dopravníka do odkôstkovačky</t>
  </si>
  <si>
    <t>Uzatvárač fliaš</t>
  </si>
  <si>
    <t xml:space="preserve">Excentrické skrutkové čerpadlo
bez pypassu
</t>
  </si>
  <si>
    <t>S ochranou proti suchému chodu</t>
  </si>
  <si>
    <t>Excentrické skrutkové čerpadlo s bypassom</t>
  </si>
  <si>
    <t>Určené na namontovanie na plničku a pasterizátor</t>
  </si>
  <si>
    <t>Mobilné.</t>
  </si>
  <si>
    <t>2 rýchlosti</t>
  </si>
  <si>
    <t>Hadice a prepojenia na prepojenie jednotlivých celkov linky</t>
  </si>
  <si>
    <t>Dĺžka podľa predkladanej ponuky / riešenia</t>
  </si>
  <si>
    <t>Etiketovačka na etiketovanie fliaš s termotransférovým označovaním dátumu</t>
  </si>
  <si>
    <t>Etiketa sa automaticky nalepí keď operátor vloží fľašu na valčeky. Stroj je vybavený multifunkčným displejom s automatickým systémom počítania kusov</t>
  </si>
  <si>
    <t>Doprava + inštalácia</t>
  </si>
  <si>
    <t xml:space="preserve"> Hmotnosť max 15 kg</t>
  </si>
  <si>
    <t xml:space="preserve"> Elektrická alebo plynová verzia, integrované obehové čerpadlo, čerpadlo pre nasávanie džúsu aj ovocných drení, vysoko výkonné výhrevné teleso, výmenník tepla, automatické riadenie teploty. Musí byť konštruovaný tak aby dokázal pasterizovať okrem štiav aj ovocné drene.</t>
  </si>
  <si>
    <t xml:space="preserve"> S nádržou z nerezovej ocele.</t>
  </si>
  <si>
    <t>  Vyrobená z nerezovej ocele.</t>
  </si>
  <si>
    <t xml:space="preserve"> S nerezovou násypkou</t>
  </si>
  <si>
    <t xml:space="preserve"> S ochranou proti prehriatiu</t>
  </si>
  <si>
    <t xml:space="preserve"> 2 rýchlosti</t>
  </si>
  <si>
    <t>Kapacita: min 1800 kg/h</t>
  </si>
  <si>
    <t>400 V/ 50 Hz</t>
  </si>
  <si>
    <t>Istenie el.prúdu: 16 A</t>
  </si>
  <si>
    <t>Šikmý dopravník na presun ovocia a zeleniny do drviča.</t>
  </si>
  <si>
    <t xml:space="preserve">Syntetický šikmý dopravník s plynulou reguláciou rýchlosti.  </t>
  </si>
  <si>
    <t>Napájanie:</t>
  </si>
  <si>
    <t>Motor drviča: min 3,0 kW</t>
  </si>
  <si>
    <t>Materiál: nerezová oceľ 1.4301/AISI 304</t>
  </si>
  <si>
    <t>Jeden centrálny vývod v spodnej časti nádrže.</t>
  </si>
  <si>
    <t>Drvič opatrený otvorom na čistenie.</t>
  </si>
  <si>
    <t>Zariadenie na kontinuálne lisovanie ovocných a zeleninových drtí</t>
  </si>
  <si>
    <t>Stroj je vyrobený z nerezovej ocele a potravinársky bezpečných materiálov.</t>
  </si>
  <si>
    <t>Výkon: min 400 kg/h</t>
  </si>
  <si>
    <t>Výťažnosť v %: min 70</t>
  </si>
  <si>
    <t>Šírka pásu: min. 400 mm</t>
  </si>
  <si>
    <t>Rýchlosť pásu: postupne meniteľné 1,0-5,2m/min</t>
  </si>
  <si>
    <t>Regulácia rýchlosti a odsadenia pásu.</t>
  </si>
  <si>
    <t>Regulácia tlaku pásu pre rôzne druhy ovocia.</t>
  </si>
  <si>
    <t>Obsahuje priestor na napojenie vysokotlakového čističa a kompresora.</t>
  </si>
  <si>
    <t>min 3,0 kW</t>
  </si>
  <si>
    <t>min. 500l/h</t>
  </si>
  <si>
    <t>Miska a snímač kontroly hladiny šťavy v lise na automatickú reguláciu odčerpávania</t>
  </si>
  <si>
    <t>Montované na nerezovom ráme.</t>
  </si>
  <si>
    <t>Komponenty:</t>
  </si>
  <si>
    <t>Čerpadlo na cirkuláciu horúcej vody.</t>
  </si>
  <si>
    <t>Automatické riadenie teploty.</t>
  </si>
  <si>
    <t>Rúrkový výmenník tepla.</t>
  </si>
  <si>
    <t>Vyrovnávací tank z nerezovej ocele.</t>
  </si>
  <si>
    <t>Z nerezovej ocele na 4 koliečkach.</t>
  </si>
  <si>
    <t>Výmenné válcové sitá pre rôzne ovocie, podľa veľkosti a konzistencie.</t>
  </si>
  <si>
    <t>Kapacita: min 500 kg/h</t>
  </si>
  <si>
    <t>Veľkosť sita v mm: 0,8 až 8,0</t>
  </si>
  <si>
    <t>Jedna rýchlosť.</t>
  </si>
  <si>
    <t>Požiadavky na pripojenie: 400V/16A/  min. 4 kW</t>
  </si>
  <si>
    <t>5 ks výmenných sít pre odkôstkovacku</t>
  </si>
  <si>
    <t>Na odkôstkovanie rôzneho ovocia.</t>
  </si>
  <si>
    <t>Mechanický uzatvárač s mikro spínačom a tanierom na fľašu. Fľaša je položená na tanier a uzatváracia hlava mechanickým pohybom smerom nadol uzatvorí fľašu s uzáverom. Nastavenie výšky fľaše je potrebné vykonať na tanieri.</t>
  </si>
  <si>
    <t>Bez bypassu.</t>
  </si>
  <si>
    <t>Kapacita: 4500 l/h, 9000 l/h</t>
  </si>
  <si>
    <t>400 V</t>
  </si>
  <si>
    <t>Mobilné</t>
  </si>
  <si>
    <t>Kapacita: 2800 l/h, 5600 l/h</t>
  </si>
  <si>
    <t>S bypassom</t>
  </si>
  <si>
    <t>Prepojenie na prepojenie jednotlivých celkov linky</t>
  </si>
  <si>
    <t>Poloautomatický etiketovací stroje na samolepky.</t>
  </si>
  <si>
    <t>Vyrobené z nerezovej oceľe AISI 304.</t>
  </si>
  <si>
    <t>Určené na lepenie predných a zadných etikiet na akýkoľvek typ valcovej</t>
  </si>
  <si>
    <t>nádoby s priemerom medzi 20 a 160 mm.</t>
  </si>
  <si>
    <t>Valčeky sú upevnené v puzdrách na oboch koncoch a tým je stabilita</t>
  </si>
  <si>
    <t>zariadenia oveľa väčšia.</t>
  </si>
  <si>
    <t>Predné a zadné etikety musia byť upevnené striedavo na rovnakom páse, vo</t>
  </si>
  <si>
    <t>vzdialenosti približne 2-3 mm.</t>
  </si>
  <si>
    <t>Sušička na sušené ovocie</t>
  </si>
  <si>
    <t>priemyselná sušička v malom meradle. Vybavená 72 stojanmi na sušenie. Využiteľná plocha 25 m (Maximálna kapacita: 300 kg).</t>
  </si>
  <si>
    <t>Určený na vyklopenie ovocia z dební do umývacieho zariadenia.</t>
  </si>
  <si>
    <t>Elektrický panel v celonerezovom prevedení s frekvenčným regulátorom</t>
  </si>
  <si>
    <t>Min. 150 l/minúta</t>
  </si>
  <si>
    <t xml:space="preserve"> Hladinový senzor a zberná miska na šťavu
</t>
  </si>
  <si>
    <t xml:space="preserve">kompatibilný s lisom </t>
  </si>
  <si>
    <t xml:space="preserve">Pre 400 V čerpadlo </t>
  </si>
  <si>
    <t>Kapacita: min 1000 l</t>
  </si>
  <si>
    <t>Kompatibilné pre nádrže  -položka č.9 (Nerezová nádrž s objemom min 1000 l)</t>
  </si>
  <si>
    <t>Min 10 m napájací kábel</t>
  </si>
  <si>
    <t>Napájanie min 0,75 kW, 400V/ 1400 ot/ min.</t>
  </si>
  <si>
    <t xml:space="preserve">Pasterizátor  min. 500 l/h
</t>
  </si>
  <si>
    <t>Kapacita: min 500 l/ hod.</t>
  </si>
  <si>
    <t xml:space="preserve"> Poloautomatický plnič plastových vreciek bag in box vhodný na plnenie horúcich i studených ovocných, zeleninových alebo iných štiav a drení.</t>
  </si>
  <si>
    <t>Systém váženia vreciek.</t>
  </si>
  <si>
    <t>Množstvo plnenia: 3- 20 l vreciek</t>
  </si>
  <si>
    <t>Kapacita plnenia: 10 l vrecká približne 2000 l/hod., 5 l vrecká približne 1200 l/hod.</t>
  </si>
  <si>
    <t>Pred plnením vrecko vákuovo vysaje</t>
  </si>
  <si>
    <t>Min. 6 plniacich hláv</t>
  </si>
  <si>
    <t>Válcové sitá rôznej veľkosti perforácie pre rôzne druhy ovocia a  rôzne dreňové konzistencie.</t>
  </si>
  <si>
    <t>Vyrobené z nerezovej ocele a potravinárskych plastov.</t>
  </si>
  <si>
    <t>Kapacita  - min.  500 fiaš/ hodina</t>
  </si>
  <si>
    <t>Výkon min. 500 ks/h</t>
  </si>
  <si>
    <t>Doprava a inštalácia zariadenia na miesto realizácie projektu.</t>
  </si>
  <si>
    <r>
      <t xml:space="preserve"> </t>
    </r>
    <r>
      <rPr>
        <sz val="9"/>
        <color rgb="FF000000"/>
        <rFont val="Calibri"/>
        <family val="2"/>
        <charset val="238"/>
        <scheme val="minor"/>
      </rPr>
      <t>Určený na umývanie a alternatívne mletie ovocia. Na začiatku jej práce – umývacie zariadenie nevyhnutné pre hygienické spracovanie ovocia spolu s roštovacím stolom pre vytriedenie ovocia. Pomocou zabudovaného mlynčeka na jadrové ovocie s premenlivým preosievaním sa získa ideálna konzistencia.</t>
    </r>
  </si>
  <si>
    <t>Spevnenie nádrže na umiestnenie mixéra</t>
  </si>
  <si>
    <t xml:space="preserve">Vysokotlakový čistič - určený na oplach pásu lisu 
</t>
  </si>
  <si>
    <r>
      <t xml:space="preserve">Parametre navrhovanej technológie                                       </t>
    </r>
    <r>
      <rPr>
        <sz val="9"/>
        <color theme="1"/>
        <rFont val="Calibri"/>
        <family val="2"/>
        <charset val="238"/>
        <scheme val="minor"/>
      </rPr>
      <t>(áno / nie)</t>
    </r>
  </si>
  <si>
    <r>
      <t xml:space="preserve">Množstvo             </t>
    </r>
    <r>
      <rPr>
        <sz val="9"/>
        <color theme="1"/>
        <rFont val="Calibri"/>
        <family val="2"/>
        <charset val="238"/>
        <scheme val="minor"/>
      </rPr>
      <t>(ks)</t>
    </r>
  </si>
  <si>
    <r>
      <t xml:space="preserve">Jednotková cena bez DPH </t>
    </r>
    <r>
      <rPr>
        <sz val="9"/>
        <color theme="1"/>
        <rFont val="Calibri"/>
        <family val="2"/>
        <charset val="238"/>
        <scheme val="minor"/>
      </rPr>
      <t>(Eur)</t>
    </r>
  </si>
  <si>
    <r>
      <t xml:space="preserve">Cena spolu bez DPH </t>
    </r>
    <r>
      <rPr>
        <sz val="9"/>
        <color theme="1"/>
        <rFont val="Calibri"/>
        <family val="2"/>
        <charset val="238"/>
        <scheme val="minor"/>
      </rPr>
      <t>(Eur)</t>
    </r>
  </si>
  <si>
    <t>Cenová ponuka na určenie PHZ</t>
  </si>
  <si>
    <t xml:space="preserve">Opis predmetu zákazky </t>
  </si>
  <si>
    <r>
      <t>Platca DPH</t>
    </r>
    <r>
      <rPr>
        <sz val="10"/>
        <color indexed="8"/>
        <rFont val="Calibri"/>
        <family val="2"/>
        <charset val="238"/>
      </rPr>
      <t xml:space="preserve"> (ÁNO/NIE)</t>
    </r>
  </si>
  <si>
    <t>Príloha č. 1</t>
  </si>
  <si>
    <t>IČO:</t>
  </si>
  <si>
    <t>Kontaktná osoba:</t>
  </si>
  <si>
    <t>Identifikačné údaje potenciálneho dodávateľa</t>
  </si>
  <si>
    <t>Sídlo:</t>
  </si>
  <si>
    <t>Obchodné meno:</t>
  </si>
  <si>
    <t>e-mail:</t>
  </si>
  <si>
    <t>Telefón:</t>
  </si>
  <si>
    <t>Názov projektu:</t>
  </si>
  <si>
    <t>Rozšírenie podnikateľských aktivít Poľnohospodárskeho družstva Hrušov formou spracovania ovocia z vlastnej produkcie a predaj cez vlastné distribučné kanály</t>
  </si>
  <si>
    <t>Názov časti:</t>
  </si>
  <si>
    <t>Technologické a prístrojové vybavenie pre inováciu technológie výroby v PD Hrušov</t>
  </si>
  <si>
    <t>Cena celkom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</si>
</sst>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charset val="238"/>
      <scheme val="minor"/>
    </font>
    <font>
      <sz val="12"/>
      <color theme="1"/>
      <name val="Calibri"/>
      <family val="2"/>
      <scheme val="minor"/>
    </font>
    <font>
      <sz val="11"/>
      <color indexed="8"/>
      <name val="Calibri"/>
      <family val="2"/>
      <charset val="238"/>
    </font>
    <font>
      <sz val="10"/>
      <color indexed="8"/>
      <name val="Calibri"/>
      <family val="2"/>
      <charset val="238"/>
    </font>
    <font>
      <sz val="9"/>
      <color theme="1"/>
      <name val="Calibri"/>
      <family val="2"/>
      <scheme val="minor"/>
    </font>
    <font>
      <b/>
      <sz val="9"/>
      <color theme="1"/>
      <name val="Calibri"/>
      <family val="2"/>
      <charset val="238"/>
      <scheme val="minor"/>
    </font>
    <font>
      <b/>
      <sz val="9"/>
      <color theme="1"/>
      <name val="Calibri"/>
      <family val="2"/>
      <scheme val="minor"/>
    </font>
    <font>
      <sz val="9"/>
      <color theme="1"/>
      <name val="Calibri"/>
      <family val="2"/>
      <charset val="238"/>
      <scheme val="minor"/>
    </font>
    <font>
      <sz val="9"/>
      <color rgb="FF000000"/>
      <name val="Calibri"/>
      <family val="2"/>
      <charset val="238"/>
      <scheme val="minor"/>
    </font>
    <font>
      <sz val="10"/>
      <color theme="1"/>
      <name val="Calibri"/>
      <family val="2"/>
      <scheme val="minor"/>
    </font>
    <font>
      <b/>
      <sz val="10"/>
      <color theme="1"/>
      <name val="Calibri"/>
      <family val="2"/>
      <charset val="238"/>
      <scheme val="minor"/>
    </font>
    <font>
      <b/>
      <sz val="10"/>
      <color indexed="8"/>
      <name val="Calibri"/>
      <family val="2"/>
      <charset val="238"/>
    </font>
    <font>
      <b/>
      <sz val="14"/>
      <color theme="1"/>
      <name val="Calibri"/>
      <family val="2"/>
      <charset val="238"/>
      <scheme val="minor"/>
    </font>
  </fonts>
  <fills count="3">
    <fill>
      <patternFill patternType="none"/>
    </fill>
    <fill>
      <patternFill patternType="gray125"/>
    </fill>
    <fill>
      <patternFill patternType="solid">
        <fgColor rgb="FFFFFFEB"/>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115">
    <xf numFmtId="0" fontId="0" fillId="0" borderId="0" xfId="0"/>
    <xf numFmtId="0" fontId="4" fillId="0" borderId="0" xfId="0" applyFont="1" applyFill="1" applyAlignment="1" applyProtection="1">
      <alignment horizontal="right" vertical="center"/>
    </xf>
    <xf numFmtId="0" fontId="4" fillId="0" borderId="0" xfId="0" applyFont="1" applyFill="1" applyAlignment="1" applyProtection="1">
      <alignment vertical="center"/>
    </xf>
    <xf numFmtId="0" fontId="12"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9" fillId="0" borderId="0" xfId="0" applyFont="1" applyFill="1" applyAlignment="1" applyProtection="1">
      <alignment vertical="center"/>
    </xf>
    <xf numFmtId="0" fontId="4"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0" fontId="11" fillId="0" borderId="0" xfId="1" applyFont="1" applyAlignment="1" applyProtection="1">
      <alignment horizontal="left" vertical="center"/>
    </xf>
    <xf numFmtId="0" fontId="11" fillId="0" borderId="19" xfId="1" applyFont="1" applyBorder="1" applyAlignment="1" applyProtection="1">
      <alignment vertical="center"/>
    </xf>
    <xf numFmtId="0" fontId="4" fillId="0" borderId="0" xfId="0" applyFont="1" applyFill="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left" vertical="top" wrapText="1"/>
    </xf>
    <xf numFmtId="0" fontId="7" fillId="0" borderId="11" xfId="0" applyFont="1" applyFill="1" applyBorder="1" applyAlignment="1" applyProtection="1">
      <alignment horizontal="left" vertical="center" wrapText="1"/>
    </xf>
    <xf numFmtId="0" fontId="4" fillId="0" borderId="2" xfId="0" applyFont="1" applyFill="1" applyBorder="1" applyAlignment="1" applyProtection="1">
      <alignment horizontal="center" vertical="top"/>
    </xf>
    <xf numFmtId="0" fontId="10" fillId="0" borderId="3"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4" fillId="0" borderId="3" xfId="0" applyFont="1" applyFill="1" applyBorder="1" applyAlignment="1" applyProtection="1">
      <alignment horizontal="center" vertical="top"/>
    </xf>
    <xf numFmtId="0" fontId="8" fillId="0" borderId="9" xfId="0" applyFont="1" applyFill="1" applyBorder="1" applyAlignment="1" applyProtection="1">
      <alignment horizontal="left" vertical="center" wrapText="1"/>
    </xf>
    <xf numFmtId="0" fontId="7" fillId="0" borderId="3" xfId="0" applyFont="1" applyFill="1" applyBorder="1" applyAlignment="1" applyProtection="1">
      <alignment horizontal="left" wrapText="1"/>
    </xf>
    <xf numFmtId="0" fontId="10" fillId="0" borderId="4" xfId="0" applyFont="1" applyFill="1" applyBorder="1" applyAlignment="1" applyProtection="1">
      <alignment horizontal="left" vertical="top" wrapText="1"/>
    </xf>
    <xf numFmtId="0" fontId="7" fillId="0" borderId="13" xfId="0" applyFont="1" applyFill="1" applyBorder="1" applyAlignment="1" applyProtection="1">
      <alignment horizontal="left" vertical="center" wrapText="1"/>
    </xf>
    <xf numFmtId="0" fontId="4" fillId="0" borderId="4"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8" fillId="0" borderId="3" xfId="0" applyFont="1" applyFill="1" applyBorder="1" applyAlignment="1" applyProtection="1">
      <alignment vertical="top" wrapText="1"/>
    </xf>
    <xf numFmtId="0" fontId="7" fillId="0" borderId="9" xfId="0" applyFont="1" applyFill="1" applyBorder="1" applyAlignment="1" applyProtection="1">
      <alignment horizontal="left"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10" fillId="0" borderId="9" xfId="0" applyFont="1" applyFill="1" applyBorder="1" applyAlignment="1" applyProtection="1">
      <alignment horizontal="left" vertical="top" wrapText="1"/>
    </xf>
    <xf numFmtId="0" fontId="4" fillId="0" borderId="9" xfId="0" applyFont="1" applyFill="1" applyBorder="1" applyAlignment="1" applyProtection="1">
      <alignment horizontal="center" vertical="top"/>
    </xf>
    <xf numFmtId="0" fontId="10"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top"/>
    </xf>
    <xf numFmtId="0" fontId="10" fillId="0" borderId="5" xfId="0" applyFont="1" applyFill="1" applyBorder="1" applyAlignment="1" applyProtection="1">
      <alignment horizontal="left" vertical="top" wrapText="1"/>
    </xf>
    <xf numFmtId="0" fontId="4" fillId="0" borderId="5" xfId="0" applyFont="1" applyFill="1" applyBorder="1" applyAlignment="1" applyProtection="1">
      <alignment horizontal="center" vertical="top"/>
    </xf>
    <xf numFmtId="0" fontId="7" fillId="0" borderId="11" xfId="0" applyFont="1" applyFill="1" applyBorder="1" applyAlignment="1" applyProtection="1">
      <alignment horizontal="left" wrapText="1"/>
    </xf>
    <xf numFmtId="0" fontId="7" fillId="0" borderId="12" xfId="0" applyFont="1" applyFill="1" applyBorder="1" applyAlignment="1" applyProtection="1">
      <alignment horizontal="left" wrapText="1"/>
    </xf>
    <xf numFmtId="0" fontId="7" fillId="0" borderId="12" xfId="0" applyFont="1" applyFill="1" applyBorder="1" applyAlignment="1" applyProtection="1">
      <alignment horizontal="left" vertical="top" wrapText="1"/>
    </xf>
    <xf numFmtId="0" fontId="7" fillId="0" borderId="2" xfId="0" applyFont="1" applyFill="1" applyBorder="1" applyAlignment="1" applyProtection="1">
      <alignment horizontal="left" wrapText="1"/>
    </xf>
    <xf numFmtId="0" fontId="7" fillId="0" borderId="8" xfId="0" applyFont="1" applyFill="1" applyBorder="1" applyAlignment="1" applyProtection="1">
      <alignment horizontal="left" wrapText="1"/>
    </xf>
    <xf numFmtId="0" fontId="8" fillId="0" borderId="8" xfId="0" applyFont="1" applyFill="1" applyBorder="1" applyAlignment="1" applyProtection="1">
      <alignment horizontal="left" vertical="center" wrapText="1"/>
    </xf>
    <xf numFmtId="0" fontId="10" fillId="0" borderId="6" xfId="0" applyFont="1" applyFill="1" applyBorder="1" applyAlignment="1" applyProtection="1">
      <alignment horizontal="left" vertical="top" wrapText="1"/>
    </xf>
    <xf numFmtId="0" fontId="7" fillId="0" borderId="4" xfId="0" applyFont="1" applyFill="1" applyBorder="1" applyAlignment="1" applyProtection="1">
      <alignment horizontal="left" wrapText="1"/>
    </xf>
    <xf numFmtId="0" fontId="4" fillId="0" borderId="6" xfId="0" applyFont="1" applyFill="1" applyBorder="1" applyAlignment="1" applyProtection="1">
      <alignment horizontal="center" vertical="top"/>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7" fillId="0" borderId="18" xfId="0" applyFont="1" applyFill="1" applyBorder="1" applyAlignment="1" applyProtection="1">
      <alignment horizontal="left" wrapText="1"/>
    </xf>
    <xf numFmtId="0" fontId="8" fillId="0" borderId="1" xfId="0" applyFont="1" applyFill="1" applyBorder="1" applyAlignment="1" applyProtection="1">
      <alignment horizontal="left" vertical="center" wrapText="1"/>
    </xf>
    <xf numFmtId="0" fontId="7" fillId="0" borderId="0" xfId="0" applyFont="1" applyFill="1" applyAlignment="1" applyProtection="1">
      <alignment horizontal="left" wrapText="1"/>
    </xf>
    <xf numFmtId="0" fontId="10"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top"/>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 xfId="0" applyFont="1" applyFill="1" applyBorder="1" applyAlignment="1" applyProtection="1">
      <alignment horizontal="left" vertical="top" wrapText="1"/>
    </xf>
    <xf numFmtId="0" fontId="7" fillId="0" borderId="0" xfId="0" applyFont="1" applyFill="1" applyAlignment="1" applyProtection="1">
      <alignment horizontal="left" vertical="center" wrapText="1"/>
    </xf>
    <xf numFmtId="0" fontId="7" fillId="0" borderId="5" xfId="0" applyFont="1" applyFill="1" applyBorder="1" applyAlignment="1" applyProtection="1">
      <alignment horizontal="left" wrapText="1"/>
    </xf>
    <xf numFmtId="0" fontId="10" fillId="0" borderId="7" xfId="0" applyFont="1" applyFill="1" applyBorder="1" applyAlignment="1" applyProtection="1">
      <alignment horizontal="left" vertical="top" wrapText="1"/>
    </xf>
    <xf numFmtId="0" fontId="8" fillId="0" borderId="1" xfId="0" applyFont="1" applyFill="1" applyBorder="1" applyAlignment="1" applyProtection="1">
      <alignment vertical="center" wrapText="1"/>
    </xf>
    <xf numFmtId="0" fontId="4" fillId="0" borderId="7" xfId="0" applyFont="1" applyFill="1" applyBorder="1" applyAlignment="1" applyProtection="1">
      <alignment horizontal="center" vertical="top"/>
    </xf>
    <xf numFmtId="0" fontId="10" fillId="0" borderId="16"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4" fontId="10" fillId="0" borderId="16" xfId="0" applyNumberFormat="1" applyFont="1" applyFill="1" applyBorder="1" applyAlignment="1" applyProtection="1">
      <alignment horizontal="right" vertical="center"/>
    </xf>
    <xf numFmtId="4" fontId="10" fillId="0" borderId="21" xfId="0" applyNumberFormat="1" applyFont="1" applyFill="1" applyBorder="1" applyAlignment="1" applyProtection="1">
      <alignment horizontal="right" vertical="center"/>
    </xf>
    <xf numFmtId="0" fontId="4" fillId="0" borderId="0" xfId="0" applyFont="1" applyFill="1" applyBorder="1" applyAlignment="1" applyProtection="1">
      <alignment vertical="center"/>
    </xf>
    <xf numFmtId="0" fontId="7" fillId="0" borderId="0" xfId="0" applyFont="1" applyFill="1" applyProtection="1"/>
    <xf numFmtId="0" fontId="7" fillId="0" borderId="0" xfId="0" applyFont="1" applyFill="1" applyAlignment="1" applyProtection="1">
      <alignment horizontal="center"/>
    </xf>
    <xf numFmtId="0" fontId="5" fillId="0" borderId="0" xfId="0" applyFont="1" applyFill="1" applyAlignment="1" applyProtection="1">
      <alignment horizontal="center" vertical="center" wrapText="1"/>
    </xf>
    <xf numFmtId="0" fontId="11" fillId="2" borderId="19" xfId="1"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top"/>
      <protection locked="0"/>
    </xf>
    <xf numFmtId="0" fontId="4" fillId="2" borderId="14" xfId="0"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protection locked="0"/>
    </xf>
    <xf numFmtId="0" fontId="4" fillId="2" borderId="3" xfId="0" applyFont="1" applyFill="1" applyBorder="1" applyAlignment="1" applyProtection="1">
      <alignment horizontal="center" vertical="top"/>
      <protection locked="0"/>
    </xf>
    <xf numFmtId="0" fontId="4" fillId="2" borderId="10"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xf numFmtId="0" fontId="4" fillId="2" borderId="9" xfId="0" applyFont="1" applyFill="1" applyBorder="1" applyAlignment="1" applyProtection="1">
      <alignment horizontal="center" vertical="top"/>
      <protection locked="0"/>
    </xf>
    <xf numFmtId="0" fontId="4" fillId="2" borderId="17"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15"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4" fillId="2" borderId="7" xfId="0"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protection locked="0"/>
    </xf>
    <xf numFmtId="0" fontId="4" fillId="2" borderId="7" xfId="0" applyFont="1" applyFill="1" applyBorder="1" applyAlignment="1" applyProtection="1">
      <alignment horizontal="center" vertical="top" wrapText="1"/>
      <protection locked="0"/>
    </xf>
    <xf numFmtId="4" fontId="4" fillId="2" borderId="2" xfId="0" applyNumberFormat="1" applyFont="1" applyFill="1" applyBorder="1" applyAlignment="1" applyProtection="1">
      <alignment horizontal="right" vertical="top"/>
      <protection locked="0"/>
    </xf>
    <xf numFmtId="4" fontId="4" fillId="2" borderId="3" xfId="0" applyNumberFormat="1" applyFont="1" applyFill="1" applyBorder="1" applyAlignment="1" applyProtection="1">
      <alignment horizontal="right" vertical="top"/>
      <protection locked="0"/>
    </xf>
    <xf numFmtId="4" fontId="4" fillId="2" borderId="4" xfId="0" applyNumberFormat="1" applyFont="1" applyFill="1" applyBorder="1" applyAlignment="1" applyProtection="1">
      <alignment horizontal="right" vertical="top"/>
      <protection locked="0"/>
    </xf>
    <xf numFmtId="4" fontId="4" fillId="2" borderId="9" xfId="0" applyNumberFormat="1" applyFont="1" applyFill="1" applyBorder="1" applyAlignment="1" applyProtection="1">
      <alignment horizontal="right" vertical="top"/>
      <protection locked="0"/>
    </xf>
    <xf numFmtId="4" fontId="4" fillId="2" borderId="1" xfId="0" applyNumberFormat="1" applyFont="1" applyFill="1" applyBorder="1" applyAlignment="1" applyProtection="1">
      <alignment horizontal="right" vertical="top"/>
      <protection locked="0"/>
    </xf>
    <xf numFmtId="4" fontId="4" fillId="2" borderId="5" xfId="0" applyNumberFormat="1" applyFont="1" applyFill="1" applyBorder="1" applyAlignment="1" applyProtection="1">
      <alignment horizontal="right" vertical="top"/>
      <protection locked="0"/>
    </xf>
    <xf numFmtId="4" fontId="4" fillId="2" borderId="6" xfId="0" applyNumberFormat="1" applyFont="1" applyFill="1" applyBorder="1" applyAlignment="1" applyProtection="1">
      <alignment horizontal="right" vertical="top"/>
      <protection locked="0"/>
    </xf>
    <xf numFmtId="4" fontId="4" fillId="2" borderId="1" xfId="0" applyNumberFormat="1" applyFont="1" applyFill="1" applyBorder="1" applyAlignment="1" applyProtection="1">
      <alignment horizontal="right" vertical="top"/>
      <protection locked="0"/>
    </xf>
    <xf numFmtId="4" fontId="4" fillId="2" borderId="7" xfId="0" applyNumberFormat="1" applyFont="1" applyFill="1" applyBorder="1" applyAlignment="1" applyProtection="1">
      <alignment horizontal="right" vertical="top"/>
      <protection locked="0"/>
    </xf>
    <xf numFmtId="4" fontId="4" fillId="0" borderId="2" xfId="0" applyNumberFormat="1" applyFont="1" applyFill="1" applyBorder="1" applyAlignment="1" applyProtection="1">
      <alignment horizontal="right" vertical="top"/>
    </xf>
    <xf numFmtId="4" fontId="4" fillId="0" borderId="3" xfId="0" applyNumberFormat="1" applyFont="1" applyFill="1" applyBorder="1" applyAlignment="1" applyProtection="1">
      <alignment horizontal="right" vertical="top"/>
    </xf>
    <xf numFmtId="4" fontId="4" fillId="0" borderId="4" xfId="0" applyNumberFormat="1" applyFont="1" applyFill="1" applyBorder="1" applyAlignment="1" applyProtection="1">
      <alignment horizontal="right" vertical="top"/>
    </xf>
    <xf numFmtId="4" fontId="4" fillId="0" borderId="9" xfId="0" applyNumberFormat="1" applyFont="1" applyFill="1" applyBorder="1" applyAlignment="1" applyProtection="1">
      <alignment horizontal="right" vertical="top"/>
    </xf>
    <xf numFmtId="4" fontId="4" fillId="0" borderId="1" xfId="0" applyNumberFormat="1" applyFont="1" applyFill="1" applyBorder="1" applyAlignment="1" applyProtection="1">
      <alignment horizontal="right" vertical="top"/>
    </xf>
    <xf numFmtId="4" fontId="4" fillId="0" borderId="5" xfId="0" applyNumberFormat="1" applyFont="1" applyFill="1" applyBorder="1" applyAlignment="1" applyProtection="1">
      <alignment horizontal="right" vertical="top"/>
    </xf>
    <xf numFmtId="4" fontId="4" fillId="0" borderId="6" xfId="0" applyNumberFormat="1" applyFont="1" applyFill="1" applyBorder="1" applyAlignment="1" applyProtection="1">
      <alignment horizontal="right" vertical="top"/>
    </xf>
    <xf numFmtId="4" fontId="4" fillId="0" borderId="1" xfId="0" applyNumberFormat="1" applyFont="1" applyFill="1" applyBorder="1" applyAlignment="1" applyProtection="1">
      <alignment horizontal="right" vertical="top"/>
    </xf>
    <xf numFmtId="4" fontId="4" fillId="0" borderId="7" xfId="0" applyNumberFormat="1" applyFont="1" applyFill="1" applyBorder="1" applyAlignment="1" applyProtection="1">
      <alignment horizontal="right" vertical="top"/>
    </xf>
    <xf numFmtId="0" fontId="4" fillId="0" borderId="0" xfId="0" applyFont="1" applyFill="1" applyAlignment="1" applyProtection="1">
      <alignment horizontal="left" vertical="center"/>
      <protection locked="0"/>
    </xf>
    <xf numFmtId="0" fontId="7" fillId="0" borderId="0" xfId="0" applyFont="1" applyFill="1" applyProtection="1">
      <protection locked="0"/>
    </xf>
    <xf numFmtId="0" fontId="4" fillId="0" borderId="0" xfId="0" applyFont="1" applyFill="1" applyAlignment="1" applyProtection="1">
      <alignment vertical="center"/>
      <protection locked="0"/>
    </xf>
    <xf numFmtId="0" fontId="7" fillId="0" borderId="0" xfId="0" applyFont="1" applyFill="1" applyAlignment="1" applyProtection="1">
      <alignment horizontal="left"/>
      <protection locked="0"/>
    </xf>
    <xf numFmtId="0" fontId="7" fillId="0" borderId="0" xfId="0" applyFont="1" applyFill="1" applyAlignment="1" applyProtection="1">
      <alignment horizontal="center"/>
      <protection locked="0"/>
    </xf>
    <xf numFmtId="0" fontId="5"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protection locked="0"/>
    </xf>
  </cellXfs>
  <cellStyles count="2">
    <cellStyle name="Excel Built-in Normal 1" xfId="1"/>
    <cellStyle name="Normálna"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topLeftCell="A130" zoomScaleNormal="100" workbookViewId="0">
      <selection activeCell="B18" sqref="B18"/>
    </sheetView>
  </sheetViews>
  <sheetFormatPr defaultColWidth="10.8984375" defaultRowHeight="12" x14ac:dyDescent="0.3"/>
  <cols>
    <col min="1" max="1" width="18.796875" style="2" customWidth="1"/>
    <col min="2" max="2" width="30.5" style="11" customWidth="1"/>
    <col min="3" max="3" width="10.59765625" style="2" customWidth="1"/>
    <col min="4" max="4" width="13.796875" style="2" customWidth="1"/>
    <col min="5" max="5" width="13.8984375" style="2" customWidth="1"/>
    <col min="6" max="6" width="7.296875" style="2" customWidth="1"/>
    <col min="7" max="7" width="9.796875" style="2" customWidth="1"/>
    <col min="8" max="8" width="8.3984375" style="2" customWidth="1"/>
    <col min="9" max="16384" width="10.8984375" style="2"/>
  </cols>
  <sheetData>
    <row r="1" spans="1:8" x14ac:dyDescent="0.3">
      <c r="A1" s="1" t="s">
        <v>150</v>
      </c>
      <c r="B1" s="1"/>
      <c r="C1" s="1"/>
      <c r="D1" s="1"/>
      <c r="E1" s="1"/>
      <c r="F1" s="1"/>
      <c r="G1" s="1"/>
      <c r="H1" s="1"/>
    </row>
    <row r="2" spans="1:8" ht="18" x14ac:dyDescent="0.3">
      <c r="A2" s="3" t="s">
        <v>147</v>
      </c>
      <c r="B2" s="3"/>
      <c r="C2" s="3"/>
      <c r="D2" s="3"/>
      <c r="E2" s="3"/>
      <c r="F2" s="3"/>
      <c r="G2" s="3"/>
      <c r="H2" s="3"/>
    </row>
    <row r="4" spans="1:8" ht="15.6" x14ac:dyDescent="0.3">
      <c r="A4" s="4" t="s">
        <v>148</v>
      </c>
      <c r="B4" s="4"/>
      <c r="C4" s="4"/>
      <c r="D4" s="4"/>
      <c r="E4" s="4"/>
      <c r="F4" s="4"/>
      <c r="G4" s="4"/>
      <c r="H4" s="4"/>
    </row>
    <row r="6" spans="1:8" ht="24" customHeight="1" x14ac:dyDescent="0.3">
      <c r="A6" s="5" t="s">
        <v>158</v>
      </c>
      <c r="B6" s="6" t="s">
        <v>159</v>
      </c>
      <c r="C6" s="6"/>
      <c r="D6" s="6"/>
      <c r="E6" s="6"/>
      <c r="F6" s="6"/>
      <c r="G6" s="6"/>
      <c r="H6" s="6"/>
    </row>
    <row r="7" spans="1:8" ht="13.8" x14ac:dyDescent="0.3">
      <c r="A7" s="5" t="s">
        <v>160</v>
      </c>
      <c r="B7" s="7" t="s">
        <v>161</v>
      </c>
      <c r="C7" s="8"/>
      <c r="D7" s="8"/>
      <c r="E7" s="8"/>
      <c r="F7" s="8"/>
      <c r="G7" s="8"/>
      <c r="H7" s="8"/>
    </row>
    <row r="9" spans="1:8" ht="18" customHeight="1" x14ac:dyDescent="0.3">
      <c r="A9" s="9" t="s">
        <v>153</v>
      </c>
      <c r="B9" s="9"/>
    </row>
    <row r="10" spans="1:8" ht="18" customHeight="1" x14ac:dyDescent="0.3">
      <c r="A10" s="10" t="s">
        <v>155</v>
      </c>
      <c r="B10" s="74"/>
      <c r="C10" s="74"/>
      <c r="D10" s="74"/>
      <c r="E10" s="74"/>
      <c r="F10" s="74"/>
      <c r="G10" s="74"/>
      <c r="H10" s="74"/>
    </row>
    <row r="11" spans="1:8" ht="18" customHeight="1" x14ac:dyDescent="0.3">
      <c r="A11" s="10" t="s">
        <v>154</v>
      </c>
      <c r="B11" s="74"/>
      <c r="C11" s="74"/>
      <c r="D11" s="74"/>
      <c r="E11" s="74"/>
      <c r="F11" s="74"/>
      <c r="G11" s="74"/>
      <c r="H11" s="74"/>
    </row>
    <row r="12" spans="1:8" ht="18" customHeight="1" x14ac:dyDescent="0.3">
      <c r="A12" s="10" t="s">
        <v>151</v>
      </c>
      <c r="B12" s="74"/>
      <c r="C12" s="74"/>
      <c r="D12" s="74"/>
      <c r="E12" s="74"/>
      <c r="F12" s="74"/>
      <c r="G12" s="74"/>
      <c r="H12" s="74"/>
    </row>
    <row r="13" spans="1:8" ht="18" customHeight="1" x14ac:dyDescent="0.3">
      <c r="A13" s="10" t="s">
        <v>149</v>
      </c>
      <c r="B13" s="74"/>
      <c r="C13" s="74"/>
      <c r="D13" s="74"/>
      <c r="E13" s="74"/>
      <c r="F13" s="74"/>
      <c r="G13" s="74"/>
      <c r="H13" s="74"/>
    </row>
    <row r="14" spans="1:8" ht="18" customHeight="1" x14ac:dyDescent="0.3">
      <c r="A14" s="10" t="s">
        <v>152</v>
      </c>
      <c r="B14" s="74"/>
      <c r="C14" s="74"/>
      <c r="D14" s="74"/>
      <c r="E14" s="74"/>
      <c r="F14" s="74"/>
      <c r="G14" s="74"/>
      <c r="H14" s="74"/>
    </row>
    <row r="15" spans="1:8" ht="18" customHeight="1" x14ac:dyDescent="0.3">
      <c r="A15" s="10" t="s">
        <v>157</v>
      </c>
      <c r="B15" s="74"/>
      <c r="C15" s="74"/>
      <c r="D15" s="74"/>
      <c r="E15" s="74"/>
      <c r="F15" s="74"/>
      <c r="G15" s="74"/>
      <c r="H15" s="74"/>
    </row>
    <row r="16" spans="1:8" ht="18" customHeight="1" x14ac:dyDescent="0.3">
      <c r="A16" s="10" t="s">
        <v>156</v>
      </c>
      <c r="B16" s="75"/>
      <c r="C16" s="75"/>
      <c r="D16" s="75"/>
      <c r="E16" s="75"/>
      <c r="F16" s="75"/>
      <c r="G16" s="75"/>
      <c r="H16" s="75"/>
    </row>
    <row r="17" spans="1:8" ht="12.6" thickBot="1" x14ac:dyDescent="0.35"/>
    <row r="18" spans="1:8" ht="81" customHeight="1" thickBot="1" x14ac:dyDescent="0.35">
      <c r="A18" s="12" t="s">
        <v>0</v>
      </c>
      <c r="B18" s="12" t="s">
        <v>1</v>
      </c>
      <c r="C18" s="13" t="s">
        <v>143</v>
      </c>
      <c r="D18" s="14" t="s">
        <v>2</v>
      </c>
      <c r="E18" s="14" t="s">
        <v>3</v>
      </c>
      <c r="F18" s="15" t="s">
        <v>144</v>
      </c>
      <c r="G18" s="15" t="s">
        <v>145</v>
      </c>
      <c r="H18" s="15" t="s">
        <v>146</v>
      </c>
    </row>
    <row r="19" spans="1:8" x14ac:dyDescent="0.3">
      <c r="A19" s="16" t="s">
        <v>13</v>
      </c>
      <c r="B19" s="17" t="s">
        <v>9</v>
      </c>
      <c r="C19" s="76"/>
      <c r="D19" s="77"/>
      <c r="E19" s="78"/>
      <c r="F19" s="18">
        <v>1</v>
      </c>
      <c r="G19" s="90"/>
      <c r="H19" s="99">
        <f>F19*G19</f>
        <v>0</v>
      </c>
    </row>
    <row r="20" spans="1:8" x14ac:dyDescent="0.3">
      <c r="A20" s="19"/>
      <c r="B20" s="20" t="s">
        <v>10</v>
      </c>
      <c r="C20" s="79"/>
      <c r="D20" s="80"/>
      <c r="E20" s="81"/>
      <c r="F20" s="21"/>
      <c r="G20" s="91"/>
      <c r="H20" s="100"/>
    </row>
    <row r="21" spans="1:8" x14ac:dyDescent="0.3">
      <c r="A21" s="19"/>
      <c r="B21" s="22" t="s">
        <v>11</v>
      </c>
      <c r="C21" s="79"/>
      <c r="D21" s="80"/>
      <c r="E21" s="81"/>
      <c r="F21" s="21"/>
      <c r="G21" s="91"/>
      <c r="H21" s="100"/>
    </row>
    <row r="22" spans="1:8" x14ac:dyDescent="0.3">
      <c r="A22" s="19"/>
      <c r="B22" s="22" t="s">
        <v>12</v>
      </c>
      <c r="C22" s="79"/>
      <c r="D22" s="80"/>
      <c r="E22" s="81"/>
      <c r="F22" s="21"/>
      <c r="G22" s="91"/>
      <c r="H22" s="100"/>
    </row>
    <row r="23" spans="1:8" x14ac:dyDescent="0.25">
      <c r="A23" s="19"/>
      <c r="B23" s="23" t="s">
        <v>8</v>
      </c>
      <c r="C23" s="79"/>
      <c r="D23" s="80"/>
      <c r="E23" s="81"/>
      <c r="F23" s="21"/>
      <c r="G23" s="91"/>
      <c r="H23" s="100"/>
    </row>
    <row r="24" spans="1:8" ht="24.6" thickBot="1" x14ac:dyDescent="0.35">
      <c r="A24" s="24"/>
      <c r="B24" s="25" t="s">
        <v>117</v>
      </c>
      <c r="C24" s="82"/>
      <c r="D24" s="83"/>
      <c r="E24" s="84"/>
      <c r="F24" s="26"/>
      <c r="G24" s="92"/>
      <c r="H24" s="101"/>
    </row>
    <row r="25" spans="1:8" ht="96" x14ac:dyDescent="0.3">
      <c r="A25" s="16" t="s">
        <v>14</v>
      </c>
      <c r="B25" s="27" t="s">
        <v>140</v>
      </c>
      <c r="C25" s="76"/>
      <c r="D25" s="77"/>
      <c r="E25" s="78"/>
      <c r="F25" s="18">
        <v>1</v>
      </c>
      <c r="G25" s="90"/>
      <c r="H25" s="99">
        <f>F25*G25</f>
        <v>0</v>
      </c>
    </row>
    <row r="26" spans="1:8" x14ac:dyDescent="0.3">
      <c r="A26" s="19"/>
      <c r="B26" s="28" t="s">
        <v>63</v>
      </c>
      <c r="C26" s="85"/>
      <c r="D26" s="80"/>
      <c r="E26" s="81"/>
      <c r="F26" s="21"/>
      <c r="G26" s="91"/>
      <c r="H26" s="100"/>
    </row>
    <row r="27" spans="1:8" ht="24" x14ac:dyDescent="0.3">
      <c r="A27" s="19"/>
      <c r="B27" s="28" t="s">
        <v>66</v>
      </c>
      <c r="C27" s="79"/>
      <c r="D27" s="80"/>
      <c r="E27" s="81"/>
      <c r="F27" s="21"/>
      <c r="G27" s="91"/>
      <c r="H27" s="100"/>
    </row>
    <row r="28" spans="1:8" ht="24" x14ac:dyDescent="0.3">
      <c r="A28" s="19"/>
      <c r="B28" s="28" t="s">
        <v>67</v>
      </c>
      <c r="C28" s="79"/>
      <c r="D28" s="80"/>
      <c r="E28" s="81"/>
      <c r="F28" s="21"/>
      <c r="G28" s="91"/>
      <c r="H28" s="100"/>
    </row>
    <row r="29" spans="1:8" x14ac:dyDescent="0.3">
      <c r="A29" s="19"/>
      <c r="B29" s="28" t="s">
        <v>68</v>
      </c>
      <c r="C29" s="79"/>
      <c r="D29" s="80"/>
      <c r="E29" s="81"/>
      <c r="F29" s="21"/>
      <c r="G29" s="91"/>
      <c r="H29" s="100"/>
    </row>
    <row r="30" spans="1:8" x14ac:dyDescent="0.3">
      <c r="A30" s="19"/>
      <c r="B30" s="28" t="s">
        <v>64</v>
      </c>
      <c r="C30" s="79"/>
      <c r="D30" s="80"/>
      <c r="E30" s="81"/>
      <c r="F30" s="21"/>
      <c r="G30" s="91"/>
      <c r="H30" s="100"/>
    </row>
    <row r="31" spans="1:8" x14ac:dyDescent="0.3">
      <c r="A31" s="19"/>
      <c r="B31" s="28" t="s">
        <v>65</v>
      </c>
      <c r="C31" s="79"/>
      <c r="D31" s="80"/>
      <c r="E31" s="81"/>
      <c r="F31" s="21"/>
      <c r="G31" s="91"/>
      <c r="H31" s="100"/>
    </row>
    <row r="32" spans="1:8" x14ac:dyDescent="0.3">
      <c r="A32" s="19"/>
      <c r="B32" s="28" t="s">
        <v>69</v>
      </c>
      <c r="C32" s="79"/>
      <c r="D32" s="80"/>
      <c r="E32" s="81"/>
      <c r="F32" s="21"/>
      <c r="G32" s="91"/>
      <c r="H32" s="100"/>
    </row>
    <row r="33" spans="1:8" x14ac:dyDescent="0.3">
      <c r="A33" s="19"/>
      <c r="B33" s="28" t="s">
        <v>70</v>
      </c>
      <c r="C33" s="79"/>
      <c r="D33" s="80"/>
      <c r="E33" s="81"/>
      <c r="F33" s="21"/>
      <c r="G33" s="91"/>
      <c r="H33" s="100"/>
    </row>
    <row r="34" spans="1:8" x14ac:dyDescent="0.3">
      <c r="A34" s="19"/>
      <c r="B34" s="28" t="s">
        <v>71</v>
      </c>
      <c r="C34" s="79"/>
      <c r="D34" s="80"/>
      <c r="E34" s="81"/>
      <c r="F34" s="21"/>
      <c r="G34" s="91"/>
      <c r="H34" s="100"/>
    </row>
    <row r="35" spans="1:8" x14ac:dyDescent="0.3">
      <c r="A35" s="19"/>
      <c r="B35" s="28" t="s">
        <v>72</v>
      </c>
      <c r="C35" s="79"/>
      <c r="D35" s="80"/>
      <c r="E35" s="81"/>
      <c r="F35" s="21"/>
      <c r="G35" s="91"/>
      <c r="H35" s="100"/>
    </row>
    <row r="36" spans="1:8" ht="24.6" thickBot="1" x14ac:dyDescent="0.3">
      <c r="A36" s="19"/>
      <c r="B36" s="29" t="s">
        <v>118</v>
      </c>
      <c r="C36" s="86"/>
      <c r="D36" s="80"/>
      <c r="E36" s="81"/>
      <c r="F36" s="21"/>
      <c r="G36" s="91"/>
      <c r="H36" s="100"/>
    </row>
    <row r="37" spans="1:8" ht="24" x14ac:dyDescent="0.3">
      <c r="A37" s="16" t="s">
        <v>15</v>
      </c>
      <c r="B37" s="30" t="s">
        <v>73</v>
      </c>
      <c r="C37" s="76"/>
      <c r="D37" s="78"/>
      <c r="E37" s="78"/>
      <c r="F37" s="18">
        <v>1</v>
      </c>
      <c r="G37" s="90"/>
      <c r="H37" s="99">
        <f>G37*F37</f>
        <v>0</v>
      </c>
    </row>
    <row r="38" spans="1:8" ht="24" x14ac:dyDescent="0.3">
      <c r="A38" s="19"/>
      <c r="B38" s="31" t="s">
        <v>74</v>
      </c>
      <c r="C38" s="79"/>
      <c r="D38" s="81"/>
      <c r="E38" s="81"/>
      <c r="F38" s="21"/>
      <c r="G38" s="91"/>
      <c r="H38" s="100"/>
    </row>
    <row r="39" spans="1:8" x14ac:dyDescent="0.3">
      <c r="A39" s="19"/>
      <c r="B39" s="31" t="s">
        <v>75</v>
      </c>
      <c r="C39" s="79"/>
      <c r="D39" s="81"/>
      <c r="E39" s="81"/>
      <c r="F39" s="21"/>
      <c r="G39" s="91"/>
      <c r="H39" s="100"/>
    </row>
    <row r="40" spans="1:8" x14ac:dyDescent="0.3">
      <c r="A40" s="19"/>
      <c r="B40" s="31" t="s">
        <v>76</v>
      </c>
      <c r="C40" s="79"/>
      <c r="D40" s="81"/>
      <c r="E40" s="81"/>
      <c r="F40" s="21"/>
      <c r="G40" s="91"/>
      <c r="H40" s="100"/>
    </row>
    <row r="41" spans="1:8" x14ac:dyDescent="0.3">
      <c r="A41" s="19"/>
      <c r="B41" s="31" t="s">
        <v>77</v>
      </c>
      <c r="C41" s="79"/>
      <c r="D41" s="81"/>
      <c r="E41" s="81"/>
      <c r="F41" s="21"/>
      <c r="G41" s="91"/>
      <c r="H41" s="100"/>
    </row>
    <row r="42" spans="1:8" ht="24" x14ac:dyDescent="0.3">
      <c r="A42" s="19"/>
      <c r="B42" s="31" t="s">
        <v>78</v>
      </c>
      <c r="C42" s="79"/>
      <c r="D42" s="81"/>
      <c r="E42" s="81"/>
      <c r="F42" s="21"/>
      <c r="G42" s="91"/>
      <c r="H42" s="100"/>
    </row>
    <row r="43" spans="1:8" x14ac:dyDescent="0.3">
      <c r="A43" s="19"/>
      <c r="B43" s="31" t="s">
        <v>79</v>
      </c>
      <c r="C43" s="79"/>
      <c r="D43" s="81"/>
      <c r="E43" s="81"/>
      <c r="F43" s="21"/>
      <c r="G43" s="91"/>
      <c r="H43" s="100"/>
    </row>
    <row r="44" spans="1:8" x14ac:dyDescent="0.3">
      <c r="A44" s="19"/>
      <c r="B44" s="31" t="s">
        <v>80</v>
      </c>
      <c r="C44" s="79"/>
      <c r="D44" s="81"/>
      <c r="E44" s="81"/>
      <c r="F44" s="21"/>
      <c r="G44" s="91"/>
      <c r="H44" s="100"/>
    </row>
    <row r="45" spans="1:8" ht="24.6" thickBot="1" x14ac:dyDescent="0.3">
      <c r="A45" s="32"/>
      <c r="B45" s="29" t="s">
        <v>81</v>
      </c>
      <c r="C45" s="82"/>
      <c r="D45" s="81"/>
      <c r="E45" s="81"/>
      <c r="F45" s="33"/>
      <c r="G45" s="93"/>
      <c r="H45" s="102"/>
    </row>
    <row r="46" spans="1:8" x14ac:dyDescent="0.3">
      <c r="A46" s="34" t="s">
        <v>16</v>
      </c>
      <c r="B46" s="30" t="s">
        <v>119</v>
      </c>
      <c r="C46" s="76"/>
      <c r="D46" s="78"/>
      <c r="E46" s="78"/>
      <c r="F46" s="35">
        <v>1</v>
      </c>
      <c r="G46" s="94"/>
      <c r="H46" s="103">
        <f>F46*G46</f>
        <v>0</v>
      </c>
    </row>
    <row r="47" spans="1:8" ht="12.6" thickBot="1" x14ac:dyDescent="0.3">
      <c r="A47" s="36"/>
      <c r="B47" s="23" t="s">
        <v>17</v>
      </c>
      <c r="C47" s="86"/>
      <c r="D47" s="84"/>
      <c r="E47" s="84"/>
      <c r="F47" s="37"/>
      <c r="G47" s="95"/>
      <c r="H47" s="104"/>
    </row>
    <row r="48" spans="1:8" x14ac:dyDescent="0.25">
      <c r="A48" s="34" t="s">
        <v>142</v>
      </c>
      <c r="B48" s="38" t="s">
        <v>82</v>
      </c>
      <c r="C48" s="76"/>
      <c r="D48" s="77"/>
      <c r="E48" s="78"/>
      <c r="F48" s="35">
        <v>1</v>
      </c>
      <c r="G48" s="94"/>
      <c r="H48" s="103">
        <f>F48*G48</f>
        <v>0</v>
      </c>
    </row>
    <row r="49" spans="1:8" x14ac:dyDescent="0.25">
      <c r="A49" s="36"/>
      <c r="B49" s="39" t="s">
        <v>83</v>
      </c>
      <c r="C49" s="79"/>
      <c r="D49" s="80"/>
      <c r="E49" s="81"/>
      <c r="F49" s="37"/>
      <c r="G49" s="95"/>
      <c r="H49" s="104"/>
    </row>
    <row r="50" spans="1:8" ht="12.6" thickBot="1" x14ac:dyDescent="0.35">
      <c r="A50" s="36"/>
      <c r="B50" s="40" t="s">
        <v>121</v>
      </c>
      <c r="C50" s="79"/>
      <c r="D50" s="80"/>
      <c r="E50" s="81"/>
      <c r="F50" s="37"/>
      <c r="G50" s="95"/>
      <c r="H50" s="104"/>
    </row>
    <row r="51" spans="1:8" ht="24" x14ac:dyDescent="0.25">
      <c r="A51" s="34" t="s">
        <v>120</v>
      </c>
      <c r="B51" s="41" t="s">
        <v>84</v>
      </c>
      <c r="C51" s="76"/>
      <c r="D51" s="78"/>
      <c r="E51" s="78"/>
      <c r="F51" s="35">
        <v>1</v>
      </c>
      <c r="G51" s="94"/>
      <c r="H51" s="103">
        <f>F51*G51</f>
        <v>0</v>
      </c>
    </row>
    <row r="52" spans="1:8" ht="12.6" thickBot="1" x14ac:dyDescent="0.3">
      <c r="A52" s="36"/>
      <c r="B52" s="42" t="s">
        <v>122</v>
      </c>
      <c r="C52" s="79"/>
      <c r="D52" s="81"/>
      <c r="E52" s="81"/>
      <c r="F52" s="37"/>
      <c r="G52" s="95"/>
      <c r="H52" s="104"/>
    </row>
    <row r="53" spans="1:8" x14ac:dyDescent="0.3">
      <c r="A53" s="34" t="s">
        <v>18</v>
      </c>
      <c r="B53" s="30" t="s">
        <v>20</v>
      </c>
      <c r="C53" s="76"/>
      <c r="D53" s="78"/>
      <c r="E53" s="78"/>
      <c r="F53" s="35">
        <v>1</v>
      </c>
      <c r="G53" s="94"/>
      <c r="H53" s="103">
        <f>F53*G53</f>
        <v>0</v>
      </c>
    </row>
    <row r="54" spans="1:8" x14ac:dyDescent="0.3">
      <c r="A54" s="36"/>
      <c r="B54" s="43" t="s">
        <v>21</v>
      </c>
      <c r="C54" s="79"/>
      <c r="D54" s="81"/>
      <c r="E54" s="81"/>
      <c r="F54" s="37"/>
      <c r="G54" s="95"/>
      <c r="H54" s="104"/>
    </row>
    <row r="55" spans="1:8" ht="12.6" thickBot="1" x14ac:dyDescent="0.3">
      <c r="A55" s="44"/>
      <c r="B55" s="45" t="s">
        <v>19</v>
      </c>
      <c r="C55" s="86"/>
      <c r="D55" s="84"/>
      <c r="E55" s="84"/>
      <c r="F55" s="46"/>
      <c r="G55" s="96"/>
      <c r="H55" s="105"/>
    </row>
    <row r="56" spans="1:8" x14ac:dyDescent="0.3">
      <c r="A56" s="34" t="s">
        <v>22</v>
      </c>
      <c r="B56" s="47" t="s">
        <v>24</v>
      </c>
      <c r="C56" s="76"/>
      <c r="D56" s="78"/>
      <c r="E56" s="78"/>
      <c r="F56" s="35">
        <v>2</v>
      </c>
      <c r="G56" s="94"/>
      <c r="H56" s="103">
        <f>F56*G56</f>
        <v>0</v>
      </c>
    </row>
    <row r="57" spans="1:8" x14ac:dyDescent="0.3">
      <c r="A57" s="36"/>
      <c r="B57" s="48" t="s">
        <v>25</v>
      </c>
      <c r="C57" s="79"/>
      <c r="D57" s="81"/>
      <c r="E57" s="81"/>
      <c r="F57" s="37"/>
      <c r="G57" s="95"/>
      <c r="H57" s="104"/>
    </row>
    <row r="58" spans="1:8" ht="12.6" thickBot="1" x14ac:dyDescent="0.3">
      <c r="A58" s="36"/>
      <c r="B58" s="49" t="s">
        <v>23</v>
      </c>
      <c r="C58" s="82"/>
      <c r="D58" s="81"/>
      <c r="E58" s="81"/>
      <c r="F58" s="37"/>
      <c r="G58" s="95"/>
      <c r="H58" s="104"/>
    </row>
    <row r="59" spans="1:8" x14ac:dyDescent="0.3">
      <c r="A59" s="34" t="s">
        <v>26</v>
      </c>
      <c r="B59" s="50" t="s">
        <v>24</v>
      </c>
      <c r="C59" s="76"/>
      <c r="D59" s="78"/>
      <c r="E59" s="78"/>
      <c r="F59" s="35">
        <v>1</v>
      </c>
      <c r="G59" s="94"/>
      <c r="H59" s="103">
        <f>F59*G59</f>
        <v>0</v>
      </c>
    </row>
    <row r="60" spans="1:8" x14ac:dyDescent="0.3">
      <c r="A60" s="36"/>
      <c r="B60" s="31" t="s">
        <v>123</v>
      </c>
      <c r="C60" s="79"/>
      <c r="D60" s="81"/>
      <c r="E60" s="81"/>
      <c r="F60" s="37"/>
      <c r="G60" s="95"/>
      <c r="H60" s="104"/>
    </row>
    <row r="61" spans="1:8" ht="12.6" thickBot="1" x14ac:dyDescent="0.3">
      <c r="A61" s="36"/>
      <c r="B61" s="51" t="s">
        <v>23</v>
      </c>
      <c r="C61" s="79"/>
      <c r="D61" s="81"/>
      <c r="E61" s="81"/>
      <c r="F61" s="37"/>
      <c r="G61" s="95"/>
      <c r="H61" s="104"/>
    </row>
    <row r="62" spans="1:8" ht="24.6" thickBot="1" x14ac:dyDescent="0.3">
      <c r="A62" s="52" t="s">
        <v>27</v>
      </c>
      <c r="B62" s="38" t="s">
        <v>28</v>
      </c>
      <c r="C62" s="87"/>
      <c r="D62" s="88"/>
      <c r="E62" s="88"/>
      <c r="F62" s="53">
        <v>2</v>
      </c>
      <c r="G62" s="97"/>
      <c r="H62" s="106">
        <f>G62*F62</f>
        <v>0</v>
      </c>
    </row>
    <row r="63" spans="1:8" ht="24.6" thickBot="1" x14ac:dyDescent="0.3">
      <c r="A63" s="52" t="s">
        <v>27</v>
      </c>
      <c r="B63" s="41" t="s">
        <v>124</v>
      </c>
      <c r="C63" s="85"/>
      <c r="D63" s="88"/>
      <c r="E63" s="88"/>
      <c r="F63" s="53">
        <v>1</v>
      </c>
      <c r="G63" s="97"/>
      <c r="H63" s="106">
        <f>F63*G63</f>
        <v>0</v>
      </c>
    </row>
    <row r="64" spans="1:8" ht="28.2" thickBot="1" x14ac:dyDescent="0.3">
      <c r="A64" s="52" t="s">
        <v>141</v>
      </c>
      <c r="B64" s="38" t="s">
        <v>29</v>
      </c>
      <c r="C64" s="76"/>
      <c r="D64" s="88"/>
      <c r="E64" s="88"/>
      <c r="F64" s="53">
        <v>2</v>
      </c>
      <c r="G64" s="97"/>
      <c r="H64" s="106">
        <f>F64*G64</f>
        <v>0</v>
      </c>
    </row>
    <row r="65" spans="1:8" ht="24" x14ac:dyDescent="0.3">
      <c r="A65" s="34" t="s">
        <v>30</v>
      </c>
      <c r="B65" s="54" t="s">
        <v>31</v>
      </c>
      <c r="C65" s="76"/>
      <c r="D65" s="78"/>
      <c r="E65" s="78"/>
      <c r="F65" s="35">
        <v>2</v>
      </c>
      <c r="G65" s="94"/>
      <c r="H65" s="103">
        <f>F65*G65</f>
        <v>0</v>
      </c>
    </row>
    <row r="66" spans="1:8" x14ac:dyDescent="0.3">
      <c r="A66" s="36"/>
      <c r="B66" s="55" t="s">
        <v>56</v>
      </c>
      <c r="C66" s="79"/>
      <c r="D66" s="81"/>
      <c r="E66" s="81"/>
      <c r="F66" s="37"/>
      <c r="G66" s="95"/>
      <c r="H66" s="104"/>
    </row>
    <row r="67" spans="1:8" x14ac:dyDescent="0.3">
      <c r="A67" s="36"/>
      <c r="B67" s="55" t="s">
        <v>125</v>
      </c>
      <c r="C67" s="79"/>
      <c r="D67" s="81"/>
      <c r="E67" s="81"/>
      <c r="F67" s="37"/>
      <c r="G67" s="95"/>
      <c r="H67" s="104"/>
    </row>
    <row r="68" spans="1:8" ht="12.6" thickBot="1" x14ac:dyDescent="0.3">
      <c r="A68" s="36"/>
      <c r="B68" s="23" t="s">
        <v>126</v>
      </c>
      <c r="C68" s="79"/>
      <c r="D68" s="81"/>
      <c r="E68" s="81"/>
      <c r="F68" s="37"/>
      <c r="G68" s="95"/>
      <c r="H68" s="104"/>
    </row>
    <row r="69" spans="1:8" ht="84" x14ac:dyDescent="0.3">
      <c r="A69" s="34" t="s">
        <v>127</v>
      </c>
      <c r="B69" s="54" t="s">
        <v>57</v>
      </c>
      <c r="C69" s="76"/>
      <c r="D69" s="78"/>
      <c r="E69" s="78"/>
      <c r="F69" s="35">
        <v>1</v>
      </c>
      <c r="G69" s="94"/>
      <c r="H69" s="103">
        <f>F69*G69</f>
        <v>0</v>
      </c>
    </row>
    <row r="70" spans="1:8" x14ac:dyDescent="0.3">
      <c r="A70" s="36"/>
      <c r="B70" s="55" t="s">
        <v>85</v>
      </c>
      <c r="C70" s="79"/>
      <c r="D70" s="81"/>
      <c r="E70" s="81"/>
      <c r="F70" s="37"/>
      <c r="G70" s="95"/>
      <c r="H70" s="104"/>
    </row>
    <row r="71" spans="1:8" x14ac:dyDescent="0.3">
      <c r="A71" s="36"/>
      <c r="B71" s="55" t="s">
        <v>86</v>
      </c>
      <c r="C71" s="79"/>
      <c r="D71" s="81"/>
      <c r="E71" s="81"/>
      <c r="F71" s="37"/>
      <c r="G71" s="95"/>
      <c r="H71" s="104"/>
    </row>
    <row r="72" spans="1:8" x14ac:dyDescent="0.3">
      <c r="A72" s="36"/>
      <c r="B72" s="55" t="s">
        <v>87</v>
      </c>
      <c r="C72" s="79"/>
      <c r="D72" s="81"/>
      <c r="E72" s="81"/>
      <c r="F72" s="37"/>
      <c r="G72" s="95"/>
      <c r="H72" s="104"/>
    </row>
    <row r="73" spans="1:8" x14ac:dyDescent="0.3">
      <c r="A73" s="36"/>
      <c r="B73" s="55" t="s">
        <v>88</v>
      </c>
      <c r="C73" s="79"/>
      <c r="D73" s="81"/>
      <c r="E73" s="81"/>
      <c r="F73" s="37"/>
      <c r="G73" s="95"/>
      <c r="H73" s="104"/>
    </row>
    <row r="74" spans="1:8" x14ac:dyDescent="0.3">
      <c r="A74" s="36"/>
      <c r="B74" s="55" t="s">
        <v>89</v>
      </c>
      <c r="C74" s="79"/>
      <c r="D74" s="81"/>
      <c r="E74" s="81"/>
      <c r="F74" s="37"/>
      <c r="G74" s="95"/>
      <c r="H74" s="104"/>
    </row>
    <row r="75" spans="1:8" x14ac:dyDescent="0.3">
      <c r="A75" s="36"/>
      <c r="B75" s="55" t="s">
        <v>128</v>
      </c>
      <c r="C75" s="79"/>
      <c r="D75" s="81"/>
      <c r="E75" s="81"/>
      <c r="F75" s="37"/>
      <c r="G75" s="95"/>
      <c r="H75" s="104"/>
    </row>
    <row r="76" spans="1:8" ht="12.6" thickBot="1" x14ac:dyDescent="0.3">
      <c r="A76" s="36"/>
      <c r="B76" s="23" t="s">
        <v>32</v>
      </c>
      <c r="C76" s="79"/>
      <c r="D76" s="81"/>
      <c r="E76" s="81"/>
      <c r="F76" s="37"/>
      <c r="G76" s="95"/>
      <c r="H76" s="104"/>
    </row>
    <row r="77" spans="1:8" ht="48" x14ac:dyDescent="0.3">
      <c r="A77" s="34" t="s">
        <v>33</v>
      </c>
      <c r="B77" s="56" t="s">
        <v>129</v>
      </c>
      <c r="C77" s="76"/>
      <c r="D77" s="78"/>
      <c r="E77" s="78"/>
      <c r="F77" s="35">
        <v>1</v>
      </c>
      <c r="G77" s="94"/>
      <c r="H77" s="103">
        <f>F77*G77</f>
        <v>0</v>
      </c>
    </row>
    <row r="78" spans="1:8" x14ac:dyDescent="0.3">
      <c r="A78" s="36"/>
      <c r="B78" s="55" t="s">
        <v>58</v>
      </c>
      <c r="C78" s="79"/>
      <c r="D78" s="81"/>
      <c r="E78" s="81"/>
      <c r="F78" s="37"/>
      <c r="G78" s="95"/>
      <c r="H78" s="104"/>
    </row>
    <row r="79" spans="1:8" x14ac:dyDescent="0.3">
      <c r="A79" s="36"/>
      <c r="B79" s="55" t="s">
        <v>90</v>
      </c>
      <c r="C79" s="79"/>
      <c r="D79" s="81"/>
      <c r="E79" s="81"/>
      <c r="F79" s="37"/>
      <c r="G79" s="95"/>
      <c r="H79" s="104"/>
    </row>
    <row r="80" spans="1:8" x14ac:dyDescent="0.3">
      <c r="A80" s="36"/>
      <c r="B80" s="57" t="s">
        <v>34</v>
      </c>
      <c r="C80" s="79"/>
      <c r="D80" s="81"/>
      <c r="E80" s="81"/>
      <c r="F80" s="37"/>
      <c r="G80" s="95"/>
      <c r="H80" s="104"/>
    </row>
    <row r="81" spans="1:8" x14ac:dyDescent="0.3">
      <c r="A81" s="36"/>
      <c r="B81" s="58" t="s">
        <v>130</v>
      </c>
      <c r="C81" s="79"/>
      <c r="D81" s="81"/>
      <c r="E81" s="81"/>
      <c r="F81" s="37"/>
      <c r="G81" s="95"/>
      <c r="H81" s="104"/>
    </row>
    <row r="82" spans="1:8" x14ac:dyDescent="0.3">
      <c r="A82" s="36"/>
      <c r="B82" s="55" t="s">
        <v>91</v>
      </c>
      <c r="C82" s="79"/>
      <c r="D82" s="81"/>
      <c r="E82" s="81"/>
      <c r="F82" s="37"/>
      <c r="G82" s="95"/>
      <c r="H82" s="104"/>
    </row>
    <row r="83" spans="1:8" x14ac:dyDescent="0.3">
      <c r="A83" s="36"/>
      <c r="B83" s="57" t="s">
        <v>131</v>
      </c>
      <c r="C83" s="79"/>
      <c r="D83" s="81"/>
      <c r="E83" s="81"/>
      <c r="F83" s="37"/>
      <c r="G83" s="95"/>
      <c r="H83" s="104"/>
    </row>
    <row r="84" spans="1:8" ht="24" x14ac:dyDescent="0.3">
      <c r="A84" s="36"/>
      <c r="B84" s="58" t="s">
        <v>132</v>
      </c>
      <c r="C84" s="79"/>
      <c r="D84" s="81"/>
      <c r="E84" s="81"/>
      <c r="F84" s="37"/>
      <c r="G84" s="95"/>
      <c r="H84" s="104"/>
    </row>
    <row r="85" spans="1:8" ht="12.6" thickBot="1" x14ac:dyDescent="0.3">
      <c r="A85" s="36"/>
      <c r="B85" s="45" t="s">
        <v>133</v>
      </c>
      <c r="C85" s="79"/>
      <c r="D85" s="84"/>
      <c r="E85" s="81"/>
      <c r="F85" s="37"/>
      <c r="G85" s="95"/>
      <c r="H85" s="104"/>
    </row>
    <row r="86" spans="1:8" x14ac:dyDescent="0.3">
      <c r="A86" s="34" t="s">
        <v>35</v>
      </c>
      <c r="B86" s="54" t="s">
        <v>134</v>
      </c>
      <c r="C86" s="76"/>
      <c r="D86" s="78"/>
      <c r="E86" s="78"/>
      <c r="F86" s="35">
        <v>1</v>
      </c>
      <c r="G86" s="94"/>
      <c r="H86" s="103">
        <f>F86*G86</f>
        <v>0</v>
      </c>
    </row>
    <row r="87" spans="1:8" x14ac:dyDescent="0.3">
      <c r="A87" s="36"/>
      <c r="B87" s="55" t="s">
        <v>37</v>
      </c>
      <c r="C87" s="79"/>
      <c r="D87" s="81"/>
      <c r="E87" s="81"/>
      <c r="F87" s="37"/>
      <c r="G87" s="95"/>
      <c r="H87" s="104"/>
    </row>
    <row r="88" spans="1:8" x14ac:dyDescent="0.3">
      <c r="A88" s="36"/>
      <c r="B88" s="55" t="s">
        <v>59</v>
      </c>
      <c r="C88" s="79"/>
      <c r="D88" s="81"/>
      <c r="E88" s="81"/>
      <c r="F88" s="37"/>
      <c r="G88" s="95"/>
      <c r="H88" s="104"/>
    </row>
    <row r="89" spans="1:8" x14ac:dyDescent="0.3">
      <c r="A89" s="36"/>
      <c r="B89" s="55" t="s">
        <v>38</v>
      </c>
      <c r="C89" s="79"/>
      <c r="D89" s="81"/>
      <c r="E89" s="81"/>
      <c r="F89" s="37"/>
      <c r="G89" s="95"/>
      <c r="H89" s="104"/>
    </row>
    <row r="90" spans="1:8" ht="24.6" thickBot="1" x14ac:dyDescent="0.3">
      <c r="A90" s="36"/>
      <c r="B90" s="23" t="s">
        <v>36</v>
      </c>
      <c r="C90" s="79"/>
      <c r="D90" s="84"/>
      <c r="E90" s="84"/>
      <c r="F90" s="37"/>
      <c r="G90" s="95"/>
      <c r="H90" s="104"/>
    </row>
    <row r="91" spans="1:8" ht="84" x14ac:dyDescent="0.3">
      <c r="A91" s="34" t="s">
        <v>39</v>
      </c>
      <c r="B91" s="54" t="s">
        <v>41</v>
      </c>
      <c r="C91" s="76"/>
      <c r="D91" s="78"/>
      <c r="E91" s="78"/>
      <c r="F91" s="35">
        <v>1</v>
      </c>
      <c r="G91" s="94"/>
      <c r="H91" s="103">
        <f>F91*G91</f>
        <v>0</v>
      </c>
    </row>
    <row r="92" spans="1:8" ht="36" x14ac:dyDescent="0.3">
      <c r="A92" s="36"/>
      <c r="B92" s="55" t="s">
        <v>135</v>
      </c>
      <c r="C92" s="79"/>
      <c r="D92" s="81"/>
      <c r="E92" s="81"/>
      <c r="F92" s="37"/>
      <c r="G92" s="95"/>
      <c r="H92" s="104"/>
    </row>
    <row r="93" spans="1:8" ht="24" x14ac:dyDescent="0.3">
      <c r="A93" s="36"/>
      <c r="B93" s="55" t="s">
        <v>136</v>
      </c>
      <c r="C93" s="79"/>
      <c r="D93" s="81"/>
      <c r="E93" s="81"/>
      <c r="F93" s="37"/>
      <c r="G93" s="95"/>
      <c r="H93" s="104"/>
    </row>
    <row r="94" spans="1:8" ht="24" x14ac:dyDescent="0.3">
      <c r="A94" s="36"/>
      <c r="B94" s="55" t="s">
        <v>92</v>
      </c>
      <c r="C94" s="79"/>
      <c r="D94" s="81"/>
      <c r="E94" s="81"/>
      <c r="F94" s="37"/>
      <c r="G94" s="95"/>
      <c r="H94" s="104"/>
    </row>
    <row r="95" spans="1:8" x14ac:dyDescent="0.3">
      <c r="A95" s="36"/>
      <c r="B95" s="55" t="s">
        <v>93</v>
      </c>
      <c r="C95" s="79"/>
      <c r="D95" s="81"/>
      <c r="E95" s="81"/>
      <c r="F95" s="37"/>
      <c r="G95" s="95"/>
      <c r="H95" s="104"/>
    </row>
    <row r="96" spans="1:8" x14ac:dyDescent="0.3">
      <c r="A96" s="36"/>
      <c r="B96" s="55" t="s">
        <v>94</v>
      </c>
      <c r="C96" s="79"/>
      <c r="D96" s="81"/>
      <c r="E96" s="81"/>
      <c r="F96" s="37"/>
      <c r="G96" s="95"/>
      <c r="H96" s="104"/>
    </row>
    <row r="97" spans="1:8" x14ac:dyDescent="0.3">
      <c r="A97" s="36"/>
      <c r="B97" s="55" t="s">
        <v>95</v>
      </c>
      <c r="C97" s="79"/>
      <c r="D97" s="81"/>
      <c r="E97" s="81"/>
      <c r="F97" s="37"/>
      <c r="G97" s="95"/>
      <c r="H97" s="104"/>
    </row>
    <row r="98" spans="1:8" ht="15.6" customHeight="1" x14ac:dyDescent="0.3">
      <c r="A98" s="36"/>
      <c r="B98" s="55" t="s">
        <v>96</v>
      </c>
      <c r="C98" s="79"/>
      <c r="D98" s="81"/>
      <c r="E98" s="81"/>
      <c r="F98" s="37"/>
      <c r="G98" s="95"/>
      <c r="H98" s="104"/>
    </row>
    <row r="99" spans="1:8" x14ac:dyDescent="0.3">
      <c r="A99" s="36"/>
      <c r="B99" s="55" t="s">
        <v>97</v>
      </c>
      <c r="C99" s="79"/>
      <c r="D99" s="81"/>
      <c r="E99" s="81"/>
      <c r="F99" s="37"/>
      <c r="G99" s="95"/>
      <c r="H99" s="104"/>
    </row>
    <row r="100" spans="1:8" x14ac:dyDescent="0.3">
      <c r="A100" s="36"/>
      <c r="B100" s="55" t="s">
        <v>98</v>
      </c>
      <c r="C100" s="79"/>
      <c r="D100" s="81"/>
      <c r="E100" s="81"/>
      <c r="F100" s="37"/>
      <c r="G100" s="95"/>
      <c r="H100" s="104"/>
    </row>
    <row r="101" spans="1:8" ht="12.6" thickBot="1" x14ac:dyDescent="0.3">
      <c r="A101" s="36"/>
      <c r="B101" s="23" t="s">
        <v>40</v>
      </c>
      <c r="C101" s="79"/>
      <c r="D101" s="84"/>
      <c r="E101" s="84"/>
      <c r="F101" s="37"/>
      <c r="G101" s="95"/>
      <c r="H101" s="104"/>
    </row>
    <row r="102" spans="1:8" ht="28.2" thickBot="1" x14ac:dyDescent="0.35">
      <c r="A102" s="52" t="s">
        <v>42</v>
      </c>
      <c r="B102" s="59" t="s">
        <v>43</v>
      </c>
      <c r="C102" s="89"/>
      <c r="D102" s="89"/>
      <c r="E102" s="89"/>
      <c r="F102" s="53">
        <v>1</v>
      </c>
      <c r="G102" s="97"/>
      <c r="H102" s="106">
        <f>F102*G102</f>
        <v>0</v>
      </c>
    </row>
    <row r="103" spans="1:8" ht="72" x14ac:dyDescent="0.3">
      <c r="A103" s="34" t="s">
        <v>44</v>
      </c>
      <c r="B103" s="17" t="s">
        <v>99</v>
      </c>
      <c r="C103" s="85"/>
      <c r="D103" s="78"/>
      <c r="E103" s="78"/>
      <c r="F103" s="35">
        <v>1</v>
      </c>
      <c r="G103" s="94"/>
      <c r="H103" s="103">
        <f>G103*F103</f>
        <v>0</v>
      </c>
    </row>
    <row r="104" spans="1:8" ht="12.6" thickBot="1" x14ac:dyDescent="0.3">
      <c r="A104" s="36"/>
      <c r="B104" s="39" t="s">
        <v>137</v>
      </c>
      <c r="C104" s="79"/>
      <c r="D104" s="84"/>
      <c r="E104" s="84"/>
      <c r="F104" s="37"/>
      <c r="G104" s="95"/>
      <c r="H104" s="105"/>
    </row>
    <row r="105" spans="1:8" x14ac:dyDescent="0.3">
      <c r="A105" s="34" t="s">
        <v>45</v>
      </c>
      <c r="B105" s="54" t="s">
        <v>100</v>
      </c>
      <c r="C105" s="76"/>
      <c r="D105" s="78"/>
      <c r="E105" s="78"/>
      <c r="F105" s="35">
        <v>1</v>
      </c>
      <c r="G105" s="94"/>
      <c r="H105" s="103">
        <f>F105*G105</f>
        <v>0</v>
      </c>
    </row>
    <row r="106" spans="1:8" x14ac:dyDescent="0.3">
      <c r="A106" s="36"/>
      <c r="B106" s="57" t="s">
        <v>60</v>
      </c>
      <c r="C106" s="79"/>
      <c r="D106" s="81"/>
      <c r="E106" s="81"/>
      <c r="F106" s="37"/>
      <c r="G106" s="95"/>
      <c r="H106" s="104"/>
    </row>
    <row r="107" spans="1:8" x14ac:dyDescent="0.3">
      <c r="A107" s="36"/>
      <c r="B107" s="58" t="s">
        <v>61</v>
      </c>
      <c r="C107" s="79"/>
      <c r="D107" s="81"/>
      <c r="E107" s="81"/>
      <c r="F107" s="37"/>
      <c r="G107" s="95"/>
      <c r="H107" s="104"/>
    </row>
    <row r="108" spans="1:8" x14ac:dyDescent="0.3">
      <c r="A108" s="36"/>
      <c r="B108" s="58" t="s">
        <v>62</v>
      </c>
      <c r="C108" s="79"/>
      <c r="D108" s="81"/>
      <c r="E108" s="81"/>
      <c r="F108" s="37"/>
      <c r="G108" s="95"/>
      <c r="H108" s="104"/>
    </row>
    <row r="109" spans="1:8" x14ac:dyDescent="0.3">
      <c r="A109" s="36"/>
      <c r="B109" s="55" t="s">
        <v>101</v>
      </c>
      <c r="C109" s="79"/>
      <c r="D109" s="81"/>
      <c r="E109" s="81"/>
      <c r="F109" s="37"/>
      <c r="G109" s="95"/>
      <c r="H109" s="104"/>
    </row>
    <row r="110" spans="1:8" x14ac:dyDescent="0.3">
      <c r="A110" s="36"/>
      <c r="B110" s="57" t="s">
        <v>102</v>
      </c>
      <c r="C110" s="79"/>
      <c r="D110" s="81"/>
      <c r="E110" s="81"/>
      <c r="F110" s="37"/>
      <c r="G110" s="95"/>
      <c r="H110" s="104"/>
    </row>
    <row r="111" spans="1:8" x14ac:dyDescent="0.3">
      <c r="A111" s="36"/>
      <c r="B111" s="58" t="s">
        <v>103</v>
      </c>
      <c r="C111" s="79"/>
      <c r="D111" s="81"/>
      <c r="E111" s="81"/>
      <c r="F111" s="37"/>
      <c r="G111" s="95"/>
      <c r="H111" s="104"/>
    </row>
    <row r="112" spans="1:8" ht="12.6" thickBot="1" x14ac:dyDescent="0.3">
      <c r="A112" s="44"/>
      <c r="B112" s="45" t="s">
        <v>46</v>
      </c>
      <c r="C112" s="86"/>
      <c r="D112" s="84"/>
      <c r="E112" s="84"/>
      <c r="F112" s="46"/>
      <c r="G112" s="96"/>
      <c r="H112" s="105"/>
    </row>
    <row r="113" spans="1:8" x14ac:dyDescent="0.3">
      <c r="A113" s="36" t="s">
        <v>47</v>
      </c>
      <c r="B113" s="60" t="s">
        <v>49</v>
      </c>
      <c r="C113" s="85"/>
      <c r="D113" s="81"/>
      <c r="E113" s="81"/>
      <c r="F113" s="37">
        <v>2</v>
      </c>
      <c r="G113" s="95"/>
      <c r="H113" s="104">
        <f>F113*G113</f>
        <v>0</v>
      </c>
    </row>
    <row r="114" spans="1:8" x14ac:dyDescent="0.3">
      <c r="A114" s="36"/>
      <c r="B114" s="55" t="s">
        <v>105</v>
      </c>
      <c r="C114" s="79"/>
      <c r="D114" s="81"/>
      <c r="E114" s="81"/>
      <c r="F114" s="37"/>
      <c r="G114" s="95"/>
      <c r="H114" s="104"/>
    </row>
    <row r="115" spans="1:8" x14ac:dyDescent="0.3">
      <c r="A115" s="36"/>
      <c r="B115" s="55" t="s">
        <v>50</v>
      </c>
      <c r="C115" s="79"/>
      <c r="D115" s="81"/>
      <c r="E115" s="81"/>
      <c r="F115" s="37"/>
      <c r="G115" s="95"/>
      <c r="H115" s="104"/>
    </row>
    <row r="116" spans="1:8" x14ac:dyDescent="0.3">
      <c r="A116" s="36"/>
      <c r="B116" s="55" t="s">
        <v>104</v>
      </c>
      <c r="C116" s="79"/>
      <c r="D116" s="81"/>
      <c r="E116" s="81"/>
      <c r="F116" s="37"/>
      <c r="G116" s="95"/>
      <c r="H116" s="104"/>
    </row>
    <row r="117" spans="1:8" x14ac:dyDescent="0.3">
      <c r="A117" s="36"/>
      <c r="B117" s="60" t="s">
        <v>102</v>
      </c>
      <c r="C117" s="79"/>
      <c r="D117" s="81"/>
      <c r="E117" s="81"/>
      <c r="F117" s="37"/>
      <c r="G117" s="95"/>
      <c r="H117" s="104"/>
    </row>
    <row r="118" spans="1:8" ht="24.6" thickBot="1" x14ac:dyDescent="0.3">
      <c r="A118" s="36"/>
      <c r="B118" s="45" t="s">
        <v>48</v>
      </c>
      <c r="C118" s="79"/>
      <c r="D118" s="81"/>
      <c r="E118" s="81"/>
      <c r="F118" s="37"/>
      <c r="G118" s="95"/>
      <c r="H118" s="104"/>
    </row>
    <row r="119" spans="1:8" ht="24" x14ac:dyDescent="0.3">
      <c r="A119" s="34" t="s">
        <v>51</v>
      </c>
      <c r="B119" s="54" t="s">
        <v>106</v>
      </c>
      <c r="C119" s="76"/>
      <c r="D119" s="78"/>
      <c r="E119" s="78"/>
      <c r="F119" s="35">
        <v>1</v>
      </c>
      <c r="G119" s="94"/>
      <c r="H119" s="103">
        <f>F119*G119</f>
        <v>0</v>
      </c>
    </row>
    <row r="120" spans="1:8" ht="19.2" customHeight="1" thickBot="1" x14ac:dyDescent="0.3">
      <c r="A120" s="36"/>
      <c r="B120" s="61" t="s">
        <v>52</v>
      </c>
      <c r="C120" s="79"/>
      <c r="D120" s="81"/>
      <c r="E120" s="81"/>
      <c r="F120" s="37"/>
      <c r="G120" s="95"/>
      <c r="H120" s="104"/>
    </row>
    <row r="121" spans="1:8" ht="24" x14ac:dyDescent="0.3">
      <c r="A121" s="34" t="s">
        <v>53</v>
      </c>
      <c r="B121" s="54" t="s">
        <v>107</v>
      </c>
      <c r="C121" s="76"/>
      <c r="D121" s="78"/>
      <c r="E121" s="78"/>
      <c r="F121" s="35">
        <v>1</v>
      </c>
      <c r="G121" s="94"/>
      <c r="H121" s="103">
        <f>F121*G121</f>
        <v>0</v>
      </c>
    </row>
    <row r="122" spans="1:8" x14ac:dyDescent="0.3">
      <c r="A122" s="36"/>
      <c r="B122" s="55" t="s">
        <v>138</v>
      </c>
      <c r="C122" s="79"/>
      <c r="D122" s="81"/>
      <c r="E122" s="81"/>
      <c r="F122" s="37"/>
      <c r="G122" s="95"/>
      <c r="H122" s="104"/>
    </row>
    <row r="123" spans="1:8" x14ac:dyDescent="0.3">
      <c r="A123" s="36"/>
      <c r="B123" s="55" t="s">
        <v>108</v>
      </c>
      <c r="C123" s="79"/>
      <c r="D123" s="81"/>
      <c r="E123" s="81"/>
      <c r="F123" s="37"/>
      <c r="G123" s="95"/>
      <c r="H123" s="104"/>
    </row>
    <row r="124" spans="1:8" ht="24" x14ac:dyDescent="0.3">
      <c r="A124" s="36"/>
      <c r="B124" s="55" t="s">
        <v>109</v>
      </c>
      <c r="C124" s="79"/>
      <c r="D124" s="81"/>
      <c r="E124" s="81"/>
      <c r="F124" s="37"/>
      <c r="G124" s="95"/>
      <c r="H124" s="104"/>
    </row>
    <row r="125" spans="1:8" x14ac:dyDescent="0.3">
      <c r="A125" s="36"/>
      <c r="B125" s="55" t="s">
        <v>110</v>
      </c>
      <c r="C125" s="79"/>
      <c r="D125" s="81"/>
      <c r="E125" s="81"/>
      <c r="F125" s="37"/>
      <c r="G125" s="95"/>
      <c r="H125" s="104"/>
    </row>
    <row r="126" spans="1:8" ht="24" x14ac:dyDescent="0.3">
      <c r="A126" s="36"/>
      <c r="B126" s="55" t="s">
        <v>111</v>
      </c>
      <c r="C126" s="79"/>
      <c r="D126" s="81"/>
      <c r="E126" s="81"/>
      <c r="F126" s="37"/>
      <c r="G126" s="95"/>
      <c r="H126" s="104"/>
    </row>
    <row r="127" spans="1:8" x14ac:dyDescent="0.3">
      <c r="A127" s="36"/>
      <c r="B127" s="55" t="s">
        <v>112</v>
      </c>
      <c r="C127" s="79"/>
      <c r="D127" s="81"/>
      <c r="E127" s="81"/>
      <c r="F127" s="37"/>
      <c r="G127" s="95"/>
      <c r="H127" s="104"/>
    </row>
    <row r="128" spans="1:8" ht="24" x14ac:dyDescent="0.3">
      <c r="A128" s="36"/>
      <c r="B128" s="55" t="s">
        <v>113</v>
      </c>
      <c r="C128" s="79"/>
      <c r="D128" s="81"/>
      <c r="E128" s="81"/>
      <c r="F128" s="37"/>
      <c r="G128" s="95"/>
      <c r="H128" s="104"/>
    </row>
    <row r="129" spans="1:13" x14ac:dyDescent="0.3">
      <c r="A129" s="36"/>
      <c r="B129" s="55" t="s">
        <v>114</v>
      </c>
      <c r="C129" s="79"/>
      <c r="D129" s="81"/>
      <c r="E129" s="81"/>
      <c r="F129" s="37"/>
      <c r="G129" s="95"/>
      <c r="H129" s="104"/>
    </row>
    <row r="130" spans="1:13" ht="48.6" thickBot="1" x14ac:dyDescent="0.3">
      <c r="A130" s="36"/>
      <c r="B130" s="23" t="s">
        <v>54</v>
      </c>
      <c r="C130" s="79"/>
      <c r="D130" s="81"/>
      <c r="E130" s="81"/>
      <c r="F130" s="37"/>
      <c r="G130" s="95"/>
      <c r="H130" s="104"/>
    </row>
    <row r="131" spans="1:13" ht="36.6" thickBot="1" x14ac:dyDescent="0.35">
      <c r="A131" s="62" t="s">
        <v>115</v>
      </c>
      <c r="B131" s="63" t="s">
        <v>116</v>
      </c>
      <c r="C131" s="87"/>
      <c r="D131" s="87"/>
      <c r="E131" s="87"/>
      <c r="F131" s="64">
        <v>1</v>
      </c>
      <c r="G131" s="98"/>
      <c r="H131" s="107">
        <f>F131*G131</f>
        <v>0</v>
      </c>
    </row>
    <row r="132" spans="1:13" ht="24.6" thickBot="1" x14ac:dyDescent="0.3">
      <c r="A132" s="62" t="s">
        <v>55</v>
      </c>
      <c r="B132" s="45" t="s">
        <v>139</v>
      </c>
      <c r="C132" s="88"/>
      <c r="D132" s="87"/>
      <c r="E132" s="87"/>
      <c r="F132" s="64">
        <v>1</v>
      </c>
      <c r="G132" s="98"/>
      <c r="H132" s="107">
        <f>F132*G132</f>
        <v>0</v>
      </c>
    </row>
    <row r="133" spans="1:13" ht="28.8" customHeight="1" thickBot="1" x14ac:dyDescent="0.35">
      <c r="C133" s="65" t="s">
        <v>162</v>
      </c>
      <c r="D133" s="66"/>
      <c r="E133" s="66"/>
      <c r="F133" s="67"/>
      <c r="G133" s="68">
        <f>SUM(H19:H132)</f>
        <v>0</v>
      </c>
      <c r="H133" s="69"/>
    </row>
    <row r="134" spans="1:13" x14ac:dyDescent="0.3">
      <c r="C134" s="70"/>
    </row>
    <row r="135" spans="1:13" x14ac:dyDescent="0.25">
      <c r="A135" s="108" t="s">
        <v>6</v>
      </c>
      <c r="B135" s="109"/>
      <c r="C135" s="109"/>
      <c r="D135" s="109"/>
      <c r="E135" s="109"/>
      <c r="F135" s="109"/>
      <c r="G135" s="109"/>
      <c r="H135" s="109"/>
      <c r="I135" s="71"/>
      <c r="J135" s="71"/>
      <c r="K135" s="71"/>
      <c r="L135" s="71"/>
      <c r="M135" s="71"/>
    </row>
    <row r="136" spans="1:13" x14ac:dyDescent="0.25">
      <c r="A136" s="110"/>
      <c r="B136" s="109"/>
      <c r="C136" s="109"/>
      <c r="D136" s="109"/>
      <c r="E136" s="109"/>
      <c r="F136" s="109"/>
      <c r="G136" s="109"/>
      <c r="H136" s="109"/>
      <c r="I136" s="71"/>
      <c r="J136" s="71"/>
      <c r="K136" s="71"/>
      <c r="L136" s="71"/>
      <c r="M136" s="71"/>
    </row>
    <row r="137" spans="1:13" x14ac:dyDescent="0.25">
      <c r="A137" s="108" t="s">
        <v>7</v>
      </c>
      <c r="B137" s="111"/>
      <c r="C137" s="111"/>
      <c r="D137" s="111"/>
      <c r="E137" s="111"/>
      <c r="F137" s="111"/>
      <c r="G137" s="111"/>
      <c r="H137" s="109"/>
      <c r="I137" s="71"/>
      <c r="J137" s="71"/>
      <c r="K137" s="71"/>
      <c r="L137" s="71"/>
      <c r="M137" s="71"/>
    </row>
    <row r="138" spans="1:13" x14ac:dyDescent="0.25">
      <c r="A138" s="110"/>
      <c r="B138" s="109"/>
      <c r="C138" s="109"/>
      <c r="D138" s="109"/>
      <c r="E138" s="109"/>
      <c r="F138" s="109"/>
      <c r="G138" s="109"/>
      <c r="H138" s="109"/>
      <c r="I138" s="71"/>
      <c r="J138" s="71"/>
      <c r="K138" s="71"/>
      <c r="L138" s="71"/>
      <c r="M138" s="71"/>
    </row>
    <row r="139" spans="1:13" x14ac:dyDescent="0.25">
      <c r="A139" s="108"/>
      <c r="B139" s="109"/>
      <c r="C139" s="109"/>
      <c r="D139" s="109"/>
      <c r="E139" s="109"/>
      <c r="F139" s="109"/>
      <c r="G139" s="109"/>
      <c r="H139" s="109"/>
      <c r="I139" s="71"/>
      <c r="J139" s="71"/>
      <c r="K139" s="71"/>
      <c r="L139" s="71"/>
      <c r="M139" s="71"/>
    </row>
    <row r="140" spans="1:13" x14ac:dyDescent="0.25">
      <c r="A140" s="110"/>
      <c r="B140" s="109"/>
      <c r="C140" s="109"/>
      <c r="D140" s="109"/>
      <c r="E140" s="109"/>
      <c r="F140" s="109"/>
      <c r="G140" s="109"/>
      <c r="H140" s="109"/>
      <c r="I140" s="71"/>
      <c r="J140" s="71"/>
      <c r="K140" s="72"/>
      <c r="L140" s="72"/>
      <c r="M140" s="72"/>
    </row>
    <row r="141" spans="1:13" x14ac:dyDescent="0.25">
      <c r="A141" s="110"/>
      <c r="B141" s="109"/>
      <c r="C141" s="112" t="s">
        <v>4</v>
      </c>
      <c r="D141" s="112"/>
      <c r="E141" s="112"/>
      <c r="F141" s="109"/>
      <c r="G141" s="109"/>
      <c r="H141" s="109"/>
      <c r="I141" s="71"/>
      <c r="J141" s="71"/>
      <c r="K141" s="73"/>
      <c r="L141" s="73"/>
      <c r="M141" s="73"/>
    </row>
    <row r="142" spans="1:13" x14ac:dyDescent="0.25">
      <c r="A142" s="110"/>
      <c r="B142" s="109"/>
      <c r="C142" s="113" t="s">
        <v>5</v>
      </c>
      <c r="D142" s="113"/>
      <c r="E142" s="113"/>
      <c r="F142" s="109"/>
      <c r="G142" s="109"/>
      <c r="H142" s="109"/>
      <c r="I142" s="71"/>
      <c r="J142" s="71"/>
      <c r="K142" s="73"/>
      <c r="L142" s="73"/>
      <c r="M142" s="73"/>
    </row>
    <row r="143" spans="1:13" x14ac:dyDescent="0.25">
      <c r="A143" s="110"/>
      <c r="B143" s="109"/>
      <c r="C143" s="113"/>
      <c r="D143" s="113"/>
      <c r="E143" s="113"/>
      <c r="F143" s="109"/>
      <c r="G143" s="109"/>
      <c r="H143" s="109"/>
      <c r="I143" s="71"/>
      <c r="J143" s="71"/>
      <c r="K143" s="73"/>
      <c r="L143" s="73"/>
      <c r="M143" s="73"/>
    </row>
    <row r="144" spans="1:13" x14ac:dyDescent="0.3">
      <c r="A144" s="110"/>
      <c r="B144" s="114"/>
      <c r="C144" s="113"/>
      <c r="D144" s="113"/>
      <c r="E144" s="113"/>
      <c r="F144" s="110"/>
      <c r="G144" s="110"/>
      <c r="H144" s="110"/>
    </row>
  </sheetData>
  <sheetProtection sheet="1" objects="1" scenarios="1"/>
  <mergeCells count="134">
    <mergeCell ref="C133:F133"/>
    <mergeCell ref="G133:H133"/>
    <mergeCell ref="A1:H1"/>
    <mergeCell ref="A2:H2"/>
    <mergeCell ref="A4:H4"/>
    <mergeCell ref="A9:B9"/>
    <mergeCell ref="B6:H6"/>
    <mergeCell ref="B7:H7"/>
    <mergeCell ref="B10:H10"/>
    <mergeCell ref="B11:H11"/>
    <mergeCell ref="B12:H12"/>
    <mergeCell ref="B13:H13"/>
    <mergeCell ref="B14:H14"/>
    <mergeCell ref="H121:H130"/>
    <mergeCell ref="H65:H68"/>
    <mergeCell ref="H69:H76"/>
    <mergeCell ref="H77:H85"/>
    <mergeCell ref="H86:H90"/>
    <mergeCell ref="H91:H101"/>
    <mergeCell ref="H103:H104"/>
    <mergeCell ref="H105:H112"/>
    <mergeCell ref="H113:H118"/>
    <mergeCell ref="H119:H120"/>
    <mergeCell ref="H19:H24"/>
    <mergeCell ref="H25:H36"/>
    <mergeCell ref="H37:H45"/>
    <mergeCell ref="H46:H47"/>
    <mergeCell ref="H48:H50"/>
    <mergeCell ref="H51:H52"/>
    <mergeCell ref="H53:H55"/>
    <mergeCell ref="H56:H58"/>
    <mergeCell ref="H59:H61"/>
    <mergeCell ref="F121:F130"/>
    <mergeCell ref="G19:G24"/>
    <mergeCell ref="G25:G36"/>
    <mergeCell ref="G37:G45"/>
    <mergeCell ref="G46:G47"/>
    <mergeCell ref="G48:G50"/>
    <mergeCell ref="G51:G52"/>
    <mergeCell ref="G53:G55"/>
    <mergeCell ref="G56:G58"/>
    <mergeCell ref="G59:G61"/>
    <mergeCell ref="G65:G68"/>
    <mergeCell ref="G69:G76"/>
    <mergeCell ref="G77:G85"/>
    <mergeCell ref="G86:G90"/>
    <mergeCell ref="G91:G101"/>
    <mergeCell ref="G103:G104"/>
    <mergeCell ref="G105:G112"/>
    <mergeCell ref="G113:G118"/>
    <mergeCell ref="G119:G120"/>
    <mergeCell ref="G121:G130"/>
    <mergeCell ref="F65:F68"/>
    <mergeCell ref="F69:F76"/>
    <mergeCell ref="F77:F85"/>
    <mergeCell ref="F86:F90"/>
    <mergeCell ref="F91:F101"/>
    <mergeCell ref="F103:F104"/>
    <mergeCell ref="F105:F112"/>
    <mergeCell ref="F113:F118"/>
    <mergeCell ref="F119:F120"/>
    <mergeCell ref="F19:F24"/>
    <mergeCell ref="F25:F36"/>
    <mergeCell ref="F37:F45"/>
    <mergeCell ref="F46:F47"/>
    <mergeCell ref="F48:F50"/>
    <mergeCell ref="F51:F52"/>
    <mergeCell ref="F53:F55"/>
    <mergeCell ref="F56:F58"/>
    <mergeCell ref="F59:F61"/>
    <mergeCell ref="D37:D45"/>
    <mergeCell ref="D46:D47"/>
    <mergeCell ref="E37:E45"/>
    <mergeCell ref="E46:E47"/>
    <mergeCell ref="D86:D90"/>
    <mergeCell ref="E86:E90"/>
    <mergeCell ref="D91:D101"/>
    <mergeCell ref="E91:E101"/>
    <mergeCell ref="D103:D104"/>
    <mergeCell ref="E103:E104"/>
    <mergeCell ref="B15:H15"/>
    <mergeCell ref="B16:H16"/>
    <mergeCell ref="A121:A130"/>
    <mergeCell ref="D48:D50"/>
    <mergeCell ref="E48:E50"/>
    <mergeCell ref="D51:D52"/>
    <mergeCell ref="E51:E52"/>
    <mergeCell ref="D53:D55"/>
    <mergeCell ref="E53:E55"/>
    <mergeCell ref="D56:D58"/>
    <mergeCell ref="E56:E58"/>
    <mergeCell ref="D59:D61"/>
    <mergeCell ref="E59:E61"/>
    <mergeCell ref="D65:D68"/>
    <mergeCell ref="A103:A104"/>
    <mergeCell ref="D113:D118"/>
    <mergeCell ref="E113:E118"/>
    <mergeCell ref="D119:D120"/>
    <mergeCell ref="E119:E120"/>
    <mergeCell ref="D121:D130"/>
    <mergeCell ref="E121:E130"/>
    <mergeCell ref="E65:E68"/>
    <mergeCell ref="D69:D76"/>
    <mergeCell ref="E69:E76"/>
    <mergeCell ref="D77:D85"/>
    <mergeCell ref="E77:E85"/>
    <mergeCell ref="D105:D112"/>
    <mergeCell ref="E105:E112"/>
    <mergeCell ref="A105:A112"/>
    <mergeCell ref="A113:A118"/>
    <mergeCell ref="A119:A120"/>
    <mergeCell ref="A59:A61"/>
    <mergeCell ref="A86:A90"/>
    <mergeCell ref="A91:A101"/>
    <mergeCell ref="A65:A68"/>
    <mergeCell ref="A69:A76"/>
    <mergeCell ref="A77:A85"/>
    <mergeCell ref="D19:D24"/>
    <mergeCell ref="E19:E24"/>
    <mergeCell ref="D25:D36"/>
    <mergeCell ref="E25:E36"/>
    <mergeCell ref="A37:A45"/>
    <mergeCell ref="A25:A36"/>
    <mergeCell ref="A19:A24"/>
    <mergeCell ref="B137:G137"/>
    <mergeCell ref="K140:M140"/>
    <mergeCell ref="K141:M143"/>
    <mergeCell ref="C141:E141"/>
    <mergeCell ref="C142:E144"/>
    <mergeCell ref="A46:A47"/>
    <mergeCell ref="A48:A50"/>
    <mergeCell ref="A51:A52"/>
    <mergeCell ref="A53:A55"/>
    <mergeCell ref="A56:A58"/>
  </mergeCells>
  <printOptions horizontalCentered="1"/>
  <pageMargins left="0.62" right="0.42" top="0.56999999999999995" bottom="0.74803149606299213" header="0.31496062992125984" footer="0.31496062992125984"/>
  <pageSetup paperSize="9" scale="72" orientation="portrait" r:id="rId1"/>
  <rowBreaks count="2" manualBreakCount="2">
    <brk id="55" max="7" man="1"/>
    <brk id="10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PHZ</vt:lpstr>
      <vt:lpstr>PHZ!Oblasť_tlače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2024-01-16T09:07:09Z</cp:lastPrinted>
  <dcterms:created xsi:type="dcterms:W3CDTF">2021-12-20T15:31:35Z</dcterms:created>
  <dcterms:modified xsi:type="dcterms:W3CDTF">2024-01-16T09:23:12Z</dcterms:modified>
</cp:coreProperties>
</file>