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. - Závod Bardejov\1. Výzva - 1-2024(19.01.2024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6" i="1" l="1"/>
</calcChain>
</file>

<file path=xl/sharedStrings.xml><?xml version="1.0" encoding="utf-8"?>
<sst xmlns="http://schemas.openxmlformats.org/spreadsheetml/2006/main" count="115" uniqueCount="58">
  <si>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</si>
  <si>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</si>
  <si>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</si>
  <si>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</si>
  <si>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</si>
  <si>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</si>
  <si>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</si>
  <si>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</si>
  <si>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</si>
  <si>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</si>
  <si>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</si>
  <si>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</si>
  <si>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</si>
  <si>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</si>
  <si>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</si>
  <si>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</si>
  <si>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</si>
  <si>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</si>
  <si>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</si>
  <si>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</si>
  <si>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</si>
  <si>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</si>
  <si>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</si>
  <si>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</si>
  <si>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</si>
  <si>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</si>
  <si>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d315x18,7/6000mm PN10 SDR17</t>
  </si>
  <si>
    <t>m</t>
  </si>
  <si>
    <t>Tvarovka na spájanie HDPE mechanická koleno d32x1" PN16 VOZ</t>
  </si>
  <si>
    <t>Tvarovka na spájanie HDPE mechanická koleno d32x32 PN16</t>
  </si>
  <si>
    <t>Tvarovka na spájanie HDPE mechanická spojka priama d32 PN16</t>
  </si>
  <si>
    <t>Tvarovka na spájanie HDPE mechanická spojka priama d63 PN16</t>
  </si>
  <si>
    <t>Tvarovka HDPE elektrofúzna objímka d315 SDR11</t>
  </si>
  <si>
    <t>Tvarovka HDPE elektrofúzna objímka d90 SDR11</t>
  </si>
  <si>
    <t>Tvarovka HDPE elektrofúzna koleno d110/45° SDR11</t>
  </si>
  <si>
    <t>Tvarovka HDPE na tupo lemový nákružok d315 SDR11</t>
  </si>
  <si>
    <t>Tvarovka HDPE na tupo lemový nákružok d90 SDR11</t>
  </si>
  <si>
    <t>PP príruba s oceľovým jadrom d90 PN16</t>
  </si>
  <si>
    <t>PP príruba s oceľovým jadrom d315 PN10</t>
  </si>
  <si>
    <t>Dodatočné napojenie na plastové rúry s hladkou stenou KG/KG DN160/315</t>
  </si>
  <si>
    <t>Tvarovka liatinová prírubová FFR DN100/50 PN10/16</t>
  </si>
  <si>
    <t>Tvarovka liatinová prírubová FFR DN100/80 PN10, 4-dierová príruba</t>
  </si>
  <si>
    <t>Tvarovka liatinová prírubová T-kus DN100/80 PN16</t>
  </si>
  <si>
    <t>Opravný strmeň liatinový DN100, L=200mm, médiové potrubie - liatina</t>
  </si>
  <si>
    <t xml:space="preserve">Pás navŕtavací univerzálny uzáverový so závitovým výstupom pre navrtávky pod tlakom pre liatinové, oceľové a azbestocementové potrubie DN100/1" </t>
  </si>
  <si>
    <t>Pás navŕtavací pre domové prípojky so závitovým výstupom pre PE a PVC potrubie d110/1"</t>
  </si>
  <si>
    <t xml:space="preserve">Pás navŕtavací uzáverový pre navrtávky pod tlakom pre PE a PVC potrubie d110/1" </t>
  </si>
  <si>
    <t>Hydrant podzemný DN80/1250 PN16</t>
  </si>
  <si>
    <t>Posúvač liatinový prírubový krátky DN100 PN16 L=190 mm</t>
  </si>
  <si>
    <t>Koleso ručné k posúvaču DN100</t>
  </si>
  <si>
    <t>Súprava zemná teleskopická k posúvaču DN100 1,3-1,8m</t>
  </si>
  <si>
    <t>Poklop posúvačový pevný, PA/GG</t>
  </si>
  <si>
    <t>Poklop hydrantový pevný, PA/GG</t>
  </si>
  <si>
    <t>Podkladová doska pre ZZS, posúvačový poklop, DIN 4056</t>
  </si>
  <si>
    <t>Podkladová doska pre ZZS, ventilový poklop, DIN 4057</t>
  </si>
  <si>
    <t>Podkladová doska pre ZZS, hydrantový poklop, DIN 4055</t>
  </si>
  <si>
    <t>Poklop kanalizačný - okrúhly, D 400kN, DN 600, H=104mm, kruhový rám bez odvetrania, liatina, s tlmiacou vložkou, vhodný do zón s bežnou premávkou, s logom VVS</t>
  </si>
  <si>
    <t>Výzva č. 1/2024 - Názov: DNS VAKM výzva 1/2024 pre závod Bardejov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</si>
</sst>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15" fillId="0" borderId="0"/>
    <xf numFmtId="0" fontId="2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1" fillId="3" borderId="8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wrapText="1"/>
    </xf>
    <xf numFmtId="49" fontId="16" fillId="0" borderId="0" xfId="2" applyNumberFormat="1" applyFont="1" applyAlignment="1">
      <alignment horizontal="center" wrapText="1"/>
    </xf>
    <xf numFmtId="0" fontId="17" fillId="0" borderId="0" xfId="2" applyFont="1" applyAlignment="1">
      <alignment vertical="center" wrapTex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horizontal="left" wrapText="1"/>
    </xf>
    <xf numFmtId="49" fontId="16" fillId="0" borderId="0" xfId="2" applyNumberFormat="1" applyFont="1" applyAlignment="1">
      <alignment horizontal="center" vertical="top" wrapText="1"/>
    </xf>
    <xf numFmtId="0" fontId="17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8" fillId="3" borderId="1" xfId="2" applyFont="1" applyFill="1" applyBorder="1" applyAlignment="1">
      <alignment wrapText="1"/>
    </xf>
    <xf numFmtId="49" fontId="17" fillId="3" borderId="1" xfId="2" applyNumberFormat="1" applyFont="1" applyFill="1" applyBorder="1" applyAlignment="1">
      <alignment vertical="top" wrapText="1"/>
    </xf>
    <xf numFmtId="49" fontId="16" fillId="3" borderId="1" xfId="2" applyNumberFormat="1" applyFont="1" applyFill="1" applyBorder="1" applyAlignment="1">
      <alignment vertical="top" wrapText="1"/>
    </xf>
    <xf numFmtId="1" fontId="19" fillId="0" borderId="1" xfId="0" applyNumberFormat="1" applyFont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Protection="1">
      <protection locked="0"/>
    </xf>
    <xf numFmtId="0" fontId="11" fillId="0" borderId="1" xfId="0" applyFont="1" applyFill="1" applyBorder="1" applyProtection="1"/>
    <xf numFmtId="0" fontId="11" fillId="0" borderId="1" xfId="0" applyFont="1" applyBorder="1"/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/>
    </xf>
    <xf numFmtId="1" fontId="11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Protection="1"/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6" fillId="3" borderId="0" xfId="2" applyNumberFormat="1" applyFont="1" applyFill="1" applyBorder="1" applyAlignment="1">
      <alignment horizontal="center" wrapText="1"/>
    </xf>
    <xf numFmtId="164" fontId="16" fillId="3" borderId="9" xfId="2" applyNumberFormat="1" applyFont="1" applyFill="1" applyBorder="1" applyAlignment="1">
      <alignment horizontal="center" wrapText="1"/>
    </xf>
    <xf numFmtId="0" fontId="16" fillId="0" borderId="0" xfId="2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2"/>
  <sheetViews>
    <sheetView tabSelected="1" topLeftCell="B16" zoomScale="80" zoomScaleNormal="80" workbookViewId="0">
      <selection activeCell="B36" sqref="A36:XFD3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55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7" t="s">
        <v>57</v>
      </c>
      <c r="C2" s="48"/>
      <c r="D2" s="48"/>
      <c r="E2" s="48"/>
      <c r="F2" s="48"/>
      <c r="G2" s="48"/>
      <c r="H2" s="48"/>
      <c r="I2" s="48"/>
      <c r="J2" s="48"/>
    </row>
    <row r="3" spans="2:10" ht="17.25" customHeight="1" x14ac:dyDescent="0.2">
      <c r="B3" s="52" t="s">
        <v>11</v>
      </c>
      <c r="C3" s="52"/>
      <c r="D3" s="52"/>
      <c r="E3" s="52"/>
      <c r="F3" s="52"/>
      <c r="G3" s="52"/>
      <c r="H3" s="52"/>
      <c r="I3" s="52"/>
      <c r="J3" s="52"/>
    </row>
    <row r="4" spans="2:10" ht="26.25" customHeight="1" x14ac:dyDescent="0.2">
      <c r="B4" s="53" t="s">
        <v>1</v>
      </c>
      <c r="C4" s="53"/>
      <c r="D4" s="53"/>
      <c r="E4" s="53"/>
      <c r="F4" s="53"/>
      <c r="G4" s="53"/>
      <c r="H4" s="53"/>
      <c r="I4" s="53"/>
      <c r="J4" s="5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8" t="s">
        <v>26</v>
      </c>
      <c r="D6" s="40" t="s">
        <v>27</v>
      </c>
      <c r="E6" s="45">
        <v>6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8" t="s">
        <v>28</v>
      </c>
      <c r="D7" s="40" t="s">
        <v>13</v>
      </c>
      <c r="E7" s="45">
        <v>4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8" t="s">
        <v>29</v>
      </c>
      <c r="D8" s="40" t="s">
        <v>13</v>
      </c>
      <c r="E8" s="45">
        <v>4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8" t="s">
        <v>30</v>
      </c>
      <c r="D9" s="40" t="s">
        <v>13</v>
      </c>
      <c r="E9" s="45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8" t="s">
        <v>31</v>
      </c>
      <c r="D10" s="40" t="s">
        <v>13</v>
      </c>
      <c r="E10" s="45">
        <v>4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9" t="s">
        <v>32</v>
      </c>
      <c r="D11" s="40" t="s">
        <v>13</v>
      </c>
      <c r="E11" s="45">
        <v>2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9" t="s">
        <v>33</v>
      </c>
      <c r="D12" s="40" t="s">
        <v>13</v>
      </c>
      <c r="E12" s="45">
        <v>2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9" t="s">
        <v>34</v>
      </c>
      <c r="D13" s="40" t="s">
        <v>13</v>
      </c>
      <c r="E13" s="45">
        <v>4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9" t="s">
        <v>35</v>
      </c>
      <c r="D14" s="40" t="s">
        <v>13</v>
      </c>
      <c r="E14" s="45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9" t="s">
        <v>36</v>
      </c>
      <c r="D15" s="40" t="s">
        <v>13</v>
      </c>
      <c r="E15" s="45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9" t="s">
        <v>37</v>
      </c>
      <c r="D16" s="40" t="s">
        <v>13</v>
      </c>
      <c r="E16" s="45">
        <v>2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9" t="s">
        <v>38</v>
      </c>
      <c r="D17" s="40" t="s">
        <v>13</v>
      </c>
      <c r="E17" s="45">
        <v>2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9" t="s">
        <v>39</v>
      </c>
      <c r="D18" s="40" t="s">
        <v>13</v>
      </c>
      <c r="E18" s="45">
        <v>20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3" t="s">
        <v>40</v>
      </c>
      <c r="D19" s="34" t="s">
        <v>13</v>
      </c>
      <c r="E19" s="45">
        <v>1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3" t="s">
        <v>41</v>
      </c>
      <c r="D20" s="34" t="s">
        <v>13</v>
      </c>
      <c r="E20" s="45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3" t="s">
        <v>42</v>
      </c>
      <c r="D21" s="34" t="s">
        <v>13</v>
      </c>
      <c r="E21" s="45">
        <v>1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5" t="s">
        <v>43</v>
      </c>
      <c r="D22" s="34" t="s">
        <v>13</v>
      </c>
      <c r="E22" s="45">
        <v>11</v>
      </c>
      <c r="F22" s="11" t="s">
        <v>12</v>
      </c>
      <c r="G22" s="17"/>
      <c r="H22" s="18"/>
      <c r="I22" s="19"/>
      <c r="J22" s="16"/>
    </row>
    <row r="23" spans="2:10" ht="32.25" customHeight="1" x14ac:dyDescent="0.2">
      <c r="B23" s="5">
        <v>18</v>
      </c>
      <c r="C23" s="46" t="s">
        <v>44</v>
      </c>
      <c r="D23" s="42" t="s">
        <v>13</v>
      </c>
      <c r="E23" s="45">
        <v>5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1" t="s">
        <v>45</v>
      </c>
      <c r="D24" s="42" t="s">
        <v>13</v>
      </c>
      <c r="E24" s="45">
        <v>5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1" t="s">
        <v>46</v>
      </c>
      <c r="D25" s="42" t="s">
        <v>13</v>
      </c>
      <c r="E25" s="45">
        <v>5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7" t="s">
        <v>47</v>
      </c>
      <c r="D26" s="34" t="s">
        <v>13</v>
      </c>
      <c r="E26" s="45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43" t="s">
        <v>48</v>
      </c>
      <c r="D27" s="44" t="s">
        <v>13</v>
      </c>
      <c r="E27" s="45">
        <v>5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43" t="s">
        <v>49</v>
      </c>
      <c r="D28" s="44" t="s">
        <v>13</v>
      </c>
      <c r="E28" s="45">
        <v>2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43" t="s">
        <v>50</v>
      </c>
      <c r="D29" s="44" t="s">
        <v>13</v>
      </c>
      <c r="E29" s="45">
        <v>4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43" t="s">
        <v>51</v>
      </c>
      <c r="D30" s="44" t="s">
        <v>13</v>
      </c>
      <c r="E30" s="45">
        <v>4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43" t="s">
        <v>52</v>
      </c>
      <c r="D31" s="44" t="s">
        <v>13</v>
      </c>
      <c r="E31" s="45">
        <v>4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43" t="s">
        <v>53</v>
      </c>
      <c r="D32" s="44" t="s">
        <v>13</v>
      </c>
      <c r="E32" s="45">
        <v>4</v>
      </c>
      <c r="F32" s="11" t="s">
        <v>12</v>
      </c>
      <c r="G32" s="17"/>
      <c r="H32" s="18"/>
      <c r="I32" s="19"/>
      <c r="J32" s="16"/>
    </row>
    <row r="33" spans="2:11" ht="15" customHeight="1" x14ac:dyDescent="0.25">
      <c r="B33" s="5">
        <v>28</v>
      </c>
      <c r="C33" s="43" t="s">
        <v>54</v>
      </c>
      <c r="D33" s="44" t="s">
        <v>13</v>
      </c>
      <c r="E33" s="45">
        <v>8</v>
      </c>
      <c r="F33" s="11" t="s">
        <v>12</v>
      </c>
      <c r="G33" s="17"/>
      <c r="H33" s="18"/>
      <c r="I33" s="19"/>
      <c r="J33" s="16"/>
    </row>
    <row r="34" spans="2:11" ht="15" customHeight="1" x14ac:dyDescent="0.25">
      <c r="B34" s="5">
        <v>29</v>
      </c>
      <c r="C34" s="43" t="s">
        <v>55</v>
      </c>
      <c r="D34" s="44" t="s">
        <v>13</v>
      </c>
      <c r="E34" s="45">
        <v>4</v>
      </c>
      <c r="F34" s="11" t="s">
        <v>12</v>
      </c>
      <c r="G34" s="17"/>
      <c r="H34" s="18"/>
      <c r="I34" s="19"/>
      <c r="J34" s="16"/>
    </row>
    <row r="35" spans="2:11" ht="15" customHeight="1" x14ac:dyDescent="0.25">
      <c r="B35" s="5">
        <v>30</v>
      </c>
      <c r="C35" s="36" t="s">
        <v>56</v>
      </c>
      <c r="D35" s="44" t="s">
        <v>13</v>
      </c>
      <c r="E35" s="45">
        <v>2</v>
      </c>
      <c r="F35" s="11" t="s">
        <v>12</v>
      </c>
      <c r="G35" s="17"/>
      <c r="H35" s="18"/>
      <c r="I35" s="19"/>
      <c r="J35" s="16"/>
    </row>
    <row r="36" spans="2:11" s="3" customFormat="1" ht="23.25" customHeight="1" x14ac:dyDescent="0.2">
      <c r="B36" s="54" t="s">
        <v>4</v>
      </c>
      <c r="C36" s="55"/>
      <c r="D36" s="55"/>
      <c r="E36" s="55"/>
      <c r="F36" s="55"/>
      <c r="G36" s="54"/>
      <c r="H36" s="54"/>
      <c r="I36" s="54"/>
      <c r="J36" s="6">
        <f>SUM(J6:J17)</f>
        <v>0</v>
      </c>
    </row>
    <row r="37" spans="2:11" s="3" customFormat="1" ht="53.25" customHeight="1" x14ac:dyDescent="0.2">
      <c r="B37" s="56" t="s">
        <v>25</v>
      </c>
      <c r="C37" s="57"/>
      <c r="D37" s="57"/>
      <c r="E37" s="57"/>
      <c r="F37" s="57"/>
      <c r="G37" s="57"/>
      <c r="H37" s="57"/>
      <c r="I37" s="57"/>
      <c r="J37" s="57"/>
    </row>
    <row r="41" spans="2:11" x14ac:dyDescent="0.2">
      <c r="C41" s="22" t="s">
        <v>14</v>
      </c>
      <c r="H41" s="4"/>
      <c r="K41" s="1"/>
    </row>
    <row r="42" spans="2:11" x14ac:dyDescent="0.2">
      <c r="B42" s="26" t="s">
        <v>15</v>
      </c>
      <c r="C42" s="31"/>
      <c r="F42" s="22"/>
      <c r="G42" s="49"/>
      <c r="H42" s="49"/>
      <c r="K42" s="1"/>
    </row>
    <row r="43" spans="2:11" x14ac:dyDescent="0.2">
      <c r="B43" s="23" t="s">
        <v>16</v>
      </c>
      <c r="C43" s="32"/>
      <c r="G43" s="49"/>
      <c r="H43" s="49"/>
      <c r="K43" s="1"/>
    </row>
    <row r="44" spans="2:11" x14ac:dyDescent="0.2">
      <c r="B44" s="23" t="s">
        <v>17</v>
      </c>
      <c r="C44" s="32"/>
      <c r="G44" s="49"/>
      <c r="H44" s="49"/>
      <c r="K44" s="1"/>
    </row>
    <row r="45" spans="2:11" x14ac:dyDescent="0.2">
      <c r="B45" s="23" t="s">
        <v>18</v>
      </c>
      <c r="C45" s="32"/>
      <c r="G45" s="50"/>
      <c r="H45" s="50"/>
      <c r="K45" s="1"/>
    </row>
    <row r="46" spans="2:11" ht="25.5" x14ac:dyDescent="0.2">
      <c r="B46" s="23" t="s">
        <v>19</v>
      </c>
      <c r="C46" s="32"/>
      <c r="G46" s="51" t="s">
        <v>22</v>
      </c>
      <c r="H46" s="51"/>
      <c r="K46" s="1"/>
    </row>
    <row r="47" spans="2:11" x14ac:dyDescent="0.2">
      <c r="B47" s="24"/>
      <c r="C47" s="21"/>
      <c r="G47" s="51"/>
      <c r="H47" s="51"/>
    </row>
    <row r="48" spans="2:11" x14ac:dyDescent="0.2">
      <c r="B48" s="20" t="s">
        <v>20</v>
      </c>
      <c r="C48" s="21"/>
      <c r="G48" s="24"/>
      <c r="H48" s="22"/>
    </row>
    <row r="49" spans="2:12" x14ac:dyDescent="0.2">
      <c r="B49" s="20" t="s">
        <v>21</v>
      </c>
      <c r="C49" s="21"/>
      <c r="G49" s="20"/>
      <c r="H49" s="22"/>
    </row>
    <row r="50" spans="2:12" x14ac:dyDescent="0.2">
      <c r="B50" s="23"/>
      <c r="C50" s="25"/>
      <c r="G50" s="20"/>
      <c r="H50" s="22"/>
      <c r="L50" s="10"/>
    </row>
    <row r="51" spans="2:12" x14ac:dyDescent="0.2">
      <c r="B51" s="23" t="s">
        <v>23</v>
      </c>
      <c r="C51" s="30" t="s">
        <v>24</v>
      </c>
      <c r="G51" s="23"/>
      <c r="H51" s="22"/>
    </row>
    <row r="52" spans="2:12" x14ac:dyDescent="0.2">
      <c r="G52" s="23"/>
      <c r="H52" s="22"/>
    </row>
  </sheetData>
  <sortState ref="C64:F73">
    <sortCondition ref="C64:C73"/>
  </sortState>
  <mergeCells count="7">
    <mergeCell ref="B2:J2"/>
    <mergeCell ref="G42:H45"/>
    <mergeCell ref="G46:H47"/>
    <mergeCell ref="B3:J3"/>
    <mergeCell ref="B4:J4"/>
    <mergeCell ref="B36:I36"/>
    <mergeCell ref="B37:J37"/>
  </mergeCells>
  <conditionalFormatting sqref="C20">
    <cfRule type="duplicateValues" dxfId="1" priority="1"/>
  </conditionalFormatting>
  <conditionalFormatting sqref="C2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2024-01-29T10:23:11Z</dcterms:modified>
</cp:coreProperties>
</file>