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1. Výzva - 5-2024(19.01.2024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<sst xmlns="http://schemas.openxmlformats.org/spreadsheetml/2006/main" count="145" uniqueCount="68">
  <si>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</si>
  <si>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</si>
  <si>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</si>
  <si>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</si>
  <si>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</si>
  <si>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</si>
  <si>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</si>
  <si>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</si>
  <si>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</si>
  <si>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</si>
  <si>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</si>
  <si>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</si>
  <si>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</si>
  <si>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</si>
  <si>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</si>
  <si>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</si>
  <si>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</si>
  <si>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</si>
  <si>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</si>
  <si>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</si>
  <si>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</si>
  <si>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</si>
  <si>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</si>
  <si>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</si>
  <si>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</si>
  <si>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5/2024 - Názov: DNS VAKM výzva 5/2024 pre závod Peršov - pre Časť 1</t>
  </si>
  <si>
    <t>Tvarovka na spájanie HDPE mechanická koleno d32x1" PN16 VOZ</t>
  </si>
  <si>
    <t>ks</t>
  </si>
  <si>
    <t>Tvarovka HDPE pás navrtávací elektrofúzny d160/32 s ventilom SDR11</t>
  </si>
  <si>
    <t>Tvarovka na spájanie HDPE mechanická spojka d25x3/4" PN16 VOZ</t>
  </si>
  <si>
    <t>Tvarovka na spájanie HDPE mechanická spojka d32x1" PN16 VOZ</t>
  </si>
  <si>
    <t>Tvarovka na spájanie HDPE mechanická spojka d40x1" PN16 VNZ</t>
  </si>
  <si>
    <t>Tvarovka na spájanie HDPE mechanická spojka d40x1" PN16 VOZ</t>
  </si>
  <si>
    <t>Tvarovka na spájanie HDPE mechanická spojka d63x2" PN16 VNZ</t>
  </si>
  <si>
    <t>Tvarovka na spájanie HDPE mechanická spojka priama d32 PN16</t>
  </si>
  <si>
    <t>Tvarovka na spájanie HDPE mechanická spojka redukovaná d32/25 PN16</t>
  </si>
  <si>
    <t>Tvarovka na spájanie HDPE mechanická spojka redukovaná d40/32 PN16</t>
  </si>
  <si>
    <t>Tvarovka na spájanie HDPE mechanická T-kus d32x1"x32 PN16 VNZ</t>
  </si>
  <si>
    <t>Tvarovka na spájanie HDPE mechanická T-kus d32x1"x32 PN16, VOZ</t>
  </si>
  <si>
    <t>Tvarovka na spájanie HDPE mechanická T-kus d40x5/4"x40 PN16 VNZ</t>
  </si>
  <si>
    <t>Tvarovka na spájanie HDPE mechanická T-kus d32x32x32 PN16</t>
  </si>
  <si>
    <t>Tvarovka HDPE elektrofúzna objímka d32 SDR11</t>
  </si>
  <si>
    <t>Tvarovka HDPE elektrofúzna koleno d63/90° SDR11</t>
  </si>
  <si>
    <t>Tvarovka HDPE elektrofúzna redukcia d40/32 SDR11</t>
  </si>
  <si>
    <t>Tvarovka HDPE elektrofúzna redukcia d50/32 SDR11</t>
  </si>
  <si>
    <t>Tvarovka HDPE elektrofúzna redukcia d63/32 SDR11</t>
  </si>
  <si>
    <t>Tvarovka na spájanie HDPE mechanická viečko koncové d32 PN16</t>
  </si>
  <si>
    <t>Tvarovka PVC hladké koleno d160/15°</t>
  </si>
  <si>
    <t>Tvarovka PVC hladké presuvka d160</t>
  </si>
  <si>
    <t xml:space="preserve">Rúra liatinová tlaková DN250/6m zinkový povlak + lak na báze epoxidovej živice , Hrdlový tesniaci, EPDM bez istenia spoja   </t>
  </si>
  <si>
    <t>m</t>
  </si>
  <si>
    <t>Opravný strmeň liatinový DN150, min. L=200mm, médiové potrubie: liatina</t>
  </si>
  <si>
    <t>Opravný strmeň liatinový DN80, min. L=200mm, médiové potrubie: liatina</t>
  </si>
  <si>
    <t>Opravný strmeň liatinový DN100, min. L=200mm, médiové potrubie: liatina</t>
  </si>
  <si>
    <t>Opravný strmeň liatinový DN200, min. L=200mm, médiové potrubie: liatina</t>
  </si>
  <si>
    <t>Opravný strmeň liatinový DN250,  min. L=250mm, médiové potrubie: liatina</t>
  </si>
  <si>
    <t>Pás navŕtavací pre liatinové a oceľové potrubie DN150/1 1/4"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</si>
  <si>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</si>
  <si>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</si>
  <si>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d160/1 1/4"</t>
  </si>
  <si>
    <t>Posúvač liatinový prírubový krátky DN100 PN16 L=190 mm</t>
  </si>
  <si>
    <t>Súprava zemná teleskopická k posúvaču DN100 1,3-1,8m(kompatibilná s položkou č. 35)</t>
  </si>
  <si>
    <t>Rohový ventil pre domové prípojky liatinový s hrdlom pre PE potrubie/VOZ d32/1"</t>
  </si>
  <si>
    <t>Poklop kanalizačný - okruhlý, D 400kN, DN 600, bez odvetrania, liatina</t>
  </si>
  <si>
    <t>Poklop ventilový pevný, PA/GG, H=250mm</t>
  </si>
  <si>
    <t>Vodomerná zostava s odvodňovacím ventilom, uzamykateľná</t>
  </si>
  <si>
    <t>Tvarovka na spájanie HDPE mechanická spojka redukovaná d32/20 PN16</t>
  </si>
  <si>
    <t>Tvarovka na spájanie HDPE mechanická T-kus d40x5/4"x40 PN16 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</si>
</sst>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Protection="1"/>
    <xf numFmtId="1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Fill="1" applyBorder="1"/>
    <xf numFmtId="1" fontId="23" fillId="0" borderId="1" xfId="0" applyNumberFormat="1" applyFont="1" applyFill="1" applyBorder="1" applyAlignment="1" applyProtection="1">
      <alignment horizontal="center"/>
    </xf>
    <xf numFmtId="1" fontId="21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1" fontId="23" fillId="0" borderId="1" xfId="0" applyNumberFormat="1" applyFont="1" applyBorder="1"/>
    <xf numFmtId="1" fontId="2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1" fontId="19" fillId="0" borderId="1" xfId="0" applyNumberFormat="1" applyFont="1" applyFill="1" applyBorder="1" applyAlignment="1" applyProtection="1"/>
    <xf numFmtId="1" fontId="1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1" xfId="0" applyFont="1" applyBorder="1" applyProtection="1"/>
    <xf numFmtId="0" fontId="20" fillId="0" borderId="1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tabSelected="1" zoomScale="80" zoomScaleNormal="80" workbookViewId="0">
      <selection activeCell="B6" sqref="B6:B4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3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7" t="s">
        <v>25</v>
      </c>
      <c r="C2" s="58"/>
      <c r="D2" s="58"/>
      <c r="E2" s="58"/>
      <c r="F2" s="58"/>
      <c r="G2" s="58"/>
      <c r="H2" s="58"/>
      <c r="I2" s="58"/>
      <c r="J2" s="58"/>
    </row>
    <row r="3" spans="2:10" ht="17.25" customHeight="1" x14ac:dyDescent="0.2">
      <c r="B3" s="62" t="s">
        <v>11</v>
      </c>
      <c r="C3" s="62"/>
      <c r="D3" s="62"/>
      <c r="E3" s="62"/>
      <c r="F3" s="62"/>
      <c r="G3" s="62"/>
      <c r="H3" s="62"/>
      <c r="I3" s="62"/>
      <c r="J3" s="62"/>
    </row>
    <row r="4" spans="2:10" ht="26.25" customHeight="1" x14ac:dyDescent="0.2">
      <c r="B4" s="63" t="s">
        <v>1</v>
      </c>
      <c r="C4" s="63"/>
      <c r="D4" s="63"/>
      <c r="E4" s="63"/>
      <c r="F4" s="63"/>
      <c r="G4" s="63"/>
      <c r="H4" s="63"/>
      <c r="I4" s="63"/>
      <c r="J4" s="6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8" t="s">
        <v>26</v>
      </c>
      <c r="D6" s="39" t="s">
        <v>27</v>
      </c>
      <c r="E6" s="40">
        <v>15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7" t="s">
        <v>28</v>
      </c>
      <c r="D7" s="39" t="s">
        <v>27</v>
      </c>
      <c r="E7" s="40">
        <v>3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1" t="s">
        <v>29</v>
      </c>
      <c r="D8" s="39" t="s">
        <v>27</v>
      </c>
      <c r="E8" s="40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30</v>
      </c>
      <c r="D9" s="42" t="s">
        <v>27</v>
      </c>
      <c r="E9" s="40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1" t="s">
        <v>31</v>
      </c>
      <c r="D10" s="42" t="s">
        <v>27</v>
      </c>
      <c r="E10" s="40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1" t="s">
        <v>32</v>
      </c>
      <c r="D11" s="43" t="s">
        <v>27</v>
      </c>
      <c r="E11" s="40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1" t="s">
        <v>33</v>
      </c>
      <c r="D12" s="43" t="s">
        <v>27</v>
      </c>
      <c r="E12" s="40">
        <v>7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8" t="s">
        <v>34</v>
      </c>
      <c r="D13" s="43" t="s">
        <v>27</v>
      </c>
      <c r="E13" s="40">
        <v>20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8" t="s">
        <v>35</v>
      </c>
      <c r="D14" s="43" t="s">
        <v>27</v>
      </c>
      <c r="E14" s="40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8" t="s">
        <v>36</v>
      </c>
      <c r="D15" s="43" t="s">
        <v>27</v>
      </c>
      <c r="E15" s="40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8" t="s">
        <v>37</v>
      </c>
      <c r="D16" s="43" t="s">
        <v>27</v>
      </c>
      <c r="E16" s="40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7" t="s">
        <v>38</v>
      </c>
      <c r="D17" s="43" t="s">
        <v>27</v>
      </c>
      <c r="E17" s="40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41" t="s">
        <v>39</v>
      </c>
      <c r="D18" s="43" t="s">
        <v>27</v>
      </c>
      <c r="E18" s="44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1" t="s">
        <v>40</v>
      </c>
      <c r="D19" s="43" t="s">
        <v>27</v>
      </c>
      <c r="E19" s="44">
        <v>30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41" t="s">
        <v>41</v>
      </c>
      <c r="D20" s="43" t="s">
        <v>27</v>
      </c>
      <c r="E20" s="44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1" t="s">
        <v>42</v>
      </c>
      <c r="D21" s="43" t="s">
        <v>27</v>
      </c>
      <c r="E21" s="44">
        <v>4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41" t="s">
        <v>43</v>
      </c>
      <c r="D22" s="43" t="s">
        <v>27</v>
      </c>
      <c r="E22" s="44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41" t="s">
        <v>44</v>
      </c>
      <c r="D23" s="43" t="s">
        <v>27</v>
      </c>
      <c r="E23" s="44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41" t="s">
        <v>45</v>
      </c>
      <c r="D24" s="43" t="s">
        <v>27</v>
      </c>
      <c r="E24" s="44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41" t="s">
        <v>46</v>
      </c>
      <c r="D25" s="43" t="s">
        <v>27</v>
      </c>
      <c r="E25" s="44">
        <v>13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8" t="s">
        <v>47</v>
      </c>
      <c r="D26" s="45" t="s">
        <v>27</v>
      </c>
      <c r="E26" s="46">
        <v>15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1" t="s">
        <v>48</v>
      </c>
      <c r="D27" s="45" t="s">
        <v>27</v>
      </c>
      <c r="E27" s="46">
        <v>20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47" t="s">
        <v>49</v>
      </c>
      <c r="D28" s="48" t="s">
        <v>50</v>
      </c>
      <c r="E28" s="49">
        <v>6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6" t="s">
        <v>51</v>
      </c>
      <c r="D29" s="35" t="s">
        <v>27</v>
      </c>
      <c r="E29" s="34">
        <v>6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50" t="s">
        <v>52</v>
      </c>
      <c r="D30" s="35" t="s">
        <v>27</v>
      </c>
      <c r="E30" s="34">
        <v>3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50" t="s">
        <v>53</v>
      </c>
      <c r="D31" s="35" t="s">
        <v>27</v>
      </c>
      <c r="E31" s="34">
        <v>13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50" t="s">
        <v>54</v>
      </c>
      <c r="D32" s="35" t="s">
        <v>27</v>
      </c>
      <c r="E32" s="34">
        <v>3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6" t="s">
        <v>55</v>
      </c>
      <c r="D33" s="35" t="s">
        <v>27</v>
      </c>
      <c r="E33" s="34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56</v>
      </c>
      <c r="D34" s="51" t="s">
        <v>27</v>
      </c>
      <c r="E34" s="34">
        <v>3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57</v>
      </c>
      <c r="D35" s="51" t="s">
        <v>27</v>
      </c>
      <c r="E35" s="34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58</v>
      </c>
      <c r="D36" s="51" t="s">
        <v>27</v>
      </c>
      <c r="E36" s="34">
        <v>1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59</v>
      </c>
      <c r="D37" s="51" t="s">
        <v>27</v>
      </c>
      <c r="E37" s="34">
        <v>5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8" t="s">
        <v>60</v>
      </c>
      <c r="D38" s="52" t="s">
        <v>27</v>
      </c>
      <c r="E38" s="44">
        <v>3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8" t="s">
        <v>61</v>
      </c>
      <c r="D39" s="52" t="s">
        <v>27</v>
      </c>
      <c r="E39" s="44">
        <v>3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53" t="s">
        <v>62</v>
      </c>
      <c r="D40" s="52" t="s">
        <v>27</v>
      </c>
      <c r="E40" s="44">
        <v>20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53" t="s">
        <v>63</v>
      </c>
      <c r="D41" s="52" t="s">
        <v>27</v>
      </c>
      <c r="E41" s="44">
        <v>5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53" t="s">
        <v>64</v>
      </c>
      <c r="D42" s="52" t="s">
        <v>27</v>
      </c>
      <c r="E42" s="44">
        <v>20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54" t="s">
        <v>65</v>
      </c>
      <c r="D43" s="55" t="s">
        <v>27</v>
      </c>
      <c r="E43" s="55">
        <v>40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56" t="s">
        <v>66</v>
      </c>
      <c r="D44" s="55" t="s">
        <v>27</v>
      </c>
      <c r="E44" s="55">
        <v>10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56" t="s">
        <v>67</v>
      </c>
      <c r="D45" s="55" t="s">
        <v>27</v>
      </c>
      <c r="E45" s="55">
        <v>5</v>
      </c>
      <c r="F45" s="11" t="s">
        <v>12</v>
      </c>
      <c r="G45" s="17"/>
      <c r="H45" s="18"/>
      <c r="I45" s="19"/>
      <c r="J45" s="16"/>
    </row>
    <row r="46" spans="2:10" s="3" customFormat="1" ht="23.25" customHeight="1" x14ac:dyDescent="0.2">
      <c r="B46" s="64" t="s">
        <v>4</v>
      </c>
      <c r="C46" s="65"/>
      <c r="D46" s="65"/>
      <c r="E46" s="65"/>
      <c r="F46" s="65"/>
      <c r="G46" s="64"/>
      <c r="H46" s="64"/>
      <c r="I46" s="64"/>
      <c r="J46" s="6">
        <f>SUM(J6:J14)</f>
        <v>0</v>
      </c>
    </row>
    <row r="47" spans="2:10" s="3" customFormat="1" ht="53.25" customHeight="1" x14ac:dyDescent="0.2">
      <c r="B47" s="66" t="s">
        <v>24</v>
      </c>
      <c r="C47" s="67"/>
      <c r="D47" s="67"/>
      <c r="E47" s="67"/>
      <c r="F47" s="67"/>
      <c r="G47" s="67"/>
      <c r="H47" s="67"/>
      <c r="I47" s="67"/>
      <c r="J47" s="67"/>
    </row>
    <row r="51" spans="2:12" x14ac:dyDescent="0.2">
      <c r="C51" s="22" t="s">
        <v>13</v>
      </c>
      <c r="H51" s="4"/>
      <c r="K51" s="1"/>
    </row>
    <row r="52" spans="2:12" x14ac:dyDescent="0.2">
      <c r="B52" s="26" t="s">
        <v>14</v>
      </c>
      <c r="C52" s="31"/>
      <c r="F52" s="22"/>
      <c r="G52" s="59"/>
      <c r="H52" s="59"/>
      <c r="K52" s="1"/>
    </row>
    <row r="53" spans="2:12" x14ac:dyDescent="0.2">
      <c r="B53" s="23" t="s">
        <v>15</v>
      </c>
      <c r="C53" s="32"/>
      <c r="G53" s="59"/>
      <c r="H53" s="59"/>
      <c r="K53" s="1"/>
    </row>
    <row r="54" spans="2:12" x14ac:dyDescent="0.2">
      <c r="B54" s="23" t="s">
        <v>16</v>
      </c>
      <c r="C54" s="32"/>
      <c r="G54" s="59"/>
      <c r="H54" s="59"/>
      <c r="K54" s="1"/>
    </row>
    <row r="55" spans="2:12" x14ac:dyDescent="0.2">
      <c r="B55" s="23" t="s">
        <v>17</v>
      </c>
      <c r="C55" s="32"/>
      <c r="G55" s="60"/>
      <c r="H55" s="60"/>
      <c r="K55" s="1"/>
    </row>
    <row r="56" spans="2:12" ht="25.5" x14ac:dyDescent="0.2">
      <c r="B56" s="23" t="s">
        <v>18</v>
      </c>
      <c r="C56" s="32"/>
      <c r="G56" s="61" t="s">
        <v>21</v>
      </c>
      <c r="H56" s="61"/>
      <c r="K56" s="1"/>
    </row>
    <row r="57" spans="2:12" x14ac:dyDescent="0.2">
      <c r="B57" s="24"/>
      <c r="C57" s="21"/>
      <c r="G57" s="61"/>
      <c r="H57" s="61"/>
    </row>
    <row r="58" spans="2:12" x14ac:dyDescent="0.2">
      <c r="B58" s="20" t="s">
        <v>19</v>
      </c>
      <c r="C58" s="21"/>
      <c r="G58" s="24"/>
      <c r="H58" s="22"/>
    </row>
    <row r="59" spans="2:12" x14ac:dyDescent="0.2">
      <c r="B59" s="20" t="s">
        <v>20</v>
      </c>
      <c r="C59" s="21"/>
      <c r="G59" s="20"/>
      <c r="H59" s="22"/>
    </row>
    <row r="60" spans="2:12" x14ac:dyDescent="0.2">
      <c r="B60" s="23"/>
      <c r="C60" s="25"/>
      <c r="G60" s="20"/>
      <c r="H60" s="22"/>
      <c r="L60" s="10"/>
    </row>
    <row r="61" spans="2:12" x14ac:dyDescent="0.2">
      <c r="B61" s="23" t="s">
        <v>22</v>
      </c>
      <c r="C61" s="30" t="s">
        <v>23</v>
      </c>
      <c r="G61" s="23"/>
      <c r="H61" s="22"/>
    </row>
    <row r="62" spans="2:12" x14ac:dyDescent="0.2">
      <c r="G62" s="23"/>
      <c r="H62" s="22"/>
    </row>
  </sheetData>
  <sortState ref="C64:F73">
    <sortCondition ref="C64:C73"/>
  </sortState>
  <mergeCells count="7">
    <mergeCell ref="B2:J2"/>
    <mergeCell ref="G52:H55"/>
    <mergeCell ref="G56:H57"/>
    <mergeCell ref="B3:J3"/>
    <mergeCell ref="B4:J4"/>
    <mergeCell ref="B46:I46"/>
    <mergeCell ref="B47:J47"/>
  </mergeCells>
  <conditionalFormatting sqref="C17">
    <cfRule type="duplicateValues" dxfId="10" priority="12"/>
  </conditionalFormatting>
  <conditionalFormatting sqref="C23">
    <cfRule type="duplicateValues" dxfId="9" priority="11"/>
  </conditionalFormatting>
  <conditionalFormatting sqref="C29">
    <cfRule type="duplicateValues" dxfId="8" priority="9"/>
  </conditionalFormatting>
  <conditionalFormatting sqref="C29">
    <cfRule type="duplicateValues" dxfId="7" priority="6"/>
    <cfRule type="duplicateValues" dxfId="6" priority="7"/>
    <cfRule type="duplicateValues" dxfId="5" priority="8"/>
  </conditionalFormatting>
  <conditionalFormatting sqref="C33">
    <cfRule type="duplicateValues" dxfId="4" priority="5"/>
  </conditionalFormatting>
  <conditionalFormatting sqref="C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2024-01-29T09:57:04Z</dcterms:modified>
</cp:coreProperties>
</file>