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ŠJ Muškátová 9" sheetId="1" r:id="rId1"/>
    <sheet name="Hárok2" sheetId="3" r:id="rId2"/>
  </sheets>
  <definedNames>
    <definedName name="_Hlk145406821" localSheetId="0">'ŠJ Muškátová 9'!#REF!</definedName>
    <definedName name="_Hlk145406891" localSheetId="0">'ŠJ Muškátová 9'!$C$6</definedName>
    <definedName name="_Hlk145407327" localSheetId="0">'ŠJ Muškátová 9'!$C$7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/>
  <c r="K18"/>
  <c r="K19"/>
  <c r="K20"/>
  <c r="K21"/>
  <c r="K22"/>
  <c r="K23"/>
  <c r="K24"/>
  <c r="K26"/>
  <c r="K27"/>
  <c r="K28"/>
  <c r="J15"/>
  <c r="J18"/>
  <c r="J19"/>
  <c r="J20"/>
  <c r="J21"/>
  <c r="J22"/>
  <c r="J23"/>
  <c r="J24"/>
  <c r="J26"/>
  <c r="J27"/>
  <c r="J28"/>
  <c r="I27" l="1"/>
  <c r="I26"/>
  <c r="I25"/>
  <c r="I24"/>
  <c r="I23"/>
  <c r="I22"/>
  <c r="I21"/>
  <c r="I20"/>
  <c r="I19"/>
  <c r="I18"/>
  <c r="I17"/>
  <c r="I15"/>
  <c r="I16"/>
  <c r="I28"/>
  <c r="I14"/>
  <c r="K25" l="1"/>
  <c r="J25"/>
  <c r="J17"/>
  <c r="K17"/>
  <c r="K16"/>
  <c r="J16"/>
  <c r="K14"/>
  <c r="J14"/>
  <c r="J29" s="1"/>
  <c r="I29"/>
  <c r="K29" l="1"/>
  <c r="H30"/>
</calcChain>
</file>

<file path=xl/sharedStrings.xml><?xml version="1.0" encoding="utf-8"?>
<sst xmlns="http://schemas.openxmlformats.org/spreadsheetml/2006/main" count="92" uniqueCount="59">
  <si>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</si>
  <si>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</si>
  <si>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</si>
  <si>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</si>
  <si>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</si>
  <si>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</si>
  <si>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</si>
  <si>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</si>
  <si>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</si>
  <si>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</si>
  <si>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</si>
  <si>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</si>
  <si>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</si>
  <si>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</si>
  <si>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</si>
  <si>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</si>
  <si>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</si>
  <si>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</si>
  <si>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</si>
  <si>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</si>
  <si>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</si>
  <si>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</si>
  <si>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</si>
  <si>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</si>
  <si>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</si>
  <si>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</si>
  <si>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</si>
  <si>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</si>
  <si>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</si>
  <si>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</si>
  <si>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</si>
  <si>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</si>
  <si>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</si>
  <si>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</si>
  <si>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</si>
  <si>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</si>
  <si>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</si>
  <si>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</si>
  <si>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</si>
  <si>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</si>
  <si>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</si>
  <si>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</si>
  <si>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</si>
  <si>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</si>
  <si>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</si>
  <si>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</si>
  <si>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</si>
  <si>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</si>
  <si>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</si>
  <si>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</si>
  <si>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</si>
  <si>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</si>
  <si>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</si>
  <si>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</si>
  <si>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</si>
  <si>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Kategória č. 4 Mäso a mäsové výrobky</t>
  </si>
  <si>
    <t>kg</t>
  </si>
  <si>
    <t xml:space="preserve">Názov zákazky: </t>
  </si>
  <si>
    <t>Potraviny pre ŠJ MŠ Muškátová 9,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</si>
</sst>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1"/>
  <sheetViews>
    <sheetView tabSelected="1" workbookViewId="0">
      <selection activeCell="F24" sqref="F24"/>
    </sheetView>
  </sheetViews>
  <sheetFormatPr defaultColWidth="9.109375" defaultRowHeight="13.8"/>
  <cols>
    <col min="1" max="1" width="4.33203125" style="1" customWidth="1"/>
    <col min="2" max="2" width="16.33203125" style="1" customWidth="1"/>
    <col min="3" max="3" width="36.33203125" style="1" customWidth="1"/>
    <col min="4" max="4" width="32.88671875" style="1" customWidth="1"/>
    <col min="5" max="5" width="34.332031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30" customWidth="1"/>
    <col min="10" max="11" width="19.88671875" style="1" customWidth="1"/>
    <col min="12" max="16384" width="9.109375" style="1"/>
  </cols>
  <sheetData>
    <row r="2" spans="1:11" ht="20.399999999999999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8.75" customHeight="1">
      <c r="B3" s="2" t="s">
        <v>57</v>
      </c>
      <c r="C3" s="1" t="s">
        <v>58</v>
      </c>
    </row>
    <row r="4" spans="1:11" ht="18.75" customHeight="1">
      <c r="B4" s="2"/>
      <c r="C4" s="17" t="s">
        <v>55</v>
      </c>
    </row>
    <row r="5" spans="1:11" ht="18.75" customHeight="1">
      <c r="B5" s="2"/>
      <c r="C5" s="17"/>
    </row>
    <row r="6" spans="1:11" s="4" customFormat="1" ht="15.6">
      <c r="B6" s="5" t="s">
        <v>16</v>
      </c>
      <c r="I6" s="31"/>
    </row>
    <row r="7" spans="1:11" s="4" customFormat="1" ht="15.6">
      <c r="B7" s="6" t="s">
        <v>3</v>
      </c>
      <c r="I7" s="31"/>
    </row>
    <row r="8" spans="1:11" s="4" customFormat="1" ht="15.6">
      <c r="B8" s="6" t="s">
        <v>4</v>
      </c>
      <c r="I8" s="31"/>
    </row>
    <row r="9" spans="1:11" s="4" customFormat="1" ht="15.6">
      <c r="B9" s="6" t="s">
        <v>5</v>
      </c>
      <c r="I9" s="31"/>
    </row>
    <row r="10" spans="1:11" s="4" customFormat="1" ht="15.6">
      <c r="B10" s="6"/>
      <c r="I10" s="31"/>
    </row>
    <row r="11" spans="1:11" ht="20.25" customHeight="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>
      <c r="B12" s="41" t="s">
        <v>12</v>
      </c>
      <c r="C12" s="43" t="s">
        <v>13</v>
      </c>
      <c r="D12" s="43" t="s">
        <v>14</v>
      </c>
      <c r="E12" s="43" t="s">
        <v>51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1:11" ht="15.7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1:11" ht="78">
      <c r="A14" s="10" t="s">
        <v>6</v>
      </c>
      <c r="B14" s="20" t="s">
        <v>22</v>
      </c>
      <c r="C14" s="20" t="s">
        <v>23</v>
      </c>
      <c r="D14" s="20" t="s">
        <v>52</v>
      </c>
      <c r="E14" s="24" t="s">
        <v>53</v>
      </c>
      <c r="F14" s="24" t="s">
        <v>56</v>
      </c>
      <c r="G14" s="22">
        <v>400</v>
      </c>
      <c r="H14" s="23"/>
      <c r="I14" s="33">
        <f t="shared" ref="I14:I28" si="0">ROUND(G14*H14,2)</f>
        <v>0</v>
      </c>
      <c r="J14" s="15">
        <f>I14*$J$13</f>
        <v>0</v>
      </c>
      <c r="K14" s="15">
        <f>I14*$K$13</f>
        <v>0</v>
      </c>
    </row>
    <row r="15" spans="1:11" ht="78">
      <c r="A15" s="10" t="s">
        <v>7</v>
      </c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56</v>
      </c>
      <c r="G15" s="22">
        <v>150</v>
      </c>
      <c r="H15" s="23"/>
      <c r="I15" s="33">
        <f t="shared" si="0"/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78">
      <c r="A16" s="10" t="s">
        <v>17</v>
      </c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56</v>
      </c>
      <c r="G16" s="22">
        <v>300</v>
      </c>
      <c r="H16" s="23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1:11" ht="171.6">
      <c r="A17" s="10"/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56</v>
      </c>
      <c r="G17" s="22">
        <v>400</v>
      </c>
      <c r="H17" s="23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1:11" ht="171.6">
      <c r="A18" s="10"/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56</v>
      </c>
      <c r="G18" s="22">
        <v>150</v>
      </c>
      <c r="H18" s="23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1:11" ht="156">
      <c r="A19" s="10"/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56</v>
      </c>
      <c r="G19" s="22">
        <v>100</v>
      </c>
      <c r="H19" s="23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1:11" ht="78">
      <c r="A20" s="10"/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56</v>
      </c>
      <c r="G20" s="22">
        <v>150</v>
      </c>
      <c r="H20" s="23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1:11" ht="109.2">
      <c r="A21" s="10"/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56</v>
      </c>
      <c r="G21" s="22">
        <v>200</v>
      </c>
      <c r="H21" s="23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1:11" ht="45">
      <c r="A22" s="10"/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56</v>
      </c>
      <c r="G22" s="22">
        <v>200</v>
      </c>
      <c r="H22" s="23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1:11" ht="45">
      <c r="A23" s="10"/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56</v>
      </c>
      <c r="G23" s="22">
        <v>100</v>
      </c>
      <c r="H23" s="23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1:11" ht="45">
      <c r="A24" s="10"/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56</v>
      </c>
      <c r="G24" s="22">
        <v>0</v>
      </c>
      <c r="H24" s="23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1:11" ht="15.6">
      <c r="A25" s="10"/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56</v>
      </c>
      <c r="G25" s="22">
        <v>6</v>
      </c>
      <c r="H25" s="23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1:11" ht="45">
      <c r="A26" s="10"/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56</v>
      </c>
      <c r="G26" s="22">
        <v>15</v>
      </c>
      <c r="H26" s="23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1:11" ht="15.6">
      <c r="A27" s="10"/>
      <c r="B27" s="20"/>
      <c r="C27" s="20"/>
      <c r="D27" s="20"/>
      <c r="E27" s="24"/>
      <c r="F27" s="24"/>
      <c r="G27" s="22"/>
      <c r="H27" s="23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1:11" ht="15.6">
      <c r="A28" s="10"/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1:11" s="4" customFormat="1" ht="41.4">
      <c r="C30" s="1"/>
      <c r="D30" s="1"/>
      <c r="E30" s="1"/>
      <c r="F30" s="1"/>
      <c r="G30" s="16" t="s">
        <v>10</v>
      </c>
      <c r="H30" s="19">
        <f>I29+J29+K29</f>
        <v>0</v>
      </c>
      <c r="I30" s="31"/>
    </row>
    <row r="31" spans="1:11" s="4" customFormat="1" ht="15.6">
      <c r="C31" s="1"/>
      <c r="D31" s="1"/>
      <c r="E31" s="1"/>
      <c r="F31" s="1"/>
      <c r="I31" s="31"/>
    </row>
    <row r="32" spans="1:11" s="4" customFormat="1" ht="15.6">
      <c r="B32" s="4" t="s">
        <v>0</v>
      </c>
      <c r="I32" s="31"/>
    </row>
    <row r="33" spans="2:11" s="4" customFormat="1" ht="15.6">
      <c r="I33" s="31"/>
    </row>
    <row r="34" spans="2:11" s="4" customFormat="1" ht="15.6">
      <c r="I34" s="31"/>
    </row>
    <row r="35" spans="2:11" s="4" customFormat="1" ht="15.6">
      <c r="I35" s="31"/>
    </row>
    <row r="36" spans="2:11" s="4" customFormat="1" ht="15.6">
      <c r="I36" s="31"/>
    </row>
    <row r="37" spans="2:11" s="4" customFormat="1" ht="15.6">
      <c r="I37" s="31"/>
    </row>
    <row r="38" spans="2:11" ht="15.6">
      <c r="C38" s="4"/>
      <c r="D38" s="4"/>
      <c r="E38" s="4"/>
      <c r="F38" s="4"/>
      <c r="G38"/>
      <c r="H38"/>
      <c r="I38" s="32"/>
      <c r="J38"/>
      <c r="K38"/>
    </row>
    <row r="39" spans="2:11" ht="15.6">
      <c r="B39" s="4" t="s">
        <v>1</v>
      </c>
      <c r="D39" s="4"/>
      <c r="E39" s="4"/>
      <c r="F39" s="4"/>
    </row>
    <row r="40" spans="2:11" ht="15.6">
      <c r="B40" s="4" t="s">
        <v>2</v>
      </c>
      <c r="D40" s="4"/>
      <c r="E40" s="4"/>
      <c r="F40" s="4"/>
    </row>
    <row r="41" spans="2:11" ht="14.4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ŠJ Muškátová 9</vt:lpstr>
      <vt:lpstr>Hárok2</vt:lpstr>
      <vt:lpstr>'ŠJ Muškátová 9'!_Hlk145406891</vt:lpstr>
      <vt:lpstr>'ŠJ Muškátová 9'!_Hlk145407327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2024-01-19T14:04:00Z</dcterms:modified>
</cp:coreProperties>
</file>