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/>
  <c r="K21" s="1"/>
  <c r="I28"/>
  <c r="I27"/>
  <c r="I26"/>
  <c r="I25"/>
  <c r="I24"/>
  <c r="I23"/>
  <c r="I22"/>
  <c r="I20"/>
  <c r="I19"/>
  <c r="I18"/>
  <c r="I17"/>
  <c r="I29"/>
  <c r="I15"/>
  <c r="I16"/>
  <c r="I30"/>
  <c r="I31"/>
  <c r="I32"/>
  <c r="I14"/>
  <c r="J21" l="1"/>
  <c r="K32"/>
  <c r="J32"/>
  <c r="K31"/>
  <c r="J31"/>
  <c r="K30"/>
  <c r="J30"/>
  <c r="K16"/>
  <c r="J16"/>
  <c r="K15"/>
  <c r="J15"/>
  <c r="K29"/>
  <c r="J29"/>
  <c r="K17"/>
  <c r="J17"/>
  <c r="K18"/>
  <c r="J18"/>
  <c r="K19"/>
  <c r="J19"/>
  <c r="K20"/>
  <c r="J20"/>
  <c r="K22"/>
  <c r="J22"/>
  <c r="K23"/>
  <c r="J23"/>
  <c r="K24"/>
  <c r="J24"/>
  <c r="K25"/>
  <c r="J25"/>
  <c r="K26"/>
  <c r="J26"/>
  <c r="K27"/>
  <c r="J27"/>
  <c r="K28"/>
  <c r="J28"/>
  <c r="J14"/>
  <c r="I33"/>
  <c r="K33" l="1"/>
  <c r="J33"/>
  <c r="H34" l="1"/>
</calcChain>
</file>

<file path=xl/sharedStrings.xml><?xml version="1.0" encoding="utf-8"?>
<sst xmlns="http://schemas.openxmlformats.org/spreadsheetml/2006/main" count="94" uniqueCount="57">
  <si>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</si>
  <si>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</si>
  <si>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</si>
  <si>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</si>
  <si>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</si>
  <si>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</si>
  <si>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</si>
  <si>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</si>
  <si>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</si>
  <si>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</si>
  <si>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</si>
  <si>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</si>
  <si>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</si>
  <si>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</si>
  <si>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</si>
  <si>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</si>
  <si>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</si>
  <si>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</si>
  <si>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</si>
  <si>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</si>
  <si>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</si>
  <si>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</si>
  <si>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</si>
  <si>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</si>
  <si>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>voľné</t>
  </si>
  <si>
    <t>kg</t>
  </si>
  <si>
    <t xml:space="preserve">Bravčové karé </t>
  </si>
  <si>
    <t xml:space="preserve">Bravčové pliecko 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</si>
  <si>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</si>
  <si>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</si>
  <si>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</si>
  <si>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Hovädzí roštenec z mladého býčka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</si>
  <si>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</si>
  <si>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</si>
  <si>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</si>
  <si>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</si>
  <si>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</si>
  <si>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</si>
  <si>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</si>
  <si>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</si>
  <si>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</si>
  <si>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</si>
  <si>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</si>
  <si>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</si>
  <si>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</si>
  <si>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</si>
  <si>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</si>
  <si>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</si>
  <si>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</si>
  <si>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</si>
  <si>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</si>
  <si>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</si>
  <si>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Potraviny pre ŠJ MŠ  Azovská 1 Košice</t>
  </si>
  <si>
    <t>Kategória č. .4............Mäso a mäsové výrobky..........</t>
  </si>
  <si>
    <t>15112100-7   čerstvá chladená hydina</t>
  </si>
  <si>
    <t>Kuracie stehná</t>
  </si>
  <si>
    <t>Kuracie stehno - bez pridaných látok, neporušené, čisté bez viditeľných cudzích častíc, bez cudzieho zápachu, bez výskytu pomliaždenín a krvavých škvrn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</si>
</sst>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  <font>
      <sz val="11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4" fontId="13" fillId="0" borderId="1" xfId="1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" fontId="10" fillId="0" borderId="3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9"/>
  <sheetViews>
    <sheetView tabSelected="1" zoomScale="80" zoomScaleNormal="80" workbookViewId="0">
      <selection activeCell="H28" sqref="H28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5" t="s">
        <v>13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>
      <c r="B3" s="2" t="s">
        <v>20</v>
      </c>
      <c r="C3" s="1" t="s">
        <v>52</v>
      </c>
    </row>
    <row r="4" spans="1:11" ht="18.75" customHeight="1">
      <c r="B4" s="2"/>
      <c r="C4" s="21" t="s">
        <v>53</v>
      </c>
    </row>
    <row r="5" spans="1:11" ht="18.75" customHeight="1">
      <c r="B5" s="2"/>
      <c r="C5" s="21"/>
    </row>
    <row r="6" spans="1:11" s="4" customFormat="1" ht="15.75">
      <c r="B6" s="5" t="s">
        <v>14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37" t="s">
        <v>10</v>
      </c>
      <c r="C12" s="39" t="s">
        <v>11</v>
      </c>
      <c r="D12" s="39" t="s">
        <v>12</v>
      </c>
      <c r="E12" s="39" t="s">
        <v>16</v>
      </c>
      <c r="F12" s="37" t="s">
        <v>17</v>
      </c>
      <c r="G12" s="41" t="s">
        <v>18</v>
      </c>
      <c r="H12" s="41" t="s">
        <v>19</v>
      </c>
      <c r="I12" s="32" t="s">
        <v>7</v>
      </c>
      <c r="J12" s="7" t="s">
        <v>9</v>
      </c>
      <c r="K12" s="7" t="s">
        <v>9</v>
      </c>
    </row>
    <row r="13" spans="1:11" ht="15.75" customHeight="1">
      <c r="B13" s="38"/>
      <c r="C13" s="40"/>
      <c r="D13" s="40"/>
      <c r="E13" s="40"/>
      <c r="F13" s="38"/>
      <c r="G13" s="42"/>
      <c r="H13" s="42"/>
      <c r="I13" s="33"/>
      <c r="J13" s="22">
        <v>0.1</v>
      </c>
      <c r="K13" s="22">
        <v>0.2</v>
      </c>
    </row>
    <row r="14" spans="1:11" ht="78.75">
      <c r="A14" s="10">
        <v>1</v>
      </c>
      <c r="B14" s="24" t="s">
        <v>21</v>
      </c>
      <c r="C14" s="24" t="s">
        <v>22</v>
      </c>
      <c r="D14" s="24" t="s">
        <v>23</v>
      </c>
      <c r="E14" s="24" t="s">
        <v>24</v>
      </c>
      <c r="F14" s="25" t="s">
        <v>25</v>
      </c>
      <c r="G14" s="14">
        <v>150</v>
      </c>
      <c r="H14" s="8"/>
      <c r="I14" s="16">
        <f t="shared" ref="I14:I28" si="0">ROUND(G14*H14,2)</f>
        <v>0</v>
      </c>
      <c r="J14" s="17">
        <f>I14*$J$13</f>
        <v>0</v>
      </c>
      <c r="K14" s="17">
        <v>0</v>
      </c>
    </row>
    <row r="15" spans="1:11" ht="78.75">
      <c r="A15" s="10">
        <v>2</v>
      </c>
      <c r="B15" s="24" t="s">
        <v>21</v>
      </c>
      <c r="C15" s="24" t="s">
        <v>26</v>
      </c>
      <c r="D15" s="24" t="s">
        <v>23</v>
      </c>
      <c r="E15" s="24" t="s">
        <v>24</v>
      </c>
      <c r="F15" s="25" t="s">
        <v>25</v>
      </c>
      <c r="G15" s="14">
        <v>100</v>
      </c>
      <c r="H15" s="8"/>
      <c r="I15" s="16">
        <f t="shared" si="0"/>
        <v>0</v>
      </c>
      <c r="J15" s="17">
        <f t="shared" ref="J15:J28" si="1">I15*$J$13</f>
        <v>0</v>
      </c>
      <c r="K15" s="17">
        <f t="shared" ref="K15:K28" si="2">I15*$K$13</f>
        <v>0</v>
      </c>
    </row>
    <row r="16" spans="1:11" ht="78.75">
      <c r="A16" s="10">
        <v>3</v>
      </c>
      <c r="B16" s="24" t="s">
        <v>21</v>
      </c>
      <c r="C16" s="24" t="s">
        <v>27</v>
      </c>
      <c r="D16" s="24" t="s">
        <v>23</v>
      </c>
      <c r="E16" s="24" t="s">
        <v>24</v>
      </c>
      <c r="F16" s="25" t="s">
        <v>25</v>
      </c>
      <c r="G16" s="14">
        <v>150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7.5">
      <c r="A17" s="10">
        <v>4</v>
      </c>
      <c r="B17" s="24" t="s">
        <v>28</v>
      </c>
      <c r="C17" s="24" t="s">
        <v>29</v>
      </c>
      <c r="D17" s="24" t="s">
        <v>30</v>
      </c>
      <c r="E17" s="24" t="s">
        <v>24</v>
      </c>
      <c r="F17" s="25" t="s">
        <v>25</v>
      </c>
      <c r="G17" s="14">
        <v>150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57.5">
      <c r="A18" s="10">
        <v>5</v>
      </c>
      <c r="B18" s="24" t="s">
        <v>28</v>
      </c>
      <c r="C18" s="24" t="s">
        <v>31</v>
      </c>
      <c r="D18" s="24" t="s">
        <v>30</v>
      </c>
      <c r="E18" s="24" t="s">
        <v>24</v>
      </c>
      <c r="F18" s="25" t="s">
        <v>25</v>
      </c>
      <c r="G18" s="14">
        <v>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7.5">
      <c r="A19" s="10">
        <v>6</v>
      </c>
      <c r="B19" s="24" t="s">
        <v>32</v>
      </c>
      <c r="C19" s="24" t="s">
        <v>33</v>
      </c>
      <c r="D19" s="24" t="s">
        <v>34</v>
      </c>
      <c r="E19" s="24" t="s">
        <v>24</v>
      </c>
      <c r="F19" s="25" t="s">
        <v>25</v>
      </c>
      <c r="G19" s="14">
        <v>20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78.75">
      <c r="A20" s="10">
        <v>7</v>
      </c>
      <c r="B20" s="24" t="s">
        <v>35</v>
      </c>
      <c r="C20" s="24" t="s">
        <v>36</v>
      </c>
      <c r="D20" s="26" t="s">
        <v>37</v>
      </c>
      <c r="E20" s="24" t="s">
        <v>24</v>
      </c>
      <c r="F20" s="25" t="s">
        <v>25</v>
      </c>
      <c r="G20" s="14">
        <v>30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78.75">
      <c r="A21" s="10">
        <v>8</v>
      </c>
      <c r="B21" s="24" t="s">
        <v>54</v>
      </c>
      <c r="C21" s="24" t="s">
        <v>55</v>
      </c>
      <c r="D21" s="26" t="s">
        <v>56</v>
      </c>
      <c r="E21" s="24" t="s">
        <v>24</v>
      </c>
      <c r="F21" s="25" t="s">
        <v>25</v>
      </c>
      <c r="G21" s="14">
        <v>60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110.25">
      <c r="A22" s="10">
        <v>9</v>
      </c>
      <c r="B22" s="31" t="s">
        <v>38</v>
      </c>
      <c r="C22" s="28" t="s">
        <v>39</v>
      </c>
      <c r="D22" s="28" t="s">
        <v>40</v>
      </c>
      <c r="E22" s="27" t="s">
        <v>24</v>
      </c>
      <c r="F22" s="29" t="s">
        <v>25</v>
      </c>
      <c r="G22" s="14">
        <v>100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>
      <c r="A23" s="10">
        <v>10</v>
      </c>
      <c r="B23" s="30" t="s">
        <v>41</v>
      </c>
      <c r="C23" s="30" t="s">
        <v>42</v>
      </c>
      <c r="D23" s="30" t="s">
        <v>43</v>
      </c>
      <c r="E23" s="30" t="s">
        <v>25</v>
      </c>
      <c r="F23" s="30" t="s">
        <v>25</v>
      </c>
      <c r="G23" s="14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5">
      <c r="A24" s="10">
        <v>11</v>
      </c>
      <c r="B24" s="30" t="s">
        <v>41</v>
      </c>
      <c r="C24" s="30" t="s">
        <v>44</v>
      </c>
      <c r="D24" s="30" t="s">
        <v>45</v>
      </c>
      <c r="E24" s="30" t="s">
        <v>25</v>
      </c>
      <c r="F24" s="30" t="s">
        <v>25</v>
      </c>
      <c r="G24" s="14">
        <v>30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>
      <c r="A25" s="10">
        <v>12</v>
      </c>
      <c r="B25" s="30" t="s">
        <v>41</v>
      </c>
      <c r="C25" s="30" t="s">
        <v>46</v>
      </c>
      <c r="D25" s="30" t="s">
        <v>47</v>
      </c>
      <c r="E25" s="30" t="s">
        <v>25</v>
      </c>
      <c r="F25" s="30" t="s">
        <v>25</v>
      </c>
      <c r="G25" s="14">
        <v>10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>
      <c r="A26" s="10">
        <v>13</v>
      </c>
      <c r="B26" s="30" t="s">
        <v>41</v>
      </c>
      <c r="C26" s="30" t="s">
        <v>48</v>
      </c>
      <c r="D26" s="30" t="s">
        <v>49</v>
      </c>
      <c r="E26" s="30" t="s">
        <v>25</v>
      </c>
      <c r="F26" s="30" t="s">
        <v>25</v>
      </c>
      <c r="G26" s="14">
        <v>2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>
      <c r="A27" s="10">
        <v>14</v>
      </c>
      <c r="B27" s="30" t="s">
        <v>41</v>
      </c>
      <c r="C27" s="30" t="s">
        <v>50</v>
      </c>
      <c r="D27" s="30" t="s">
        <v>51</v>
      </c>
      <c r="E27" s="30" t="s">
        <v>25</v>
      </c>
      <c r="F27" s="30" t="s">
        <v>25</v>
      </c>
      <c r="G27" s="14">
        <v>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6">
        <f t="shared" ref="I29" si="3">ROUND(G29*H29,2)</f>
        <v>0</v>
      </c>
      <c r="J29" s="17">
        <f t="shared" ref="J29:J32" si="4">I29*$J$13</f>
        <v>0</v>
      </c>
      <c r="K29" s="17">
        <f t="shared" ref="K29:K32" si="5">I29*$K$13</f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6">
        <f t="shared" ref="I30:I32" si="6">ROUND(G30*H30,2)</f>
        <v>0</v>
      </c>
      <c r="J30" s="17">
        <f t="shared" si="4"/>
        <v>0</v>
      </c>
      <c r="K30" s="17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6">
        <f t="shared" si="6"/>
        <v>0</v>
      </c>
      <c r="J31" s="17">
        <f t="shared" si="4"/>
        <v>0</v>
      </c>
      <c r="K31" s="17">
        <f t="shared" si="5"/>
        <v>0</v>
      </c>
    </row>
    <row r="32" spans="1:11" ht="15.75">
      <c r="A32" s="10"/>
      <c r="B32" s="10"/>
      <c r="C32" s="15"/>
      <c r="D32" s="12"/>
      <c r="E32" s="12"/>
      <c r="F32" s="13"/>
      <c r="G32" s="14"/>
      <c r="H32" s="8"/>
      <c r="I32" s="16">
        <f t="shared" si="6"/>
        <v>0</v>
      </c>
      <c r="J32" s="17">
        <f t="shared" si="4"/>
        <v>0</v>
      </c>
      <c r="K32" s="17">
        <f t="shared" si="5"/>
        <v>0</v>
      </c>
    </row>
    <row r="33" spans="1:11" ht="15.75">
      <c r="D33" s="9"/>
      <c r="E33" s="9"/>
      <c r="F33" s="9"/>
      <c r="G33" s="36" t="s">
        <v>6</v>
      </c>
      <c r="H33" s="36"/>
      <c r="I33" s="20">
        <f>SUM(I14:I32)</f>
        <v>0</v>
      </c>
      <c r="J33" s="18">
        <f>SUM(J14:J32)</f>
        <v>0</v>
      </c>
      <c r="K33" s="18">
        <f>SUM(K14:K32)</f>
        <v>0</v>
      </c>
    </row>
    <row r="34" spans="1:11" ht="57">
      <c r="A34" s="4"/>
      <c r="B34" s="4"/>
      <c r="G34" s="19" t="s">
        <v>8</v>
      </c>
      <c r="H34" s="23">
        <f>SUM(I33:K33)</f>
        <v>0</v>
      </c>
      <c r="I34" s="4"/>
      <c r="J34" s="4"/>
      <c r="K34" s="4"/>
    </row>
    <row r="35" spans="1:11" ht="15.75">
      <c r="A35" s="4"/>
      <c r="B35" s="4"/>
      <c r="G35" s="4"/>
      <c r="H35" s="4"/>
      <c r="I35" s="4"/>
      <c r="J35" s="4"/>
      <c r="K35" s="4"/>
    </row>
    <row r="36" spans="1:11" ht="15.75">
      <c r="A36" s="4"/>
      <c r="B36" s="4" t="s">
        <v>0</v>
      </c>
      <c r="C36" s="4"/>
      <c r="D36" s="4"/>
      <c r="E36" s="4"/>
      <c r="F36" s="4"/>
      <c r="G36" s="4"/>
      <c r="H36" s="4"/>
      <c r="I36" s="4"/>
      <c r="J36" s="4"/>
      <c r="K36" s="4"/>
    </row>
    <row r="37" spans="1:11" ht="15.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5.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5.7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.7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75">
      <c r="C42" s="4"/>
      <c r="D42" s="4"/>
      <c r="E42" s="4"/>
      <c r="F42" s="4"/>
      <c r="G42"/>
      <c r="H42"/>
      <c r="I42"/>
      <c r="J42"/>
      <c r="K42"/>
    </row>
    <row r="43" spans="1:11" ht="15.75">
      <c r="B43" s="4" t="s">
        <v>1</v>
      </c>
      <c r="D43" s="4"/>
      <c r="E43" s="4"/>
      <c r="F43" s="4"/>
    </row>
    <row r="44" spans="1:11" ht="15.75">
      <c r="B44" s="4" t="s">
        <v>2</v>
      </c>
      <c r="D44" s="4"/>
      <c r="E44" s="4"/>
      <c r="F44" s="4"/>
    </row>
    <row r="45" spans="1:11">
      <c r="C45" s="3"/>
      <c r="D45"/>
      <c r="E45"/>
      <c r="F45"/>
    </row>
    <row r="51" spans="1:11" ht="15" customHeight="1"/>
    <row r="52" spans="1:11" s="4" customFormat="1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" customFormat="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" customFormat="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s="4" customFormat="1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s="4" customFormat="1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s="4" customFormat="1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s="4" customFormat="1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s="4" customFormat="1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11">
    <mergeCell ref="I12:I13"/>
    <mergeCell ref="B11:K11"/>
    <mergeCell ref="B2:K2"/>
    <mergeCell ref="G33:H3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2024-01-16T13:33:01Z</dcterms:modified>
</cp:coreProperties>
</file>