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2_výzva_51_PRV_2021\MÄSO PARÍŽEK, s.r.o\PT + VO po schválení\VO autá\"/>
    </mc:Choice>
  </mc:AlternateContent>
  <xr:revisionPtr revIDLastSave="0" documentId="13_ncr:1_{6F7DA71E-F58D-4C1C-972F-3FB8AD25CA0E}" xr6:coauthVersionLast="47" xr6:coauthVersionMax="47" xr10:uidLastSave="{00000000-0000-0000-0000-000000000000}"/>
  <bookViews>
    <workbookView xWindow="-110" yWindow="-110" windowWidth="38620" windowHeight="21220" xr2:uid="{FBC71E14-719D-4E87-AB04-65AFD5E9F8C5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2'!$A$1:$A$52</definedName>
    <definedName name="_xlnm.Print_Area" localSheetId="0">'Príloha č. 2'!$B$4:$K$52</definedName>
    <definedName name="podopatrenie">'[1]Výzvy PPA'!$B$19:$B$23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8" i="1" l="1"/>
  <c r="J39" i="1" s="1"/>
  <c r="J31" i="1"/>
  <c r="K31" i="1" s="1"/>
  <c r="K32" i="1" s="1"/>
  <c r="J32" i="1" l="1"/>
  <c r="K38" i="1"/>
  <c r="K39" i="1" s="1"/>
</calcChain>
</file>

<file path=xl/sharedStrings.xml><?xml version="1.0" encoding="utf-8"?>
<sst xmlns="http://schemas.openxmlformats.org/spreadsheetml/2006/main" count="49" uniqueCount="38">
  <si>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</si>
  <si>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</si>
  <si>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</si>
  <si>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</si>
  <si>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</si>
  <si>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</si>
  <si>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</si>
  <si>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</si>
  <si>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</si>
  <si>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</si>
  <si>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</si>
  <si>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</si>
  <si>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</si>
  <si>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Logický celok:</t>
  </si>
  <si>
    <t>Názov zariadenia: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</si>
  <si>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</si>
  <si>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</si>
  <si>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</si>
  <si>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</si>
  <si>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</si>
  <si>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</si>
  <si>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</si>
  <si>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</si>
  <si>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</si>
  <si>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</si>
  <si>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</si>
  <si>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</si>
  <si>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</si>
  <si>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</si>
  <si>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Chladiarenské automobily</t>
  </si>
  <si>
    <t xml:space="preserve">Chladiarenský automobil s objemom ložnej plochy 12m3         </t>
  </si>
  <si>
    <t>Chladiarenský automobil s objemom ložnej plochy 12 m3</t>
  </si>
  <si>
    <t xml:space="preserve">Chladiarenský automobil s objemom ložnej plochy 10m3          </t>
  </si>
  <si>
    <t>Chladiarenský automobil s objemom ložnej plochy 10 m3</t>
  </si>
  <si>
    <t xml:space="preserve">Príloha č. 2: </t>
  </si>
  <si>
    <t>Kúpna zmluva- Príloha č.2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</si>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</sst>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1">
    <xf numFmtId="0" fontId="0" fillId="0" borderId="0" xfId="0"/>
    <xf numFmtId="4" fontId="12" fillId="3" borderId="21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3" xfId="0" applyNumberFormat="1" applyFont="1" applyFill="1" applyBorder="1" applyAlignment="1">
      <alignment horizontal="center" vertical="center" wrapText="1"/>
    </xf>
    <xf numFmtId="164" fontId="12" fillId="4" borderId="20" xfId="0" applyNumberFormat="1" applyFont="1" applyFill="1" applyBorder="1" applyAlignment="1">
      <alignment vertical="center" wrapText="1"/>
    </xf>
    <xf numFmtId="4" fontId="12" fillId="0" borderId="20" xfId="0" applyNumberFormat="1" applyFont="1" applyBorder="1" applyAlignment="1">
      <alignment vertical="center" wrapText="1"/>
    </xf>
    <xf numFmtId="4" fontId="12" fillId="0" borderId="23" xfId="0" applyNumberFormat="1" applyFont="1" applyBorder="1" applyAlignment="1">
      <alignment vertical="center" wrapText="1"/>
    </xf>
    <xf numFmtId="0" fontId="9" fillId="0" borderId="0" xfId="0" applyFont="1" applyAlignment="1">
      <alignment horizontal="right" vertical="center"/>
    </xf>
    <xf numFmtId="4" fontId="1" fillId="2" borderId="2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28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28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28" xfId="1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8" fillId="0" borderId="29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3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</cellXfs>
  <cellStyles count="2">
    <cellStyle name="Normal 2" xfId="1" xr:uid="{41E4BF98-2AF1-410E-8466-FF43F73F5337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M&#196;SO%20PAR&#205;&#381;EK,%20s.r.o/PT%20+%20VO/M&#196;SO%20PAR&#205;&#381;EK,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5EC59-188D-420F-AB28-E0E9726EDD57}">
  <sheetPr codeName="Sheet21"/>
  <dimension ref="A1:M52"/>
  <sheetViews>
    <sheetView tabSelected="1" view="pageBreakPreview" zoomScaleNormal="100" zoomScaleSheetLayoutView="100" workbookViewId="0">
      <pane ySplit="3" topLeftCell="A16" activePane="bottomLeft" state="frozen"/>
      <selection pane="bottomLeft" activeCell="E31" sqref="E31:F31"/>
    </sheetView>
  </sheetViews>
  <sheetFormatPr defaultColWidth="9.1796875" defaultRowHeight="14.5" x14ac:dyDescent="0.35"/>
  <cols>
    <col min="1" max="1" width="4.7265625" customWidth="1"/>
    <col min="2" max="2" width="4.26953125" style="9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2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3">
        <v>1</v>
      </c>
      <c r="B2" s="4" t="s">
        <v>0</v>
      </c>
      <c r="C2" s="4"/>
      <c r="D2" s="4"/>
    </row>
    <row r="3" spans="1:13" x14ac:dyDescent="0.35">
      <c r="A3">
        <v>1</v>
      </c>
      <c r="B3"/>
    </row>
    <row r="4" spans="1:13" s="3" customFormat="1" ht="21" x14ac:dyDescent="0.35">
      <c r="A4" s="3">
        <v>1</v>
      </c>
      <c r="B4" s="5"/>
      <c r="C4" s="6"/>
      <c r="D4" s="6"/>
      <c r="E4" s="6"/>
      <c r="F4" s="6"/>
      <c r="G4" s="6"/>
      <c r="H4" s="6"/>
      <c r="I4" s="6"/>
      <c r="J4" s="42" t="s">
        <v>34</v>
      </c>
      <c r="K4" s="42"/>
      <c r="M4" s="7"/>
    </row>
    <row r="5" spans="1:13" s="3" customFormat="1" ht="23.5" x14ac:dyDescent="0.35">
      <c r="A5" s="3">
        <v>1</v>
      </c>
      <c r="B5" s="32" t="s">
        <v>35</v>
      </c>
      <c r="C5" s="32"/>
      <c r="D5" s="32"/>
      <c r="E5" s="32"/>
      <c r="F5" s="32"/>
      <c r="G5" s="32"/>
      <c r="H5" s="32"/>
      <c r="I5" s="32"/>
      <c r="J5" s="32"/>
      <c r="K5" s="32"/>
      <c r="M5" s="7"/>
    </row>
    <row r="6" spans="1:13" s="3" customFormat="1" x14ac:dyDescent="0.35">
      <c r="A6" s="3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M6" s="7"/>
    </row>
    <row r="7" spans="1:13" s="3" customFormat="1" ht="23.5" x14ac:dyDescent="0.35">
      <c r="A7" s="3">
        <v>1</v>
      </c>
      <c r="B7" s="32" t="s">
        <v>28</v>
      </c>
      <c r="C7" s="32"/>
      <c r="D7" s="32"/>
      <c r="E7" s="32"/>
      <c r="F7" s="32"/>
      <c r="G7" s="32"/>
      <c r="H7" s="32"/>
      <c r="I7" s="32"/>
      <c r="J7" s="32"/>
      <c r="K7" s="32"/>
      <c r="M7" s="7"/>
    </row>
    <row r="8" spans="1:13" x14ac:dyDescent="0.35">
      <c r="A8" s="3">
        <v>1</v>
      </c>
    </row>
    <row r="9" spans="1:13" ht="15" customHeight="1" x14ac:dyDescent="0.35">
      <c r="A9" s="3">
        <v>1</v>
      </c>
      <c r="B9" s="33" t="s">
        <v>1</v>
      </c>
      <c r="C9" s="33"/>
      <c r="D9" s="33"/>
      <c r="E9" s="33"/>
      <c r="F9" s="33"/>
      <c r="G9" s="33"/>
      <c r="H9" s="33"/>
      <c r="I9" s="33"/>
      <c r="J9" s="33"/>
      <c r="K9" s="33"/>
    </row>
    <row r="10" spans="1:13" x14ac:dyDescent="0.35">
      <c r="A10" s="3">
        <v>1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3" x14ac:dyDescent="0.35">
      <c r="A11" s="3">
        <v>1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</row>
    <row r="12" spans="1:13" ht="15" thickBot="1" x14ac:dyDescent="0.4">
      <c r="A12" s="3">
        <v>1</v>
      </c>
    </row>
    <row r="13" spans="1:13" s="3" customFormat="1" ht="19.5" customHeight="1" thickBot="1" x14ac:dyDescent="0.4">
      <c r="A13" s="3">
        <v>1</v>
      </c>
      <c r="C13" s="34" t="s">
        <v>36</v>
      </c>
      <c r="D13" s="35"/>
      <c r="E13" s="35"/>
      <c r="F13" s="35"/>
      <c r="G13" s="36"/>
      <c r="M13" s="7"/>
    </row>
    <row r="14" spans="1:13" s="3" customFormat="1" ht="19.5" customHeight="1" x14ac:dyDescent="0.35">
      <c r="A14" s="3">
        <v>1</v>
      </c>
      <c r="C14" s="37" t="s">
        <v>2</v>
      </c>
      <c r="D14" s="38"/>
      <c r="E14" s="39"/>
      <c r="F14" s="40"/>
      <c r="G14" s="41"/>
      <c r="M14" s="7"/>
    </row>
    <row r="15" spans="1:13" s="3" customFormat="1" ht="39" customHeight="1" x14ac:dyDescent="0.35">
      <c r="A15" s="3">
        <v>1</v>
      </c>
      <c r="C15" s="50" t="s">
        <v>3</v>
      </c>
      <c r="D15" s="51"/>
      <c r="E15" s="45"/>
      <c r="F15" s="46"/>
      <c r="G15" s="47"/>
      <c r="M15" s="7"/>
    </row>
    <row r="16" spans="1:13" s="3" customFormat="1" ht="19.5" customHeight="1" x14ac:dyDescent="0.35">
      <c r="A16" s="3">
        <v>1</v>
      </c>
      <c r="C16" s="48" t="s">
        <v>4</v>
      </c>
      <c r="D16" s="49"/>
      <c r="E16" s="45"/>
      <c r="F16" s="46"/>
      <c r="G16" s="47"/>
      <c r="M16" s="7"/>
    </row>
    <row r="17" spans="1:13" s="3" customFormat="1" ht="19.5" customHeight="1" x14ac:dyDescent="0.35">
      <c r="A17" s="3">
        <v>1</v>
      </c>
      <c r="C17" s="48" t="s">
        <v>5</v>
      </c>
      <c r="D17" s="49"/>
      <c r="E17" s="45"/>
      <c r="F17" s="46"/>
      <c r="G17" s="47"/>
      <c r="M17" s="7"/>
    </row>
    <row r="18" spans="1:13" s="3" customFormat="1" ht="30" customHeight="1" x14ac:dyDescent="0.35">
      <c r="A18" s="3">
        <v>1</v>
      </c>
      <c r="C18" s="43" t="s">
        <v>6</v>
      </c>
      <c r="D18" s="44"/>
      <c r="E18" s="45"/>
      <c r="F18" s="46"/>
      <c r="G18" s="47"/>
      <c r="M18" s="7"/>
    </row>
    <row r="19" spans="1:13" s="3" customFormat="1" ht="19.5" customHeight="1" x14ac:dyDescent="0.35">
      <c r="A19" s="3">
        <v>1</v>
      </c>
      <c r="C19" s="48" t="s">
        <v>7</v>
      </c>
      <c r="D19" s="49"/>
      <c r="E19" s="45"/>
      <c r="F19" s="46"/>
      <c r="G19" s="47"/>
      <c r="M19" s="7"/>
    </row>
    <row r="20" spans="1:13" s="3" customFormat="1" ht="19.5" customHeight="1" x14ac:dyDescent="0.35">
      <c r="A20" s="3">
        <v>1</v>
      </c>
      <c r="C20" s="48" t="s">
        <v>8</v>
      </c>
      <c r="D20" s="49"/>
      <c r="E20" s="45"/>
      <c r="F20" s="46"/>
      <c r="G20" s="47"/>
      <c r="M20" s="7"/>
    </row>
    <row r="21" spans="1:13" s="3" customFormat="1" ht="19.5" customHeight="1" x14ac:dyDescent="0.35">
      <c r="A21" s="3">
        <v>1</v>
      </c>
      <c r="C21" s="48" t="s">
        <v>9</v>
      </c>
      <c r="D21" s="49"/>
      <c r="E21" s="45"/>
      <c r="F21" s="46"/>
      <c r="G21" s="47"/>
      <c r="M21" s="7"/>
    </row>
    <row r="22" spans="1:13" s="3" customFormat="1" ht="19.5" customHeight="1" x14ac:dyDescent="0.35">
      <c r="A22" s="3">
        <v>1</v>
      </c>
      <c r="C22" s="48" t="s">
        <v>10</v>
      </c>
      <c r="D22" s="49"/>
      <c r="E22" s="45"/>
      <c r="F22" s="46"/>
      <c r="G22" s="47"/>
      <c r="M22" s="7"/>
    </row>
    <row r="23" spans="1:13" s="3" customFormat="1" ht="19.5" customHeight="1" x14ac:dyDescent="0.35">
      <c r="A23" s="3">
        <v>1</v>
      </c>
      <c r="C23" s="48" t="s">
        <v>11</v>
      </c>
      <c r="D23" s="49"/>
      <c r="E23" s="45"/>
      <c r="F23" s="46"/>
      <c r="G23" s="47"/>
      <c r="M23" s="7"/>
    </row>
    <row r="24" spans="1:13" s="3" customFormat="1" ht="19.5" customHeight="1" thickBot="1" x14ac:dyDescent="0.4">
      <c r="A24" s="3">
        <v>1</v>
      </c>
      <c r="C24" s="52" t="s">
        <v>12</v>
      </c>
      <c r="D24" s="53"/>
      <c r="E24" s="54"/>
      <c r="F24" s="55"/>
      <c r="G24" s="56"/>
      <c r="M24" s="7"/>
    </row>
    <row r="25" spans="1:13" x14ac:dyDescent="0.35">
      <c r="A25" s="3">
        <v>1</v>
      </c>
    </row>
    <row r="26" spans="1:13" x14ac:dyDescent="0.35">
      <c r="A26">
        <v>1</v>
      </c>
      <c r="B26" s="57" t="s">
        <v>13</v>
      </c>
      <c r="C26" s="57"/>
      <c r="D26" s="58" t="s">
        <v>29</v>
      </c>
      <c r="E26" s="58"/>
      <c r="F26" s="58"/>
      <c r="G26" s="58"/>
      <c r="H26" s="58"/>
      <c r="I26" s="58"/>
      <c r="J26" s="58"/>
      <c r="K26" s="10"/>
    </row>
    <row r="27" spans="1:13" x14ac:dyDescent="0.35">
      <c r="A27" s="3">
        <v>1</v>
      </c>
    </row>
    <row r="28" spans="1:13" x14ac:dyDescent="0.35">
      <c r="A28">
        <v>1</v>
      </c>
      <c r="B28" s="57" t="s">
        <v>14</v>
      </c>
      <c r="C28" s="57"/>
      <c r="D28" s="58" t="s">
        <v>30</v>
      </c>
      <c r="E28" s="58"/>
      <c r="F28" s="58"/>
      <c r="G28" s="58"/>
      <c r="H28" s="58"/>
      <c r="I28" s="58"/>
      <c r="J28" s="58"/>
      <c r="K28" s="10"/>
    </row>
    <row r="29" spans="1:13" ht="15" thickBot="1" x14ac:dyDescent="0.4">
      <c r="A29" s="3">
        <v>1</v>
      </c>
    </row>
    <row r="30" spans="1:13" ht="55" customHeight="1" thickBot="1" x14ac:dyDescent="0.4">
      <c r="A30" s="3">
        <v>1</v>
      </c>
      <c r="B30" s="61" t="s">
        <v>15</v>
      </c>
      <c r="C30" s="62"/>
      <c r="D30" s="63"/>
      <c r="E30" s="64" t="s">
        <v>16</v>
      </c>
      <c r="F30" s="65"/>
      <c r="G30" s="11" t="s">
        <v>17</v>
      </c>
      <c r="H30" s="12" t="s">
        <v>18</v>
      </c>
      <c r="I30" s="11" t="s">
        <v>19</v>
      </c>
      <c r="J30" s="13" t="s">
        <v>20</v>
      </c>
      <c r="K30" s="14" t="s">
        <v>21</v>
      </c>
    </row>
    <row r="31" spans="1:13" ht="30" customHeight="1" thickBot="1" x14ac:dyDescent="0.4">
      <c r="A31" s="3">
        <v>1</v>
      </c>
      <c r="B31" s="66" t="s">
        <v>31</v>
      </c>
      <c r="C31" s="67"/>
      <c r="D31" s="68"/>
      <c r="E31" s="69"/>
      <c r="F31" s="70"/>
      <c r="G31" s="15" t="s">
        <v>22</v>
      </c>
      <c r="H31" s="1"/>
      <c r="I31" s="16">
        <v>1</v>
      </c>
      <c r="J31" s="17" t="str">
        <f t="shared" ref="J31" si="0">IF(AND(H31&lt;&gt;"",I31&lt;&gt;""),H31*I31,"")</f>
        <v/>
      </c>
      <c r="K31" s="18" t="str">
        <f t="shared" ref="K31" si="1">IF(J31&lt;&gt;"",J31*IF($E$18="platiteľ DPH",1.2,1),"")</f>
        <v/>
      </c>
    </row>
    <row r="32" spans="1:13" ht="25.5" customHeight="1" thickBot="1" x14ac:dyDescent="0.4">
      <c r="A32" s="3">
        <v>1</v>
      </c>
      <c r="C32" s="3"/>
      <c r="D32" s="3"/>
      <c r="E32" s="3"/>
      <c r="F32" s="3"/>
      <c r="G32" s="3"/>
      <c r="H32" s="19"/>
      <c r="I32" s="19" t="s">
        <v>23</v>
      </c>
      <c r="J32" s="20" t="str">
        <f>IF(SUM(J31:J31)&gt;0,SUM(J31:J31),"")</f>
        <v/>
      </c>
      <c r="K32" s="20" t="str">
        <f>IF(SUM(K31:K31)&gt;0,SUM(K31:K31),"")</f>
        <v/>
      </c>
    </row>
    <row r="33" spans="1:13" x14ac:dyDescent="0.35">
      <c r="A33" s="3">
        <v>1</v>
      </c>
      <c r="B33" s="21" t="s">
        <v>24</v>
      </c>
    </row>
    <row r="34" spans="1:13" x14ac:dyDescent="0.35">
      <c r="A34" s="3">
        <v>1</v>
      </c>
    </row>
    <row r="35" spans="1:13" x14ac:dyDescent="0.35">
      <c r="A35">
        <v>1</v>
      </c>
      <c r="B35" s="57" t="s">
        <v>14</v>
      </c>
      <c r="C35" s="57"/>
      <c r="D35" s="58" t="s">
        <v>32</v>
      </c>
      <c r="E35" s="58"/>
      <c r="F35" s="58"/>
      <c r="G35" s="58"/>
      <c r="H35" s="58"/>
      <c r="I35" s="58"/>
      <c r="J35" s="58"/>
      <c r="K35" s="10"/>
    </row>
    <row r="36" spans="1:13" ht="15" thickBot="1" x14ac:dyDescent="0.4">
      <c r="A36" s="3">
        <v>1</v>
      </c>
    </row>
    <row r="37" spans="1:13" ht="55" customHeight="1" thickBot="1" x14ac:dyDescent="0.4">
      <c r="A37" s="3">
        <v>1</v>
      </c>
      <c r="B37" s="61" t="s">
        <v>15</v>
      </c>
      <c r="C37" s="62"/>
      <c r="D37" s="63"/>
      <c r="E37" s="64" t="s">
        <v>16</v>
      </c>
      <c r="F37" s="65"/>
      <c r="G37" s="11" t="s">
        <v>17</v>
      </c>
      <c r="H37" s="12" t="s">
        <v>18</v>
      </c>
      <c r="I37" s="11" t="s">
        <v>19</v>
      </c>
      <c r="J37" s="13" t="s">
        <v>20</v>
      </c>
      <c r="K37" s="14" t="s">
        <v>21</v>
      </c>
    </row>
    <row r="38" spans="1:13" ht="30" customHeight="1" thickBot="1" x14ac:dyDescent="0.4">
      <c r="A38" s="3">
        <v>1</v>
      </c>
      <c r="B38" s="66" t="s">
        <v>33</v>
      </c>
      <c r="C38" s="67"/>
      <c r="D38" s="68"/>
      <c r="E38" s="69"/>
      <c r="F38" s="70"/>
      <c r="G38" s="15" t="s">
        <v>22</v>
      </c>
      <c r="H38" s="1"/>
      <c r="I38" s="16">
        <v>1</v>
      </c>
      <c r="J38" s="17" t="str">
        <f t="shared" ref="J38" si="2">IF(AND(H38&lt;&gt;"",I38&lt;&gt;""),H38*I38,"")</f>
        <v/>
      </c>
      <c r="K38" s="18" t="str">
        <f t="shared" ref="K38" si="3">IF(J38&lt;&gt;"",J38*IF($E$18="platiteľ DPH",1.2,1),"")</f>
        <v/>
      </c>
    </row>
    <row r="39" spans="1:13" ht="25.5" customHeight="1" thickBot="1" x14ac:dyDescent="0.4">
      <c r="A39" s="3">
        <v>1</v>
      </c>
      <c r="C39" s="3"/>
      <c r="D39" s="3"/>
      <c r="E39" s="3"/>
      <c r="F39" s="3"/>
      <c r="G39" s="3"/>
      <c r="H39" s="19"/>
      <c r="I39" s="19" t="s">
        <v>23</v>
      </c>
      <c r="J39" s="20" t="str">
        <f>IF(SUM(J38:J38)&gt;0,SUM(J38:J38),"")</f>
        <v/>
      </c>
      <c r="K39" s="20" t="str">
        <f>IF(SUM(K38:K38)&gt;0,SUM(K38:K38),"")</f>
        <v/>
      </c>
    </row>
    <row r="40" spans="1:13" x14ac:dyDescent="0.35">
      <c r="A40" s="3">
        <v>1</v>
      </c>
      <c r="B40" s="21" t="s">
        <v>24</v>
      </c>
    </row>
    <row r="41" spans="1:13" x14ac:dyDescent="0.35">
      <c r="A41" s="3">
        <v>1</v>
      </c>
    </row>
    <row r="42" spans="1:13" x14ac:dyDescent="0.35">
      <c r="A42" s="3">
        <v>1</v>
      </c>
    </row>
    <row r="43" spans="1:13" x14ac:dyDescent="0.35">
      <c r="A43" s="3">
        <v>1</v>
      </c>
    </row>
    <row r="44" spans="1:13" x14ac:dyDescent="0.35">
      <c r="A44" s="3">
        <v>1</v>
      </c>
    </row>
    <row r="45" spans="1:13" x14ac:dyDescent="0.35">
      <c r="A45" s="3">
        <v>1</v>
      </c>
    </row>
    <row r="46" spans="1:13" x14ac:dyDescent="0.35">
      <c r="A46" s="3">
        <v>1</v>
      </c>
      <c r="C46" s="22" t="s">
        <v>25</v>
      </c>
      <c r="D46" s="29"/>
    </row>
    <row r="47" spans="1:13" s="23" customFormat="1" x14ac:dyDescent="0.35">
      <c r="A47" s="3">
        <v>1</v>
      </c>
      <c r="C47" s="22"/>
      <c r="D47" s="30"/>
      <c r="M47" s="24"/>
    </row>
    <row r="48" spans="1:13" s="23" customFormat="1" ht="15" customHeight="1" x14ac:dyDescent="0.35">
      <c r="A48" s="3">
        <v>1</v>
      </c>
      <c r="C48" s="22" t="s">
        <v>26</v>
      </c>
      <c r="D48" s="31"/>
      <c r="G48" s="25"/>
      <c r="H48" s="25"/>
      <c r="I48" s="25"/>
      <c r="J48" s="25"/>
      <c r="K48" s="25"/>
      <c r="M48" s="24"/>
    </row>
    <row r="49" spans="1:13" s="23" customFormat="1" x14ac:dyDescent="0.35">
      <c r="A49" s="3">
        <v>1</v>
      </c>
      <c r="F49" s="26"/>
      <c r="G49" s="59" t="s">
        <v>37</v>
      </c>
      <c r="H49" s="59"/>
      <c r="I49" s="59"/>
      <c r="J49" s="59"/>
      <c r="K49" s="59"/>
      <c r="M49" s="24"/>
    </row>
    <row r="50" spans="1:13" s="23" customFormat="1" x14ac:dyDescent="0.35">
      <c r="A50" s="3">
        <v>1</v>
      </c>
      <c r="F50" s="26"/>
      <c r="G50" s="27"/>
      <c r="H50" s="27"/>
      <c r="I50" s="27"/>
      <c r="J50" s="27"/>
      <c r="K50" s="27"/>
      <c r="M50" s="24"/>
    </row>
    <row r="51" spans="1:13" ht="15" customHeight="1" x14ac:dyDescent="0.35">
      <c r="A51" s="3">
        <v>1</v>
      </c>
      <c r="B51" s="60" t="s">
        <v>27</v>
      </c>
      <c r="C51" s="60"/>
      <c r="D51" s="60"/>
      <c r="E51" s="60"/>
      <c r="F51" s="60"/>
      <c r="G51" s="60"/>
      <c r="H51" s="60"/>
      <c r="I51" s="60"/>
      <c r="J51" s="60"/>
      <c r="K51" s="60"/>
      <c r="L51" s="28"/>
    </row>
    <row r="52" spans="1:13" x14ac:dyDescent="0.35">
      <c r="A52" s="3">
        <v>1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28"/>
    </row>
  </sheetData>
  <sheetProtection algorithmName="SHA-512" hashValue="7TbIETLkfdxjhBJzlQiAhOTZFhgILGokeRCxh6cB46fU6/pJgVMfIDaFEajJAKNYDMTXdy3GnEYu/sCSPOq2jw==" saltValue="HOyotH2pIwr4o4yDwxomew==" spinCount="100000" sheet="1" objects="1" scenarios="1" formatCells="0" formatColumns="0" formatRows="0" selectLockedCells="1"/>
  <autoFilter ref="A1:A52" xr:uid="{00000000-0009-0000-0000-000007000000}"/>
  <mergeCells count="43">
    <mergeCell ref="B30:D30"/>
    <mergeCell ref="E30:F30"/>
    <mergeCell ref="B31:D31"/>
    <mergeCell ref="E31:F31"/>
    <mergeCell ref="B35:C35"/>
    <mergeCell ref="D35:J35"/>
    <mergeCell ref="G49:K49"/>
    <mergeCell ref="B51:K52"/>
    <mergeCell ref="B37:D37"/>
    <mergeCell ref="E37:F37"/>
    <mergeCell ref="B38:D38"/>
    <mergeCell ref="E38:F38"/>
    <mergeCell ref="C21:D21"/>
    <mergeCell ref="E21:G21"/>
    <mergeCell ref="C22:D22"/>
    <mergeCell ref="E22:G22"/>
    <mergeCell ref="C23:D23"/>
    <mergeCell ref="E23:G23"/>
    <mergeCell ref="C24:D24"/>
    <mergeCell ref="E24:G24"/>
    <mergeCell ref="B26:C26"/>
    <mergeCell ref="D26:J26"/>
    <mergeCell ref="B28:C28"/>
    <mergeCell ref="D28:J28"/>
    <mergeCell ref="C20:D20"/>
    <mergeCell ref="E20:G20"/>
    <mergeCell ref="C15:D15"/>
    <mergeCell ref="E15:G15"/>
    <mergeCell ref="C16:D16"/>
    <mergeCell ref="E16:G16"/>
    <mergeCell ref="C17:D17"/>
    <mergeCell ref="E17:G17"/>
    <mergeCell ref="J4:K4"/>
    <mergeCell ref="C18:D18"/>
    <mergeCell ref="E18:G18"/>
    <mergeCell ref="C19:D19"/>
    <mergeCell ref="E19:G19"/>
    <mergeCell ref="B5:K5"/>
    <mergeCell ref="B7:K7"/>
    <mergeCell ref="B9:K11"/>
    <mergeCell ref="C13:G13"/>
    <mergeCell ref="C14:D14"/>
    <mergeCell ref="E14:G14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 xr:uid="{35E30A27-7F10-42A7-AD5C-054E2B2976C7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Zuzana Pálovicsová</cp:lastModifiedBy>
  <cp:lastPrinted>2022-04-20T11:46:13Z</cp:lastPrinted>
  <dcterms:created xsi:type="dcterms:W3CDTF">2022-04-20T11:42:52Z</dcterms:created>
  <dcterms:modified xsi:type="dcterms:W3CDTF">2024-01-25T14:15:27Z</dcterms:modified>
</cp:coreProperties>
</file>