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3D814ACA-B9F5-48BE-8414-D7AC60C9BB1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ulka" sheetId="6" r:id="rId1"/>
  </sheets>
  <definedNames>
    <definedName name="_xlnm._FilterDatabase" localSheetId="0" hidden="1">tabulka!$A$3:$F$584</definedName>
    <definedName name="_xlnm.Print_Area" localSheetId="0">tabulka!$A$1:$F$599</definedName>
    <definedName name="OLE_LINK5" localSheetId="0">tabulka!$B$588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" i="6"/>
  <c r="F584" i="6" l="1"/>
</calcChain>
</file>

<file path=xl/sharedStrings.xml><?xml version="1.0" encoding="utf-8"?>
<sst xmlns="http://schemas.openxmlformats.org/spreadsheetml/2006/main" count="1132" uniqueCount="661">
  <si>
    <t>Cena za MJ bez DPH</t>
  </si>
  <si>
    <t>Predpokladané množstvo</t>
  </si>
  <si>
    <t>Cukríky a cukrovinky</t>
  </si>
  <si>
    <t>3BIT tyčinka</t>
  </si>
  <si>
    <t>After Eight dezert - Nestlé</t>
  </si>
  <si>
    <t>200g</t>
  </si>
  <si>
    <t>Bon Pari cukríky - rôzne druhy</t>
  </si>
  <si>
    <t>90g</t>
  </si>
  <si>
    <t>Bounty tyčinka - rôzne druhy</t>
  </si>
  <si>
    <t>57g</t>
  </si>
  <si>
    <t>25g</t>
  </si>
  <si>
    <t>500g</t>
  </si>
  <si>
    <t>50g</t>
  </si>
  <si>
    <t xml:space="preserve">Cukríky Anticol - rôzne druhy </t>
  </si>
  <si>
    <t>Cukríky Doxy Roxy - rôzne druhy</t>
  </si>
  <si>
    <t>38g</t>
  </si>
  <si>
    <t>100g</t>
  </si>
  <si>
    <t>Čokoláda Figaro - rôzne druhy</t>
  </si>
  <si>
    <t>Čokoláda do fontán Callebaut, rôzne druhy</t>
  </si>
  <si>
    <t>1000g</t>
  </si>
  <si>
    <t>Deli tyčinka - rôzne druhy</t>
  </si>
  <si>
    <t>35g</t>
  </si>
  <si>
    <t>450g</t>
  </si>
  <si>
    <t>Hrozienka sušené</t>
  </si>
  <si>
    <t xml:space="preserve">Chupa Chups lízanky </t>
  </si>
  <si>
    <t>12g</t>
  </si>
  <si>
    <t>Jojo cukríky - rôzne druhy</t>
  </si>
  <si>
    <t>80g</t>
  </si>
  <si>
    <t xml:space="preserve">Kakao holandské </t>
  </si>
  <si>
    <t xml:space="preserve">Ľadové gaštany - rôzne druhy </t>
  </si>
  <si>
    <t>45g</t>
  </si>
  <si>
    <t>28g</t>
  </si>
  <si>
    <t>40g</t>
  </si>
  <si>
    <t>60g</t>
  </si>
  <si>
    <t>Margot tyčinka</t>
  </si>
  <si>
    <t>Maxi nuta tyčinka - rôzne druhy</t>
  </si>
  <si>
    <t>Mentos - žuvacie dražé</t>
  </si>
  <si>
    <t>250g</t>
  </si>
  <si>
    <t>30g</t>
  </si>
  <si>
    <t>Milka čokoláda  - rôzne druhy</t>
  </si>
  <si>
    <t>Milka I Love - dezert</t>
  </si>
  <si>
    <t>Milka Singles Mix - dezert</t>
  </si>
  <si>
    <t>147g</t>
  </si>
  <si>
    <t>Milka Tender - rôzne druhy</t>
  </si>
  <si>
    <t>37g</t>
  </si>
  <si>
    <t>Morské plody - dezert Laguna</t>
  </si>
  <si>
    <t>135g</t>
  </si>
  <si>
    <t>Raciolky (ryžové chlebíčky) - rôzne druhy</t>
  </si>
  <si>
    <t>Raffaello - dezert</t>
  </si>
  <si>
    <t>150g</t>
  </si>
  <si>
    <t>Roksové lízanky s ovocnou arómou</t>
  </si>
  <si>
    <t>8g</t>
  </si>
  <si>
    <t>Snehulky cukríky - rôzne druhy</t>
  </si>
  <si>
    <t xml:space="preserve">Snickers tyčinka </t>
  </si>
  <si>
    <t>Sójové rezy Zora</t>
  </si>
  <si>
    <t>180g</t>
  </si>
  <si>
    <t>Tic-Tac cukríky - rôzne príchute</t>
  </si>
  <si>
    <t>18g</t>
  </si>
  <si>
    <t>Toffifee - dezert</t>
  </si>
  <si>
    <t>125g</t>
  </si>
  <si>
    <t>165g</t>
  </si>
  <si>
    <t>Medy</t>
  </si>
  <si>
    <t>Med včelý</t>
  </si>
  <si>
    <t>470g</t>
  </si>
  <si>
    <t>20g</t>
  </si>
  <si>
    <t>Žuvačky</t>
  </si>
  <si>
    <t>Airwaves žuvačky - rôzne druhy</t>
  </si>
  <si>
    <t>14g</t>
  </si>
  <si>
    <t>Orbit žuvačky dražé - rôzne druhy</t>
  </si>
  <si>
    <t>Winterfresh žuvačky - rôzne druhy</t>
  </si>
  <si>
    <t>Keksy a oblátky</t>
  </si>
  <si>
    <t>Banány v čokoláde</t>
  </si>
  <si>
    <t>Be-Be Brumík - rôzne druhy</t>
  </si>
  <si>
    <t>Be-Be Dobré ráno - rôzne druhy</t>
  </si>
  <si>
    <t xml:space="preserve">Fidorka - rôzne druhy </t>
  </si>
  <si>
    <t>Horalky oblátka, Sedita</t>
  </si>
  <si>
    <t>Kávenky oblátky - rôzne druhy</t>
  </si>
  <si>
    <t>Kinder bueno</t>
  </si>
  <si>
    <t>43g</t>
  </si>
  <si>
    <t xml:space="preserve">Kinder vajce </t>
  </si>
  <si>
    <t>1ks</t>
  </si>
  <si>
    <t>Lina oblátka - rôzne druhy</t>
  </si>
  <si>
    <t>Mila rez</t>
  </si>
  <si>
    <t>Miňonky oblátky - rôzne druhy</t>
  </si>
  <si>
    <t xml:space="preserve">Pafino piškóty dlhé </t>
  </si>
  <si>
    <t>120g</t>
  </si>
  <si>
    <t>Princezky sušienky</t>
  </si>
  <si>
    <t>Tatranky oblátka - rôzne druhy</t>
  </si>
  <si>
    <t>Slané crackery a suché plody</t>
  </si>
  <si>
    <t>Arašidy pražené solené</t>
  </si>
  <si>
    <t>170g</t>
  </si>
  <si>
    <t>Kešu oriešky (solené, nesolené)</t>
  </si>
  <si>
    <t>70g</t>
  </si>
  <si>
    <t>Lieskové oriešky</t>
  </si>
  <si>
    <t>Mandle hobľované</t>
  </si>
  <si>
    <t>Mandle jadrá blanžírované</t>
  </si>
  <si>
    <t>Mandle pražené solené</t>
  </si>
  <si>
    <t>Pistácie pražené solené</t>
  </si>
  <si>
    <t>Pringles snac - rôzne druhy</t>
  </si>
  <si>
    <t>Slovakia chips - rôzne príchute</t>
  </si>
  <si>
    <t>Konzervárenský tovar</t>
  </si>
  <si>
    <t>330g</t>
  </si>
  <si>
    <t>Cibuľka perlovka (sterilizovaná)</t>
  </si>
  <si>
    <t>Cícer (sterilizovaný)</t>
  </si>
  <si>
    <t>400g</t>
  </si>
  <si>
    <t>700g</t>
  </si>
  <si>
    <t>2600g</t>
  </si>
  <si>
    <t>Fazuľa biela v slanom náleve</t>
  </si>
  <si>
    <t>Fazuľa červená v paradajkovej omáčke</t>
  </si>
  <si>
    <t>Fazuľa červená v slanom náleve</t>
  </si>
  <si>
    <t>630g</t>
  </si>
  <si>
    <t>Gaštany predvarené, pečené</t>
  </si>
  <si>
    <t>Hrášok jemný Bonduelle</t>
  </si>
  <si>
    <t>1000ml</t>
  </si>
  <si>
    <t>Kukurica Bonduelle</t>
  </si>
  <si>
    <t>340g</t>
  </si>
  <si>
    <t>Kukurica klásky (sterilizovaná)</t>
  </si>
  <si>
    <t xml:space="preserve">Lečo zeleninové </t>
  </si>
  <si>
    <t>670g</t>
  </si>
  <si>
    <t>250ml</t>
  </si>
  <si>
    <t>Olivy čierne bez kôstky</t>
  </si>
  <si>
    <t>142g</t>
  </si>
  <si>
    <t>Paprika Baraní roh sterilizovaný</t>
  </si>
  <si>
    <t>Prepeličie vajíčka</t>
  </si>
  <si>
    <t xml:space="preserve">Repa červená kocky </t>
  </si>
  <si>
    <t>660g</t>
  </si>
  <si>
    <t>3500g</t>
  </si>
  <si>
    <t>Salko - zahustené mlieko</t>
  </si>
  <si>
    <t>397g</t>
  </si>
  <si>
    <t>Šalát Senecký</t>
  </si>
  <si>
    <t>3400g</t>
  </si>
  <si>
    <t xml:space="preserve">Šampiňóny krájané </t>
  </si>
  <si>
    <t>Špargľa sterilizovaná</t>
  </si>
  <si>
    <t>680g</t>
  </si>
  <si>
    <t xml:space="preserve">Uhorky sterilizované do 7cm </t>
  </si>
  <si>
    <t xml:space="preserve">Uhorky sterilizované do 9 cm  </t>
  </si>
  <si>
    <t>Rybie konzervy</t>
  </si>
  <si>
    <t>Kaviár červený z korušky polárnej</t>
  </si>
  <si>
    <t>Kaviár čierny z korušky polárnej</t>
  </si>
  <si>
    <t xml:space="preserve">Tuniak kúsky v oleji </t>
  </si>
  <si>
    <t>185g</t>
  </si>
  <si>
    <t>Džemy a marmelády</t>
  </si>
  <si>
    <t>Kompóty</t>
  </si>
  <si>
    <t>565g</t>
  </si>
  <si>
    <t>820g</t>
  </si>
  <si>
    <t>Kompót brusnice</t>
  </si>
  <si>
    <t>270g</t>
  </si>
  <si>
    <t>Kompót čerešne bez kôstky</t>
  </si>
  <si>
    <t>Kompót čučoriedky</t>
  </si>
  <si>
    <t>310g</t>
  </si>
  <si>
    <t>Kompót višne bez kôstky</t>
  </si>
  <si>
    <t>Paštéty</t>
  </si>
  <si>
    <t xml:space="preserve"> Oleje a tuky </t>
  </si>
  <si>
    <t xml:space="preserve">Olej 100% čistý slnečnicový </t>
  </si>
  <si>
    <t>1 l</t>
  </si>
  <si>
    <t>5 l</t>
  </si>
  <si>
    <t>Olej fritovací Fritol</t>
  </si>
  <si>
    <t>2 l</t>
  </si>
  <si>
    <t>Olej olivový extra panenský</t>
  </si>
  <si>
    <t>0,5 l</t>
  </si>
  <si>
    <t>Olej repkový Raciol</t>
  </si>
  <si>
    <t>Olej tekvicový</t>
  </si>
  <si>
    <t>Strukoviny a semená sušené</t>
  </si>
  <si>
    <t>Cícer</t>
  </si>
  <si>
    <t>Fazuľa biela</t>
  </si>
  <si>
    <t xml:space="preserve">Fazuľa farebná </t>
  </si>
  <si>
    <t xml:space="preserve">Hrach žltý polený  </t>
  </si>
  <si>
    <t xml:space="preserve">Slnečnica lúpaná </t>
  </si>
  <si>
    <t>Tekvicové jadrá lúpané</t>
  </si>
  <si>
    <t>Múka, cukor, ryža, soľ</t>
  </si>
  <si>
    <t>5000g</t>
  </si>
  <si>
    <t>Cukor kockový</t>
  </si>
  <si>
    <t>Cukor kryštálový</t>
  </si>
  <si>
    <t>Cukor práškový</t>
  </si>
  <si>
    <t xml:space="preserve">Cukor trstinový </t>
  </si>
  <si>
    <t>Kokosová múčka</t>
  </si>
  <si>
    <t xml:space="preserve">Krupica detská </t>
  </si>
  <si>
    <t>Múka pšeničná hladká 00 extra</t>
  </si>
  <si>
    <t>Múka pšeničná hladká T-650</t>
  </si>
  <si>
    <t>Múka pšeničná hrubá</t>
  </si>
  <si>
    <t>Múka pšeničná polohrubá</t>
  </si>
  <si>
    <t>Múka špaldová</t>
  </si>
  <si>
    <t>Ryža Arborio</t>
  </si>
  <si>
    <t>Ryža basmati</t>
  </si>
  <si>
    <t>2000g</t>
  </si>
  <si>
    <t>Ryža cestovinová semolínová</t>
  </si>
  <si>
    <t>Ryža divoká</t>
  </si>
  <si>
    <t>Ryža natural</t>
  </si>
  <si>
    <t>Ryža jazmínová</t>
  </si>
  <si>
    <t>Soľ jedlá jódovaná</t>
  </si>
  <si>
    <t xml:space="preserve">Soľ morská </t>
  </si>
  <si>
    <t>Soľ údená</t>
  </si>
  <si>
    <t>Solamyl</t>
  </si>
  <si>
    <t>Cestoviny a závarky</t>
  </si>
  <si>
    <t>Farfalle</t>
  </si>
  <si>
    <t>Farfalle semolínové</t>
  </si>
  <si>
    <t>Fliačky cestoviny (malé, veľké)</t>
  </si>
  <si>
    <t>Fliačky cestoviny nevaječné</t>
  </si>
  <si>
    <t>Fliačky cestoviny vaječné</t>
  </si>
  <si>
    <t xml:space="preserve">Fusilli </t>
  </si>
  <si>
    <t xml:space="preserve">Kolienka nevaječné </t>
  </si>
  <si>
    <t>Kolienka semolínové</t>
  </si>
  <si>
    <t xml:space="preserve">Kolienka vaječné </t>
  </si>
  <si>
    <t>Krúpy jačmenné</t>
  </si>
  <si>
    <t>Kuskus</t>
  </si>
  <si>
    <t>Lasagne</t>
  </si>
  <si>
    <t xml:space="preserve">Niťovky nevaječné </t>
  </si>
  <si>
    <t xml:space="preserve">Niťovky vaječné </t>
  </si>
  <si>
    <t>Ovsené vločky</t>
  </si>
  <si>
    <t>Penne semolínové</t>
  </si>
  <si>
    <t>Pohánka</t>
  </si>
  <si>
    <t>Rezance široké domáce</t>
  </si>
  <si>
    <t>Smažený hrášok</t>
  </si>
  <si>
    <t>Sójové kocky</t>
  </si>
  <si>
    <t>Strúhanka</t>
  </si>
  <si>
    <t>Špagety semolínové</t>
  </si>
  <si>
    <t>Špecle cestoviny</t>
  </si>
  <si>
    <t>Tarhoňa semolínová</t>
  </si>
  <si>
    <t>Polotovary, koreniny, ochucovadlá, káva, čaj</t>
  </si>
  <si>
    <t>10g</t>
  </si>
  <si>
    <t>Sušené dubáky</t>
  </si>
  <si>
    <t>Sušené huby lesná zmes</t>
  </si>
  <si>
    <t>Sušené huby Smrčok</t>
  </si>
  <si>
    <t xml:space="preserve">Zlatý klas - krémový prášok </t>
  </si>
  <si>
    <t xml:space="preserve">Želatína jemne mletá číra </t>
  </si>
  <si>
    <t xml:space="preserve">Želatína v plátkoch </t>
  </si>
  <si>
    <t>Bujón hovädzí</t>
  </si>
  <si>
    <t>900g</t>
  </si>
  <si>
    <t>Bujón kurací</t>
  </si>
  <si>
    <t>Bujón slepačí</t>
  </si>
  <si>
    <t>Bujón zeleninový</t>
  </si>
  <si>
    <t>Čaj Mistral, rôzne druhy</t>
  </si>
  <si>
    <t>Horčica Dijonska francúzska</t>
  </si>
  <si>
    <t>370g</t>
  </si>
  <si>
    <t>Chilli omáčka pikantná</t>
  </si>
  <si>
    <t>Káva instantná NESCAFÉ GOLD</t>
  </si>
  <si>
    <t>Káva instantná NESCAFÉ GOLD bez kofeínu</t>
  </si>
  <si>
    <t>Káva LAVAZZA Espresso mletá, zrnková</t>
  </si>
  <si>
    <t>Kečup  sladký</t>
  </si>
  <si>
    <t>Kečup jemný</t>
  </si>
  <si>
    <t>Kečup porciovaný HB</t>
  </si>
  <si>
    <t xml:space="preserve">Klasik - polievkové korenie </t>
  </si>
  <si>
    <t>15g</t>
  </si>
  <si>
    <t>Ocot balsamikový z Modeny</t>
  </si>
  <si>
    <t>0,5l</t>
  </si>
  <si>
    <t>Omáčka sójová</t>
  </si>
  <si>
    <t>Omáčka Worcester</t>
  </si>
  <si>
    <t>Podravka ochucovadlo</t>
  </si>
  <si>
    <t>Redukcia balzamiková (krém), rôzne druhy</t>
  </si>
  <si>
    <t>0,33 l</t>
  </si>
  <si>
    <t>Sóda bikarbóna</t>
  </si>
  <si>
    <t xml:space="preserve">Šafrán pravý </t>
  </si>
  <si>
    <t>1g</t>
  </si>
  <si>
    <t xml:space="preserve">Vanilínový cukor </t>
  </si>
  <si>
    <t>4ml</t>
  </si>
  <si>
    <t xml:space="preserve">Mlieko a mliečne výrobky </t>
  </si>
  <si>
    <t>130g</t>
  </si>
  <si>
    <t>CAMEMBERT mäkký syr s plesňovou kôrou, obsah tuk min. 45%</t>
  </si>
  <si>
    <t>DRESSING Hellmanns, rôzne druhy</t>
  </si>
  <si>
    <t xml:space="preserve">EMENTÁLER - syr madeland plátky </t>
  </si>
  <si>
    <t>HERMELÍNEK mäkký plnotučný syr s bielou plesňou na povrchu</t>
  </si>
  <si>
    <t>145g</t>
  </si>
  <si>
    <t>JOGURT ZVOLENSKÝ smotanový - rôzne príchute</t>
  </si>
  <si>
    <t>JOGURT ZVOLENSKÝ smotanový biely</t>
  </si>
  <si>
    <t>KOZÍ syr - zrejúci plnotučný s bielou plesňou na povrchu (porciovaný), PREZIDENT</t>
  </si>
  <si>
    <t>MLIEKO bez laktózy</t>
  </si>
  <si>
    <t>OŠTIEPOK údený, neúdený (Bryndziareň a syráreň Zvolenská Slatina)</t>
  </si>
  <si>
    <t>PARENICA neúdená, údená (Bryndziareň a syráreň Zvolenská Slatina)</t>
  </si>
  <si>
    <t>PARMEZÁN - tvrdý taliansky syr typu grana, calib. 200g</t>
  </si>
  <si>
    <t xml:space="preserve">PRIBINÁČEK smotanový krém, tuk min.15,5%.- rôzne druhy </t>
  </si>
  <si>
    <t>RAMA CLASSIC - margarín so zníženým obsahom tuku (60%).</t>
  </si>
  <si>
    <t>RICOTTA čerstvý mäkký syr</t>
  </si>
  <si>
    <t>SMOTANA kyslá 14%</t>
  </si>
  <si>
    <t>SYR Ovčí - sušina najmenej 47% hmot., t.v.s. 50 % hmotnosti</t>
  </si>
  <si>
    <t xml:space="preserve">SYR S MODROU PLESŇOU vo vnútri porciovaný (Niva, Rival) </t>
  </si>
  <si>
    <t>ŠLAHAČKA - sprej, smotany min. 82%, tuku v smotane min. 20%</t>
  </si>
  <si>
    <t>TATÁRSKA OMÁČKA porciovaná Hellmanns</t>
  </si>
  <si>
    <t>Tavený syr APETITO Bambino v črievku</t>
  </si>
  <si>
    <t>TOFU  biele porcované z geneticky nemodifikovanej sóje</t>
  </si>
  <si>
    <t>TOFU  údené porcované z geneticky nemodifikovanej sóje</t>
  </si>
  <si>
    <t>TOFU syr sójový biely z geneticky nemodifikovanej sóje</t>
  </si>
  <si>
    <t>TOFU syr sojový údený z geneticky nemodifikovanej sóje</t>
  </si>
  <si>
    <t>1,5 l</t>
  </si>
  <si>
    <t>0,25 l</t>
  </si>
  <si>
    <t>BUDIŠ minerálna voda - rôzne druhy</t>
  </si>
  <si>
    <t>HELLO džús - rôzne druhy</t>
  </si>
  <si>
    <t>KOFOLA originál - rôzne druhy</t>
  </si>
  <si>
    <t>20 l</t>
  </si>
  <si>
    <t>50 l</t>
  </si>
  <si>
    <t>ĽADOVÝ ČAJ - rôzne príchute, NESTLE, NATIVA</t>
  </si>
  <si>
    <t>MAGNESIA minerálna voda - rôzne druhy</t>
  </si>
  <si>
    <t>MITICKÁ minerálna voda - rôzne druhy</t>
  </si>
  <si>
    <t>RAJEC  minerálna voda - rôzne druhy</t>
  </si>
  <si>
    <t>RAJEC minerálna voda - rôzne druhy</t>
  </si>
  <si>
    <t>0,75 l</t>
  </si>
  <si>
    <t>RAJEC ochutená minerálna voda - rôzne druhy</t>
  </si>
  <si>
    <t xml:space="preserve">RED BULL plechovka </t>
  </si>
  <si>
    <t>TONIC Kinley - rôzne príchute</t>
  </si>
  <si>
    <t>VINEA - rôzne príchute</t>
  </si>
  <si>
    <t>ZLATÝ BAŽANT pivo nealko</t>
  </si>
  <si>
    <t>ZLATÝ BAŽANT pivo nealko - sklo</t>
  </si>
  <si>
    <t>30 l</t>
  </si>
  <si>
    <t>ZLATÝ BAŽANT pivo svetlý ležiak 12% - keg</t>
  </si>
  <si>
    <t>ZLATÝ BAŽANT pivo svetlý ležiak 12% - plechovka</t>
  </si>
  <si>
    <t>ZLATÝ BAŽANT Radler nealko - rôzne druhy plech, sklo</t>
  </si>
  <si>
    <t>CABERNET SAUVIGNON, VITIS PEZINOK</t>
  </si>
  <si>
    <t>MARTINI bianco 15% - MARTINI ROSSI</t>
  </si>
  <si>
    <t>MARTINI extra dry 15% - MARTINI ROSSI</t>
  </si>
  <si>
    <t>NITRIAN.KNIEŽA biele, VÍNO NITRA</t>
  </si>
  <si>
    <t>NITRIAN.KNIEŽA červené, VÍNO NITRA</t>
  </si>
  <si>
    <t>BALLANTINES 40%</t>
  </si>
  <si>
    <t xml:space="preserve">BECHEROVKA  38% </t>
  </si>
  <si>
    <t xml:space="preserve">BOROVIČKA SPIŠ original 40% </t>
  </si>
  <si>
    <t xml:space="preserve">DEMÄNOVKA BYLIN.HORKÁ 38% </t>
  </si>
  <si>
    <t>CHIVAS REGAL 40%</t>
  </si>
  <si>
    <t>MARHUĽOVICA kosher 45% IMPERÁTOR s.r.o.</t>
  </si>
  <si>
    <t>BOROVIČKA, Juniperus</t>
  </si>
  <si>
    <t>GIN OLD HEROLD</t>
  </si>
  <si>
    <t xml:space="preserve">MALINOVICA, SPIŠ. </t>
  </si>
  <si>
    <t>BOROVIČKA ZLATÁ 42% , darčekové balenie</t>
  </si>
  <si>
    <t>CAMPARI</t>
  </si>
  <si>
    <t xml:space="preserve">HRUŠKOVICA SPIŠ. 40% </t>
  </si>
  <si>
    <t>HRUŠKOVICA ZLATÁ 50% , darčekové balenie</t>
  </si>
  <si>
    <t>KARPATSKÉ BRANDY</t>
  </si>
  <si>
    <t>COURVOISER koňak V.S.</t>
  </si>
  <si>
    <t>SLIVOVICA Bošácka 52%</t>
  </si>
  <si>
    <t>SLIVOVICA ZLATÁ, darčekové balenie 50%</t>
  </si>
  <si>
    <t>TATRATEA rôzne druhy</t>
  </si>
  <si>
    <t>APEROL 11%</t>
  </si>
  <si>
    <t>0,4l</t>
  </si>
  <si>
    <t>1l</t>
  </si>
  <si>
    <t>MLIEČNA RYŽA, rôzne druhy</t>
  </si>
  <si>
    <t>175g</t>
  </si>
  <si>
    <t>BRYNDZA - termizovaná</t>
  </si>
  <si>
    <t>MOZZARELLA parený polotučný syr GULIČKY</t>
  </si>
  <si>
    <t>Droždie sušené</t>
  </si>
  <si>
    <t>Tortilla Ø 30 cm</t>
  </si>
  <si>
    <t>Želatína AGAR</t>
  </si>
  <si>
    <t>Borievky (sušený plod, jalovec)</t>
  </si>
  <si>
    <t xml:space="preserve">Čaj Mistral, zelený </t>
  </si>
  <si>
    <t>Čaj ovocný - Popradský</t>
  </si>
  <si>
    <t>Čaj Klub, pigi - čierny</t>
  </si>
  <si>
    <t>7g</t>
  </si>
  <si>
    <t>Stužovač šlahačky SMETA FIX</t>
  </si>
  <si>
    <t>Vanilkový lusk 1 ks</t>
  </si>
  <si>
    <t>Bulgur</t>
  </si>
  <si>
    <t>Šošovica BELUGA</t>
  </si>
  <si>
    <t>Olej hľuzovkový 100%</t>
  </si>
  <si>
    <t>48g</t>
  </si>
  <si>
    <t>SMOTANA na šľahanie, trvanlivá min 30%</t>
  </si>
  <si>
    <t>690g</t>
  </si>
  <si>
    <t>280g</t>
  </si>
  <si>
    <t>Sušené paradajky v oleji, sklo</t>
  </si>
  <si>
    <t>Dru tyčinky, slané</t>
  </si>
  <si>
    <t>Bake rolls, rôzne príchute</t>
  </si>
  <si>
    <t>DUPETKY rôzne príchute</t>
  </si>
  <si>
    <t>140g</t>
  </si>
  <si>
    <t>Kinder čokoláda</t>
  </si>
  <si>
    <t>Yami želé tyčinka</t>
  </si>
  <si>
    <t>Lagúna dezert prémium</t>
  </si>
  <si>
    <t>Lindor - dezert guličky</t>
  </si>
  <si>
    <t>Mozart čokoláda guličky</t>
  </si>
  <si>
    <t>264g</t>
  </si>
  <si>
    <t>138g</t>
  </si>
  <si>
    <t>Belgické pralinky rôzne druhy</t>
  </si>
  <si>
    <t>46g</t>
  </si>
  <si>
    <t>Slovensko dezert</t>
  </si>
  <si>
    <t>Názov</t>
  </si>
  <si>
    <t xml:space="preserve">Paradajkový pretlak  </t>
  </si>
  <si>
    <t>Olej orechový</t>
  </si>
  <si>
    <t>HERMELÍN mäkký zrejúci plnotučný syr s bielou plesňou na povrchu</t>
  </si>
  <si>
    <t>1,5l</t>
  </si>
  <si>
    <t>3,3g</t>
  </si>
  <si>
    <t>44g</t>
  </si>
  <si>
    <t>Študentská zmes  - mix</t>
  </si>
  <si>
    <t>Kompót ananás kúsky</t>
  </si>
  <si>
    <t xml:space="preserve">Kompót broskyne </t>
  </si>
  <si>
    <t>Kompót broskyne</t>
  </si>
  <si>
    <t>Kompót marhule polené</t>
  </si>
  <si>
    <t>Ryža guľatá SOS</t>
  </si>
  <si>
    <t>350g</t>
  </si>
  <si>
    <t>Horčica plnotučná kráľovská</t>
  </si>
  <si>
    <t>Chren pálivý sterilizovaný</t>
  </si>
  <si>
    <t xml:space="preserve">Kari korenie </t>
  </si>
  <si>
    <t>Káva LAVAZZA Espresso, zrno</t>
  </si>
  <si>
    <t>30ml</t>
  </si>
  <si>
    <t>Sirup  - rôzne príchute</t>
  </si>
  <si>
    <t>0,7l</t>
  </si>
  <si>
    <t xml:space="preserve">BALKÁNSKY SYR - biely mäkký nezrejúci polotučný syr </t>
  </si>
  <si>
    <t xml:space="preserve">BRYNDZA ovčia - letná, zimná </t>
  </si>
  <si>
    <t xml:space="preserve">KARIČKA KLASIK - roztierateľný tavený syr </t>
  </si>
  <si>
    <t>Kokosové mlieko</t>
  </si>
  <si>
    <t xml:space="preserve">MOZZARELLA mäkký plnotučný nezrejúci syr </t>
  </si>
  <si>
    <t>COCA COLA rôzne</t>
  </si>
  <si>
    <t xml:space="preserve">FANTA pomaranč </t>
  </si>
  <si>
    <t>URPINER 12% plech</t>
  </si>
  <si>
    <t>ZLATÝ BAŽANT 73´ - keg</t>
  </si>
  <si>
    <t>ZLATÝ BAŽANT pivo svetlý ležiak 12% - rôzne</t>
  </si>
  <si>
    <t>ZLATÝ BAŽANT 73´ - rôzne</t>
  </si>
  <si>
    <t xml:space="preserve">KLÁŠTORNÉ, BIELE, ČERVENÉ </t>
  </si>
  <si>
    <t>CINZANO rôzne druhy</t>
  </si>
  <si>
    <t>HUBERT polosladký, suchý original  SEKT</t>
  </si>
  <si>
    <t>PROSECCO Salatin biele, ružové</t>
  </si>
  <si>
    <t xml:space="preserve">DEMÄNOVKA BYLIN.SLADKÁ 33% </t>
  </si>
  <si>
    <t xml:space="preserve">FERNET STOCK ORIGINÁL, CITRUS 38% a 27% </t>
  </si>
  <si>
    <t xml:space="preserve">HRUŠKOVICA kosher 52% </t>
  </si>
  <si>
    <t>HRUŠKOVICA kosher 45%  WILLIAMS</t>
  </si>
  <si>
    <t xml:space="preserve">SLIVOVICA kosher 52% </t>
  </si>
  <si>
    <t xml:space="preserve">Tuzemský UM 40% </t>
  </si>
  <si>
    <t>420g</t>
  </si>
  <si>
    <t>157,5g</t>
  </si>
  <si>
    <t>65g</t>
  </si>
  <si>
    <t>GLENFIDDICH</t>
  </si>
  <si>
    <t>VODKA ABSOLUT rôzne druhy</t>
  </si>
  <si>
    <t>HENNESSY XO</t>
  </si>
  <si>
    <t xml:space="preserve">RON ZACAPA </t>
  </si>
  <si>
    <t>FETA plnotučný nezrejúci slaný syr porciovaný</t>
  </si>
  <si>
    <t>Nealkoholické nápoje</t>
  </si>
  <si>
    <t>Pivo</t>
  </si>
  <si>
    <t xml:space="preserve">Liehoviny </t>
  </si>
  <si>
    <t>Vína a výrobky z vína</t>
  </si>
  <si>
    <t>VÍNO VELTLÍN ZELENÝ</t>
  </si>
  <si>
    <t>CHATEAU BELÁ RIESLING</t>
  </si>
  <si>
    <t>Ostrožovič</t>
  </si>
  <si>
    <t xml:space="preserve">PÁLAVA BOB. VÝBER </t>
  </si>
  <si>
    <t>Via Magna</t>
  </si>
  <si>
    <t>Whisky</t>
  </si>
  <si>
    <t>Likér</t>
  </si>
  <si>
    <t>Koňak</t>
  </si>
  <si>
    <t>Rum</t>
  </si>
  <si>
    <t xml:space="preserve">JACK DANIELS </t>
  </si>
  <si>
    <t xml:space="preserve">JAMESON </t>
  </si>
  <si>
    <t>CABERNET SAUVIGNON</t>
  </si>
  <si>
    <t>RIZLING rôzne druhy</t>
  </si>
  <si>
    <t>CHARDONNAY, vzh, nz</t>
  </si>
  <si>
    <t>RIZLING VLAŠSKÝ, vzh, nz</t>
  </si>
  <si>
    <t>GIN BEEFEATER</t>
  </si>
  <si>
    <t xml:space="preserve">KARPATSKÉ BRANDY ŠPEC.40% </t>
  </si>
  <si>
    <t xml:space="preserve">MARTELL V.S.O.P. 40%  </t>
  </si>
  <si>
    <t>COURVOISER koňak V.S.O.P.</t>
  </si>
  <si>
    <t xml:space="preserve">JOHNY WALKER 40% </t>
  </si>
  <si>
    <t>DIPLOMATICO 12r 40%</t>
  </si>
  <si>
    <t>DON PAPA 7r 40%</t>
  </si>
  <si>
    <t>ALIBERNET 0,75L</t>
  </si>
  <si>
    <t>DUNAJ 0,75L</t>
  </si>
  <si>
    <t>CABERNET SAUVIGNON,rosé</t>
  </si>
  <si>
    <t>NORIA</t>
  </si>
  <si>
    <t>MÍLIA</t>
  </si>
  <si>
    <t>DUNAJ</t>
  </si>
  <si>
    <t>Lentilky cukríky</t>
  </si>
  <si>
    <t>Múka mandlová</t>
  </si>
  <si>
    <t>Múka maková</t>
  </si>
  <si>
    <t>PROSECO Salatin Carattera</t>
  </si>
  <si>
    <t>SEKT BLANC</t>
  </si>
  <si>
    <t>PLANTATION X.O. 20 r.</t>
  </si>
  <si>
    <t>Paradajky lúpané, krájané</t>
  </si>
  <si>
    <t xml:space="preserve">Mon Cheri dezert  </t>
  </si>
  <si>
    <t>Proteínové tyčinky - rôzne druhy</t>
  </si>
  <si>
    <t xml:space="preserve">Med včelý v sáčku </t>
  </si>
  <si>
    <t xml:space="preserve">Med včelý vo vaničke </t>
  </si>
  <si>
    <t xml:space="preserve">Vanesky sušienka  </t>
  </si>
  <si>
    <t xml:space="preserve">Natur Line sušienka, rôzne druhy </t>
  </si>
  <si>
    <t>Racio chlebíčky - rôzne druhy</t>
  </si>
  <si>
    <t>Džem  rôzne druhy, šípkový, marhuľa, brusnica, malina</t>
  </si>
  <si>
    <t xml:space="preserve">Džem porciovaný </t>
  </si>
  <si>
    <t xml:space="preserve">Strúhanka panko </t>
  </si>
  <si>
    <t xml:space="preserve">Citrónka šťava /sáčik/ </t>
  </si>
  <si>
    <t xml:space="preserve">Glukózový sirup </t>
  </si>
  <si>
    <t xml:space="preserve">Horčica hrubozrnná </t>
  </si>
  <si>
    <t xml:space="preserve">Chia semienka </t>
  </si>
  <si>
    <t xml:space="preserve">Maliny sušené mrazom </t>
  </si>
  <si>
    <t xml:space="preserve">HALLOUMI syr </t>
  </si>
  <si>
    <t xml:space="preserve">MASLO mini </t>
  </si>
  <si>
    <t>MASLO bez laktózy, min 82% tuk</t>
  </si>
  <si>
    <t xml:space="preserve">KOFOLA originál (KEG  ) </t>
  </si>
  <si>
    <t>TONIC Kinley, sklo - rôzne príchute</t>
  </si>
  <si>
    <t>VINEA sklo  - rôzne príchute</t>
  </si>
  <si>
    <t xml:space="preserve">STAROPRAMEŇ 12%, tmavé, svetlé,  keg </t>
  </si>
  <si>
    <t xml:space="preserve">URPINER 12%, tmavé, svetlé, keg </t>
  </si>
  <si>
    <t xml:space="preserve">URPINER 11% tmavé, svetlé, keg </t>
  </si>
  <si>
    <t>Mandľa v horkej čokoláde ku káve  1ks/3,3 g</t>
  </si>
  <si>
    <t xml:space="preserve">Ocot kvasný liehový min 8% </t>
  </si>
  <si>
    <t>Ocot vínny min. 6%</t>
  </si>
  <si>
    <t>EMENTÁL polotvrdý syr, obsah tuku min 45%</t>
  </si>
  <si>
    <t>MASCARPONE, čerstvý syr, sušina: 49 %, tuk v sušine: min 80%</t>
  </si>
  <si>
    <t>SYR GOUDA  polotvrdý,plnotučný, zrejúci syr s obsahom tuku min. 48%</t>
  </si>
  <si>
    <t>Spolu bez DPH v EUR</t>
  </si>
  <si>
    <t>P.č.</t>
  </si>
  <si>
    <t>Káva zrnková, mletá - Július Meinl</t>
  </si>
  <si>
    <t xml:space="preserve">Lekvár slivkový </t>
  </si>
  <si>
    <t>240g</t>
  </si>
  <si>
    <t>Horčica plnotučná SNICO</t>
  </si>
  <si>
    <t xml:space="preserve">KORBÁČIK údený,  neúdené </t>
  </si>
  <si>
    <t>COCA COLA rôzne sklo, plech</t>
  </si>
  <si>
    <t>FATRA minerálna voda extra, rožne</t>
  </si>
  <si>
    <t>FATRA minerálna voda, rôzne</t>
  </si>
  <si>
    <t>FRANKOVKA MODRÁ</t>
  </si>
  <si>
    <t>CHARDONNAY</t>
  </si>
  <si>
    <t>RULANDSKÉ ŠEDÉ - PINOT GRIS</t>
  </si>
  <si>
    <t>Chateau Rubáň - prívlastkové víno</t>
  </si>
  <si>
    <t>Chateau Bella - prívlastkové víno</t>
  </si>
  <si>
    <t>Elesko - prívlastkové víno</t>
  </si>
  <si>
    <t>Mrva Stanko -  prívlastkové víno</t>
  </si>
  <si>
    <t xml:space="preserve">CABERNET SAUVIGNON rosé </t>
  </si>
  <si>
    <t xml:space="preserve">CHARDONAY </t>
  </si>
  <si>
    <t>MODRÝ PORTUGAL</t>
  </si>
  <si>
    <t>PINOT BLANC</t>
  </si>
  <si>
    <t>PINOT NOIR</t>
  </si>
  <si>
    <t>RIZLING RÝNSKY</t>
  </si>
  <si>
    <t>RUL.ŠEDÉ</t>
  </si>
  <si>
    <t>TRAMÍN ČERVENÝ</t>
  </si>
  <si>
    <t>SAUVIGNON</t>
  </si>
  <si>
    <t>Mavín - prívlastkové víno</t>
  </si>
  <si>
    <t xml:space="preserve">CABERNET SAUVIGNON BLANC </t>
  </si>
  <si>
    <t xml:space="preserve">FRANKOVKA MODRÁ </t>
  </si>
  <si>
    <t xml:space="preserve">CABERNET SAUVIGNON </t>
  </si>
  <si>
    <t xml:space="preserve">SAUVIGNON </t>
  </si>
  <si>
    <t xml:space="preserve">RULANDSKÉ ŠEDÉ </t>
  </si>
  <si>
    <t>CHARDONAY  Rubáň</t>
  </si>
  <si>
    <t xml:space="preserve">ALIBERNET </t>
  </si>
  <si>
    <t>Pavelka - prívlastkové víno</t>
  </si>
  <si>
    <t>CHARDONAY</t>
  </si>
  <si>
    <t xml:space="preserve">FRANKOVKA </t>
  </si>
  <si>
    <t>RULANDSKÉ MODRÉ</t>
  </si>
  <si>
    <t>SAUVIGNON BLANC</t>
  </si>
  <si>
    <t>Rača Vila - prívlastkové víno</t>
  </si>
  <si>
    <t>FRANKOVKA MODRÁ ROSÉ</t>
  </si>
  <si>
    <t>RULANDSKÉ BIELE</t>
  </si>
  <si>
    <t>Šimák - prívlastkové víno</t>
  </si>
  <si>
    <t>RIZLING</t>
  </si>
  <si>
    <t>PINOT GRIS</t>
  </si>
  <si>
    <t>ALIBERNET</t>
  </si>
  <si>
    <t>Topoľčianky - prívlastkové víno</t>
  </si>
  <si>
    <t>Potraviny a nápoje na obdobie 36 mesiacov</t>
  </si>
  <si>
    <t>Čaj TEEKANNE</t>
  </si>
  <si>
    <t>Droždie čerstvé</t>
  </si>
  <si>
    <t>42g</t>
  </si>
  <si>
    <t xml:space="preserve">Abbazzia Cuvee proseco </t>
  </si>
  <si>
    <t>CHARDONNAY, VITIS PEZINOK</t>
  </si>
  <si>
    <t>MAXIME TRIJOL V.S.O.P.</t>
  </si>
  <si>
    <t>MAXIME TRIJOL X.O.</t>
  </si>
  <si>
    <t>PÁLAVA polosuché</t>
  </si>
  <si>
    <r>
      <t>Čokoláda na varenie min.</t>
    </r>
    <r>
      <rPr>
        <sz val="12"/>
        <color indexed="1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44%   </t>
    </r>
  </si>
  <si>
    <t xml:space="preserve">Študentská pečať - rôzne druhy </t>
  </si>
  <si>
    <t xml:space="preserve">Piškóty bezlepkové </t>
  </si>
  <si>
    <t xml:space="preserve">Venčeky jemné Sedita - rôzne druhy </t>
  </si>
  <si>
    <r>
      <t>Pistácie lúpané</t>
    </r>
    <r>
      <rPr>
        <sz val="12"/>
        <color rgb="FFFF0000"/>
        <rFont val="Times New Roman"/>
        <family val="1"/>
        <charset val="238"/>
      </rPr>
      <t xml:space="preserve">  </t>
    </r>
  </si>
  <si>
    <r>
      <t>Slovakia pa</t>
    </r>
    <r>
      <rPr>
        <sz val="12"/>
        <rFont val="Times New Roman"/>
        <family val="1"/>
        <charset val="238"/>
      </rPr>
      <t xml:space="preserve">rty,  maxi mix </t>
    </r>
  </si>
  <si>
    <t xml:space="preserve">Sušené slivky </t>
  </si>
  <si>
    <t>610g</t>
  </si>
  <si>
    <t xml:space="preserve">Feferóny guľaté sterilizované </t>
  </si>
  <si>
    <t xml:space="preserve">Kápia sterilizovaná </t>
  </si>
  <si>
    <t xml:space="preserve">Olivy zelené bez kôstky, s papričkou </t>
  </si>
  <si>
    <t>Paradajkový pretlak</t>
  </si>
  <si>
    <t>Kapary plody veľké</t>
  </si>
  <si>
    <t xml:space="preserve">Kompót slivky </t>
  </si>
  <si>
    <t>3600g</t>
  </si>
  <si>
    <r>
      <t>Kompót marhule polené</t>
    </r>
    <r>
      <rPr>
        <sz val="12"/>
        <color rgb="FFFF0000"/>
        <rFont val="Times New Roman"/>
        <family val="1"/>
        <charset val="238"/>
      </rPr>
      <t xml:space="preserve"> </t>
    </r>
  </si>
  <si>
    <t xml:space="preserve">Kompót slivky polené  </t>
  </si>
  <si>
    <t xml:space="preserve">Mak siaty </t>
  </si>
  <si>
    <t xml:space="preserve">Sója strukovina </t>
  </si>
  <si>
    <t xml:space="preserve">Šošovica červená </t>
  </si>
  <si>
    <t xml:space="preserve">Šošovica veľkozrnná </t>
  </si>
  <si>
    <t xml:space="preserve">Múka kukuričná (polenta) </t>
  </si>
  <si>
    <r>
      <t>Kypriaci prášok do pečiva</t>
    </r>
    <r>
      <rPr>
        <sz val="12"/>
        <color rgb="FFFF0000"/>
        <rFont val="Times New Roman"/>
        <family val="1"/>
        <charset val="238"/>
      </rPr>
      <t xml:space="preserve"> </t>
    </r>
  </si>
  <si>
    <t xml:space="preserve">Muškátový kvet  </t>
  </si>
  <si>
    <t xml:space="preserve">Sušené huby Shiitake </t>
  </si>
  <si>
    <t>60ml</t>
  </si>
  <si>
    <r>
      <t>Tabasco omáčka</t>
    </r>
    <r>
      <rPr>
        <sz val="12"/>
        <color rgb="FFFF0000"/>
        <rFont val="Times New Roman"/>
        <family val="1"/>
        <charset val="238"/>
      </rPr>
      <t xml:space="preserve"> </t>
    </r>
  </si>
  <si>
    <r>
      <t>Chren pálivý sterilizovaný</t>
    </r>
    <r>
      <rPr>
        <sz val="12"/>
        <color rgb="FFFF0000"/>
        <rFont val="Times New Roman"/>
        <family val="1"/>
        <charset val="238"/>
      </rPr>
      <t xml:space="preserve"> </t>
    </r>
  </si>
  <si>
    <t xml:space="preserve">Oregáno sušené </t>
  </si>
  <si>
    <t>GAŠTANOVÉ pyré (obsah jedl. gaštanov min. 72%)</t>
  </si>
  <si>
    <t xml:space="preserve">KOFOLA originál, sklo </t>
  </si>
  <si>
    <t xml:space="preserve">TOKAJ 4-putň.,  TOKAJ &amp; CO </t>
  </si>
  <si>
    <t xml:space="preserve">TOKAJ 6-putň - TOKAJ &amp; CO </t>
  </si>
  <si>
    <t>TOKAJ 3-putň.,  TOKAJ &amp; CO</t>
  </si>
  <si>
    <t>TOKAJ 5-putň., TOKAJ &amp; CO</t>
  </si>
  <si>
    <t xml:space="preserve">TATRATEA set miniatur  6x 0,04l </t>
  </si>
  <si>
    <t xml:space="preserve">Quinoa, biela, hnedá </t>
  </si>
  <si>
    <t>Cestoviny celozrnné</t>
  </si>
  <si>
    <t>Cappy rozne druhy</t>
  </si>
  <si>
    <t xml:space="preserve">PLZEŇ 12%, svetlé,  keg </t>
  </si>
  <si>
    <t xml:space="preserve">PLZEŇ 12%,  svetlé,  keg </t>
  </si>
  <si>
    <t>EIDAM výkroj neúdený (polotvrdý zrejúci polotučný syr, sušina mi.52% tuk min 23%  )</t>
  </si>
  <si>
    <t xml:space="preserve">Mandle jadrá blanžírované </t>
  </si>
  <si>
    <t xml:space="preserve">MLIEKO  min. 1,5% tuk </t>
  </si>
  <si>
    <t xml:space="preserve">MLIEKO min. 3,5% tuk  </t>
  </si>
  <si>
    <t>EIDAM výkroj údený  ( polotvrdý zrejúci polotučný údený syr, sušina mi.52% tuk min 23% )</t>
  </si>
  <si>
    <t>95g</t>
  </si>
  <si>
    <t xml:space="preserve">Klinček celý </t>
  </si>
  <si>
    <t xml:space="preserve">Korenie na perníčky </t>
  </si>
  <si>
    <t>Korenie nové celé</t>
  </si>
  <si>
    <t xml:space="preserve">Korenie na ryby </t>
  </si>
  <si>
    <t>Kurkuma mletá</t>
  </si>
  <si>
    <t>Korenie zelené celé</t>
  </si>
  <si>
    <t xml:space="preserve">Korenie na divinu </t>
  </si>
  <si>
    <t xml:space="preserve">Majorán čistený sušený </t>
  </si>
  <si>
    <t xml:space="preserve">Korenie čierne celé, mleté                 </t>
  </si>
  <si>
    <t xml:space="preserve">Koreniaca zmes čína </t>
  </si>
  <si>
    <t>Korenie - zmes farebného korenia</t>
  </si>
  <si>
    <t>6,25g</t>
  </si>
  <si>
    <t xml:space="preserve">ACIDKO ochutené, rôzne druhy </t>
  </si>
  <si>
    <t xml:space="preserve">COTTAGE CHEESE biely </t>
  </si>
  <si>
    <t xml:space="preserve">ACIDKO  min 3,6% </t>
  </si>
  <si>
    <t xml:space="preserve">ACIDKO min 3,6%  </t>
  </si>
  <si>
    <t>COTTAGE CHEESE rôzne príchute</t>
  </si>
  <si>
    <t xml:space="preserve">Zázvor mletý </t>
  </si>
  <si>
    <t xml:space="preserve">Škorica celá, mletá  </t>
  </si>
  <si>
    <t xml:space="preserve">Provensálske byliny  </t>
  </si>
  <si>
    <t xml:space="preserve">Rasca celá, mletá </t>
  </si>
  <si>
    <t xml:space="preserve">Sezam čierny semienko </t>
  </si>
  <si>
    <t xml:space="preserve">Paprika sladká mletá </t>
  </si>
  <si>
    <t xml:space="preserve">Muškátový orech mletý, celý </t>
  </si>
  <si>
    <t xml:space="preserve">Grilovacia zmes  </t>
  </si>
  <si>
    <t xml:space="preserve">Grilovacia zmes </t>
  </si>
  <si>
    <t>Džus  100%  ovocná šťava - rôzne druhy</t>
  </si>
  <si>
    <t xml:space="preserve">Perník- rôzne druhy </t>
  </si>
  <si>
    <t>Cena spolu bez DPH</t>
  </si>
  <si>
    <t>PÁLAVA, dezertné sladké, polosladké</t>
  </si>
  <si>
    <t>Príloha č. 1 Rámcovej dohody - Špecifikácia a cenník predmetu zákazky</t>
  </si>
  <si>
    <t>Horká čokoláda  min. 65 % kakao</t>
  </si>
  <si>
    <t xml:space="preserve">Kofila tyčinka </t>
  </si>
  <si>
    <t>Merci dezert - rôzne druhy</t>
  </si>
  <si>
    <t xml:space="preserve">Musli tyčinka Fit - rôzne druhy </t>
  </si>
  <si>
    <t>Club Be be maslové sušienky</t>
  </si>
  <si>
    <t xml:space="preserve">Lotus sušienka ku káve 1 ks </t>
  </si>
  <si>
    <t>Piškóty detské okrúhle, Opávia</t>
  </si>
  <si>
    <t>Čoko piškóty, Figaro</t>
  </si>
  <si>
    <t>Sušienky Polomáčané - rôzne druhy</t>
  </si>
  <si>
    <t>Špenátové cestoviny, Tagliatelle</t>
  </si>
  <si>
    <t xml:space="preserve">TERMIX - tvarohový dezert Zvolenský, rôzne druhy </t>
  </si>
  <si>
    <t>TVAROH hrudkový porc. -jemný al. tučný, Rajo</t>
  </si>
  <si>
    <t>TVAROH jemný, hrudkový Rajo</t>
  </si>
  <si>
    <t>TVAROH protein, rôzne druhy Rajo</t>
  </si>
  <si>
    <t>POLOOŠTIEPOK údený, neúdený (min. 23 g tuky, min.21 g bielkoviny)</t>
  </si>
  <si>
    <t>1 1</t>
  </si>
  <si>
    <t>MJ g, ml, ks, l</t>
  </si>
  <si>
    <t xml:space="preserve">Paštéty mäsové, rôzne druhy </t>
  </si>
  <si>
    <t>Pšeničné klíčky</t>
  </si>
  <si>
    <t>Cukor trstinový HB 4g x 500</t>
  </si>
  <si>
    <t>Maizena GUSTIN (kukuričný škrob)</t>
  </si>
  <si>
    <t>Krutóny polievkové</t>
  </si>
  <si>
    <t xml:space="preserve">Rezance ryžové (rôzna šírka) </t>
  </si>
  <si>
    <t xml:space="preserve">Horčica porciovaná HB </t>
  </si>
  <si>
    <t xml:space="preserve">MINI syry - rôzne druhy </t>
  </si>
  <si>
    <t>75g</t>
  </si>
  <si>
    <t>0,375 l</t>
  </si>
  <si>
    <t>0,70 l</t>
  </si>
  <si>
    <t>0,70 1</t>
  </si>
  <si>
    <t>0,24 l</t>
  </si>
  <si>
    <t>SMOTANA do kávy 10x10g, tuk najmenej 10 %, UHT. 1 balenie =10ks</t>
  </si>
  <si>
    <t>825g</t>
  </si>
  <si>
    <t>Čokoládové figúrky (rôzne druhy)</t>
  </si>
  <si>
    <t>98ml</t>
  </si>
  <si>
    <t>13g</t>
  </si>
  <si>
    <t>Sezam semienko, rôzne</t>
  </si>
  <si>
    <t>MASLO , čerstvé min. 82-90% mliečneho tuku, 2% ml. sušina netuková, RAJO</t>
  </si>
  <si>
    <t>MASLO  čerstvé min. 82-90% mliečneho tuku, 2% ml. sušina netuková, RAJO</t>
  </si>
  <si>
    <t>20ml</t>
  </si>
  <si>
    <t xml:space="preserve">Badián celý </t>
  </si>
  <si>
    <t>Bobkový list celý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</si>
</sst>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3" fillId="3" borderId="0" xfId="0" applyFont="1" applyFill="1"/>
    <xf numFmtId="2" fontId="3" fillId="0" borderId="1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/>
    <xf numFmtId="0" fontId="11" fillId="0" borderId="1" xfId="0" applyFont="1" applyBorder="1" applyAlignment="1">
      <alignment horizontal="justify" wrapText="1"/>
    </xf>
    <xf numFmtId="14" fontId="3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justify" vertical="center"/>
    </xf>
    <xf numFmtId="0" fontId="0" fillId="0" borderId="0" xfId="0" applyAlignment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wrapText="1"/>
    </xf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wrapText="1"/>
    </xf>
    <xf numFmtId="0" fontId="5" fillId="0" borderId="1" xfId="0" applyFont="1" applyFill="1" applyBorder="1"/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/>
    <xf numFmtId="0" fontId="1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wrapText="1"/>
    </xf>
    <xf numFmtId="2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/>
    <xf numFmtId="4" fontId="3" fillId="0" borderId="4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wrapText="1"/>
    </xf>
    <xf numFmtId="0" fontId="7" fillId="0" borderId="6" xfId="0" applyFont="1" applyFill="1" applyBorder="1"/>
    <xf numFmtId="2" fontId="7" fillId="0" borderId="6" xfId="0" applyNumberFormat="1" applyFont="1" applyFill="1" applyBorder="1" applyAlignment="1">
      <alignment horizontal="center"/>
    </xf>
    <xf numFmtId="4" fontId="8" fillId="0" borderId="7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wrapText="1"/>
    </xf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</xf>
    <xf numFmtId="164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1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/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59"/>
  <sheetViews>
    <sheetView tabSelected="1" zoomScaleNormal="100" zoomScaleSheetLayoutView="10" workbookViewId="0">
      <pane ySplit="2" topLeftCell="A3" activePane="bottomLeft" state="frozen"/>
      <selection pane="bottomLeft" activeCell="O575" sqref="O575"/>
    </sheetView>
  </sheetViews>
  <sheetFormatPr defaultRowHeight="15.75" x14ac:dyDescent="0.25"/>
  <cols>
    <col min="1" max="1" width="4.5703125" style="10" customWidth="1"/>
    <col min="2" max="2" width="46.28515625" style="8" customWidth="1"/>
    <col min="3" max="3" width="11.28515625" style="2" bestFit="1" customWidth="1"/>
    <col min="4" max="4" width="9.42578125" style="6" customWidth="1"/>
    <col min="5" max="5" width="12.140625" style="1" customWidth="1"/>
    <col min="6" max="6" width="17.5703125" style="1" customWidth="1"/>
    <col min="7" max="238" width="9.140625" style="1"/>
    <col min="239" max="239" width="71.7109375" style="1" customWidth="1"/>
    <col min="240" max="240" width="8.85546875" style="1" bestFit="1" customWidth="1"/>
    <col min="241" max="241" width="20.140625" style="1" customWidth="1"/>
    <col min="242" max="242" width="14.5703125" style="1" customWidth="1"/>
    <col min="243" max="243" width="14.28515625" style="1" customWidth="1"/>
    <col min="244" max="494" width="9.140625" style="1"/>
    <col min="495" max="495" width="71.7109375" style="1" customWidth="1"/>
    <col min="496" max="496" width="8.85546875" style="1" bestFit="1" customWidth="1"/>
    <col min="497" max="497" width="20.140625" style="1" customWidth="1"/>
    <col min="498" max="498" width="14.5703125" style="1" customWidth="1"/>
    <col min="499" max="499" width="14.28515625" style="1" customWidth="1"/>
    <col min="500" max="750" width="9.140625" style="1"/>
    <col min="751" max="751" width="71.7109375" style="1" customWidth="1"/>
    <col min="752" max="752" width="8.85546875" style="1" bestFit="1" customWidth="1"/>
    <col min="753" max="753" width="20.140625" style="1" customWidth="1"/>
    <col min="754" max="754" width="14.5703125" style="1" customWidth="1"/>
    <col min="755" max="755" width="14.28515625" style="1" customWidth="1"/>
    <col min="756" max="1006" width="9.140625" style="1"/>
    <col min="1007" max="1007" width="71.7109375" style="1" customWidth="1"/>
    <col min="1008" max="1008" width="8.85546875" style="1" bestFit="1" customWidth="1"/>
    <col min="1009" max="1009" width="20.140625" style="1" customWidth="1"/>
    <col min="1010" max="1010" width="14.5703125" style="1" customWidth="1"/>
    <col min="1011" max="1011" width="14.28515625" style="1" customWidth="1"/>
    <col min="1012" max="1262" width="9.140625" style="1"/>
    <col min="1263" max="1263" width="71.7109375" style="1" customWidth="1"/>
    <col min="1264" max="1264" width="8.85546875" style="1" bestFit="1" customWidth="1"/>
    <col min="1265" max="1265" width="20.140625" style="1" customWidth="1"/>
    <col min="1266" max="1266" width="14.5703125" style="1" customWidth="1"/>
    <col min="1267" max="1267" width="14.28515625" style="1" customWidth="1"/>
    <col min="1268" max="1518" width="9.140625" style="1"/>
    <col min="1519" max="1519" width="71.7109375" style="1" customWidth="1"/>
    <col min="1520" max="1520" width="8.85546875" style="1" bestFit="1" customWidth="1"/>
    <col min="1521" max="1521" width="20.140625" style="1" customWidth="1"/>
    <col min="1522" max="1522" width="14.5703125" style="1" customWidth="1"/>
    <col min="1523" max="1523" width="14.28515625" style="1" customWidth="1"/>
    <col min="1524" max="1774" width="9.140625" style="1"/>
    <col min="1775" max="1775" width="71.7109375" style="1" customWidth="1"/>
    <col min="1776" max="1776" width="8.85546875" style="1" bestFit="1" customWidth="1"/>
    <col min="1777" max="1777" width="20.140625" style="1" customWidth="1"/>
    <col min="1778" max="1778" width="14.5703125" style="1" customWidth="1"/>
    <col min="1779" max="1779" width="14.28515625" style="1" customWidth="1"/>
    <col min="1780" max="2030" width="9.140625" style="1"/>
    <col min="2031" max="2031" width="71.7109375" style="1" customWidth="1"/>
    <col min="2032" max="2032" width="8.85546875" style="1" bestFit="1" customWidth="1"/>
    <col min="2033" max="2033" width="20.140625" style="1" customWidth="1"/>
    <col min="2034" max="2034" width="14.5703125" style="1" customWidth="1"/>
    <col min="2035" max="2035" width="14.28515625" style="1" customWidth="1"/>
    <col min="2036" max="2286" width="9.140625" style="1"/>
    <col min="2287" max="2287" width="71.7109375" style="1" customWidth="1"/>
    <col min="2288" max="2288" width="8.85546875" style="1" bestFit="1" customWidth="1"/>
    <col min="2289" max="2289" width="20.140625" style="1" customWidth="1"/>
    <col min="2290" max="2290" width="14.5703125" style="1" customWidth="1"/>
    <col min="2291" max="2291" width="14.28515625" style="1" customWidth="1"/>
    <col min="2292" max="2542" width="9.140625" style="1"/>
    <col min="2543" max="2543" width="71.7109375" style="1" customWidth="1"/>
    <col min="2544" max="2544" width="8.85546875" style="1" bestFit="1" customWidth="1"/>
    <col min="2545" max="2545" width="20.140625" style="1" customWidth="1"/>
    <col min="2546" max="2546" width="14.5703125" style="1" customWidth="1"/>
    <col min="2547" max="2547" width="14.28515625" style="1" customWidth="1"/>
    <col min="2548" max="2798" width="9.140625" style="1"/>
    <col min="2799" max="2799" width="71.7109375" style="1" customWidth="1"/>
    <col min="2800" max="2800" width="8.85546875" style="1" bestFit="1" customWidth="1"/>
    <col min="2801" max="2801" width="20.140625" style="1" customWidth="1"/>
    <col min="2802" max="2802" width="14.5703125" style="1" customWidth="1"/>
    <col min="2803" max="2803" width="14.28515625" style="1" customWidth="1"/>
    <col min="2804" max="3054" width="9.140625" style="1"/>
    <col min="3055" max="3055" width="71.7109375" style="1" customWidth="1"/>
    <col min="3056" max="3056" width="8.85546875" style="1" bestFit="1" customWidth="1"/>
    <col min="3057" max="3057" width="20.140625" style="1" customWidth="1"/>
    <col min="3058" max="3058" width="14.5703125" style="1" customWidth="1"/>
    <col min="3059" max="3059" width="14.28515625" style="1" customWidth="1"/>
    <col min="3060" max="3310" width="9.140625" style="1"/>
    <col min="3311" max="3311" width="71.7109375" style="1" customWidth="1"/>
    <col min="3312" max="3312" width="8.85546875" style="1" bestFit="1" customWidth="1"/>
    <col min="3313" max="3313" width="20.140625" style="1" customWidth="1"/>
    <col min="3314" max="3314" width="14.5703125" style="1" customWidth="1"/>
    <col min="3315" max="3315" width="14.28515625" style="1" customWidth="1"/>
    <col min="3316" max="3566" width="9.140625" style="1"/>
    <col min="3567" max="3567" width="71.7109375" style="1" customWidth="1"/>
    <col min="3568" max="3568" width="8.85546875" style="1" bestFit="1" customWidth="1"/>
    <col min="3569" max="3569" width="20.140625" style="1" customWidth="1"/>
    <col min="3570" max="3570" width="14.5703125" style="1" customWidth="1"/>
    <col min="3571" max="3571" width="14.28515625" style="1" customWidth="1"/>
    <col min="3572" max="3822" width="9.140625" style="1"/>
    <col min="3823" max="3823" width="71.7109375" style="1" customWidth="1"/>
    <col min="3824" max="3824" width="8.85546875" style="1" bestFit="1" customWidth="1"/>
    <col min="3825" max="3825" width="20.140625" style="1" customWidth="1"/>
    <col min="3826" max="3826" width="14.5703125" style="1" customWidth="1"/>
    <col min="3827" max="3827" width="14.28515625" style="1" customWidth="1"/>
    <col min="3828" max="4078" width="9.140625" style="1"/>
    <col min="4079" max="4079" width="71.7109375" style="1" customWidth="1"/>
    <col min="4080" max="4080" width="8.85546875" style="1" bestFit="1" customWidth="1"/>
    <col min="4081" max="4081" width="20.140625" style="1" customWidth="1"/>
    <col min="4082" max="4082" width="14.5703125" style="1" customWidth="1"/>
    <col min="4083" max="4083" width="14.28515625" style="1" customWidth="1"/>
    <col min="4084" max="4334" width="9.140625" style="1"/>
    <col min="4335" max="4335" width="71.7109375" style="1" customWidth="1"/>
    <col min="4336" max="4336" width="8.85546875" style="1" bestFit="1" customWidth="1"/>
    <col min="4337" max="4337" width="20.140625" style="1" customWidth="1"/>
    <col min="4338" max="4338" width="14.5703125" style="1" customWidth="1"/>
    <col min="4339" max="4339" width="14.28515625" style="1" customWidth="1"/>
    <col min="4340" max="4590" width="9.140625" style="1"/>
    <col min="4591" max="4591" width="71.7109375" style="1" customWidth="1"/>
    <col min="4592" max="4592" width="8.85546875" style="1" bestFit="1" customWidth="1"/>
    <col min="4593" max="4593" width="20.140625" style="1" customWidth="1"/>
    <col min="4594" max="4594" width="14.5703125" style="1" customWidth="1"/>
    <col min="4595" max="4595" width="14.28515625" style="1" customWidth="1"/>
    <col min="4596" max="4846" width="9.140625" style="1"/>
    <col min="4847" max="4847" width="71.7109375" style="1" customWidth="1"/>
    <col min="4848" max="4848" width="8.85546875" style="1" bestFit="1" customWidth="1"/>
    <col min="4849" max="4849" width="20.140625" style="1" customWidth="1"/>
    <col min="4850" max="4850" width="14.5703125" style="1" customWidth="1"/>
    <col min="4851" max="4851" width="14.28515625" style="1" customWidth="1"/>
    <col min="4852" max="5102" width="9.140625" style="1"/>
    <col min="5103" max="5103" width="71.7109375" style="1" customWidth="1"/>
    <col min="5104" max="5104" width="8.85546875" style="1" bestFit="1" customWidth="1"/>
    <col min="5105" max="5105" width="20.140625" style="1" customWidth="1"/>
    <col min="5106" max="5106" width="14.5703125" style="1" customWidth="1"/>
    <col min="5107" max="5107" width="14.28515625" style="1" customWidth="1"/>
    <col min="5108" max="5358" width="9.140625" style="1"/>
    <col min="5359" max="5359" width="71.7109375" style="1" customWidth="1"/>
    <col min="5360" max="5360" width="8.85546875" style="1" bestFit="1" customWidth="1"/>
    <col min="5361" max="5361" width="20.140625" style="1" customWidth="1"/>
    <col min="5362" max="5362" width="14.5703125" style="1" customWidth="1"/>
    <col min="5363" max="5363" width="14.28515625" style="1" customWidth="1"/>
    <col min="5364" max="5614" width="9.140625" style="1"/>
    <col min="5615" max="5615" width="71.7109375" style="1" customWidth="1"/>
    <col min="5616" max="5616" width="8.85546875" style="1" bestFit="1" customWidth="1"/>
    <col min="5617" max="5617" width="20.140625" style="1" customWidth="1"/>
    <col min="5618" max="5618" width="14.5703125" style="1" customWidth="1"/>
    <col min="5619" max="5619" width="14.28515625" style="1" customWidth="1"/>
    <col min="5620" max="5870" width="9.140625" style="1"/>
    <col min="5871" max="5871" width="71.7109375" style="1" customWidth="1"/>
    <col min="5872" max="5872" width="8.85546875" style="1" bestFit="1" customWidth="1"/>
    <col min="5873" max="5873" width="20.140625" style="1" customWidth="1"/>
    <col min="5874" max="5874" width="14.5703125" style="1" customWidth="1"/>
    <col min="5875" max="5875" width="14.28515625" style="1" customWidth="1"/>
    <col min="5876" max="6126" width="9.140625" style="1"/>
    <col min="6127" max="6127" width="71.7109375" style="1" customWidth="1"/>
    <col min="6128" max="6128" width="8.85546875" style="1" bestFit="1" customWidth="1"/>
    <col min="6129" max="6129" width="20.140625" style="1" customWidth="1"/>
    <col min="6130" max="6130" width="14.5703125" style="1" customWidth="1"/>
    <col min="6131" max="6131" width="14.28515625" style="1" customWidth="1"/>
    <col min="6132" max="6382" width="9.140625" style="1"/>
    <col min="6383" max="6383" width="71.7109375" style="1" customWidth="1"/>
    <col min="6384" max="6384" width="8.85546875" style="1" bestFit="1" customWidth="1"/>
    <col min="6385" max="6385" width="20.140625" style="1" customWidth="1"/>
    <col min="6386" max="6386" width="14.5703125" style="1" customWidth="1"/>
    <col min="6387" max="6387" width="14.28515625" style="1" customWidth="1"/>
    <col min="6388" max="6638" width="9.140625" style="1"/>
    <col min="6639" max="6639" width="71.7109375" style="1" customWidth="1"/>
    <col min="6640" max="6640" width="8.85546875" style="1" bestFit="1" customWidth="1"/>
    <col min="6641" max="6641" width="20.140625" style="1" customWidth="1"/>
    <col min="6642" max="6642" width="14.5703125" style="1" customWidth="1"/>
    <col min="6643" max="6643" width="14.28515625" style="1" customWidth="1"/>
    <col min="6644" max="6894" width="9.140625" style="1"/>
    <col min="6895" max="6895" width="71.7109375" style="1" customWidth="1"/>
    <col min="6896" max="6896" width="8.85546875" style="1" bestFit="1" customWidth="1"/>
    <col min="6897" max="6897" width="20.140625" style="1" customWidth="1"/>
    <col min="6898" max="6898" width="14.5703125" style="1" customWidth="1"/>
    <col min="6899" max="6899" width="14.28515625" style="1" customWidth="1"/>
    <col min="6900" max="7150" width="9.140625" style="1"/>
    <col min="7151" max="7151" width="71.7109375" style="1" customWidth="1"/>
    <col min="7152" max="7152" width="8.85546875" style="1" bestFit="1" customWidth="1"/>
    <col min="7153" max="7153" width="20.140625" style="1" customWidth="1"/>
    <col min="7154" max="7154" width="14.5703125" style="1" customWidth="1"/>
    <col min="7155" max="7155" width="14.28515625" style="1" customWidth="1"/>
    <col min="7156" max="7406" width="9.140625" style="1"/>
    <col min="7407" max="7407" width="71.7109375" style="1" customWidth="1"/>
    <col min="7408" max="7408" width="8.85546875" style="1" bestFit="1" customWidth="1"/>
    <col min="7409" max="7409" width="20.140625" style="1" customWidth="1"/>
    <col min="7410" max="7410" width="14.5703125" style="1" customWidth="1"/>
    <col min="7411" max="7411" width="14.28515625" style="1" customWidth="1"/>
    <col min="7412" max="7662" width="9.140625" style="1"/>
    <col min="7663" max="7663" width="71.7109375" style="1" customWidth="1"/>
    <col min="7664" max="7664" width="8.85546875" style="1" bestFit="1" customWidth="1"/>
    <col min="7665" max="7665" width="20.140625" style="1" customWidth="1"/>
    <col min="7666" max="7666" width="14.5703125" style="1" customWidth="1"/>
    <col min="7667" max="7667" width="14.28515625" style="1" customWidth="1"/>
    <col min="7668" max="7918" width="9.140625" style="1"/>
    <col min="7919" max="7919" width="71.7109375" style="1" customWidth="1"/>
    <col min="7920" max="7920" width="8.85546875" style="1" bestFit="1" customWidth="1"/>
    <col min="7921" max="7921" width="20.140625" style="1" customWidth="1"/>
    <col min="7922" max="7922" width="14.5703125" style="1" customWidth="1"/>
    <col min="7923" max="7923" width="14.28515625" style="1" customWidth="1"/>
    <col min="7924" max="8174" width="9.140625" style="1"/>
    <col min="8175" max="8175" width="71.7109375" style="1" customWidth="1"/>
    <col min="8176" max="8176" width="8.85546875" style="1" bestFit="1" customWidth="1"/>
    <col min="8177" max="8177" width="20.140625" style="1" customWidth="1"/>
    <col min="8178" max="8178" width="14.5703125" style="1" customWidth="1"/>
    <col min="8179" max="8179" width="14.28515625" style="1" customWidth="1"/>
    <col min="8180" max="8430" width="9.140625" style="1"/>
    <col min="8431" max="8431" width="71.7109375" style="1" customWidth="1"/>
    <col min="8432" max="8432" width="8.85546875" style="1" bestFit="1" customWidth="1"/>
    <col min="8433" max="8433" width="20.140625" style="1" customWidth="1"/>
    <col min="8434" max="8434" width="14.5703125" style="1" customWidth="1"/>
    <col min="8435" max="8435" width="14.28515625" style="1" customWidth="1"/>
    <col min="8436" max="8686" width="9.140625" style="1"/>
    <col min="8687" max="8687" width="71.7109375" style="1" customWidth="1"/>
    <col min="8688" max="8688" width="8.85546875" style="1" bestFit="1" customWidth="1"/>
    <col min="8689" max="8689" width="20.140625" style="1" customWidth="1"/>
    <col min="8690" max="8690" width="14.5703125" style="1" customWidth="1"/>
    <col min="8691" max="8691" width="14.28515625" style="1" customWidth="1"/>
    <col min="8692" max="8942" width="9.140625" style="1"/>
    <col min="8943" max="8943" width="71.7109375" style="1" customWidth="1"/>
    <col min="8944" max="8944" width="8.85546875" style="1" bestFit="1" customWidth="1"/>
    <col min="8945" max="8945" width="20.140625" style="1" customWidth="1"/>
    <col min="8946" max="8946" width="14.5703125" style="1" customWidth="1"/>
    <col min="8947" max="8947" width="14.28515625" style="1" customWidth="1"/>
    <col min="8948" max="9198" width="9.140625" style="1"/>
    <col min="9199" max="9199" width="71.7109375" style="1" customWidth="1"/>
    <col min="9200" max="9200" width="8.85546875" style="1" bestFit="1" customWidth="1"/>
    <col min="9201" max="9201" width="20.140625" style="1" customWidth="1"/>
    <col min="9202" max="9202" width="14.5703125" style="1" customWidth="1"/>
    <col min="9203" max="9203" width="14.28515625" style="1" customWidth="1"/>
    <col min="9204" max="9454" width="9.140625" style="1"/>
    <col min="9455" max="9455" width="71.7109375" style="1" customWidth="1"/>
    <col min="9456" max="9456" width="8.85546875" style="1" bestFit="1" customWidth="1"/>
    <col min="9457" max="9457" width="20.140625" style="1" customWidth="1"/>
    <col min="9458" max="9458" width="14.5703125" style="1" customWidth="1"/>
    <col min="9459" max="9459" width="14.28515625" style="1" customWidth="1"/>
    <col min="9460" max="9710" width="9.140625" style="1"/>
    <col min="9711" max="9711" width="71.7109375" style="1" customWidth="1"/>
    <col min="9712" max="9712" width="8.85546875" style="1" bestFit="1" customWidth="1"/>
    <col min="9713" max="9713" width="20.140625" style="1" customWidth="1"/>
    <col min="9714" max="9714" width="14.5703125" style="1" customWidth="1"/>
    <col min="9715" max="9715" width="14.28515625" style="1" customWidth="1"/>
    <col min="9716" max="9966" width="9.140625" style="1"/>
    <col min="9967" max="9967" width="71.7109375" style="1" customWidth="1"/>
    <col min="9968" max="9968" width="8.85546875" style="1" bestFit="1" customWidth="1"/>
    <col min="9969" max="9969" width="20.140625" style="1" customWidth="1"/>
    <col min="9970" max="9970" width="14.5703125" style="1" customWidth="1"/>
    <col min="9971" max="9971" width="14.28515625" style="1" customWidth="1"/>
    <col min="9972" max="10222" width="9.140625" style="1"/>
    <col min="10223" max="10223" width="71.7109375" style="1" customWidth="1"/>
    <col min="10224" max="10224" width="8.85546875" style="1" bestFit="1" customWidth="1"/>
    <col min="10225" max="10225" width="20.140625" style="1" customWidth="1"/>
    <col min="10226" max="10226" width="14.5703125" style="1" customWidth="1"/>
    <col min="10227" max="10227" width="14.28515625" style="1" customWidth="1"/>
    <col min="10228" max="10478" width="9.140625" style="1"/>
    <col min="10479" max="10479" width="71.7109375" style="1" customWidth="1"/>
    <col min="10480" max="10480" width="8.85546875" style="1" bestFit="1" customWidth="1"/>
    <col min="10481" max="10481" width="20.140625" style="1" customWidth="1"/>
    <col min="10482" max="10482" width="14.5703125" style="1" customWidth="1"/>
    <col min="10483" max="10483" width="14.28515625" style="1" customWidth="1"/>
    <col min="10484" max="10734" width="9.140625" style="1"/>
    <col min="10735" max="10735" width="71.7109375" style="1" customWidth="1"/>
    <col min="10736" max="10736" width="8.85546875" style="1" bestFit="1" customWidth="1"/>
    <col min="10737" max="10737" width="20.140625" style="1" customWidth="1"/>
    <col min="10738" max="10738" width="14.5703125" style="1" customWidth="1"/>
    <col min="10739" max="10739" width="14.28515625" style="1" customWidth="1"/>
    <col min="10740" max="10990" width="9.140625" style="1"/>
    <col min="10991" max="10991" width="71.7109375" style="1" customWidth="1"/>
    <col min="10992" max="10992" width="8.85546875" style="1" bestFit="1" customWidth="1"/>
    <col min="10993" max="10993" width="20.140625" style="1" customWidth="1"/>
    <col min="10994" max="10994" width="14.5703125" style="1" customWidth="1"/>
    <col min="10995" max="10995" width="14.28515625" style="1" customWidth="1"/>
    <col min="10996" max="11246" width="9.140625" style="1"/>
    <col min="11247" max="11247" width="71.7109375" style="1" customWidth="1"/>
    <col min="11248" max="11248" width="8.85546875" style="1" bestFit="1" customWidth="1"/>
    <col min="11249" max="11249" width="20.140625" style="1" customWidth="1"/>
    <col min="11250" max="11250" width="14.5703125" style="1" customWidth="1"/>
    <col min="11251" max="11251" width="14.28515625" style="1" customWidth="1"/>
    <col min="11252" max="11502" width="9.140625" style="1"/>
    <col min="11503" max="11503" width="71.7109375" style="1" customWidth="1"/>
    <col min="11504" max="11504" width="8.85546875" style="1" bestFit="1" customWidth="1"/>
    <col min="11505" max="11505" width="20.140625" style="1" customWidth="1"/>
    <col min="11506" max="11506" width="14.5703125" style="1" customWidth="1"/>
    <col min="11507" max="11507" width="14.28515625" style="1" customWidth="1"/>
    <col min="11508" max="11758" width="9.140625" style="1"/>
    <col min="11759" max="11759" width="71.7109375" style="1" customWidth="1"/>
    <col min="11760" max="11760" width="8.85546875" style="1" bestFit="1" customWidth="1"/>
    <col min="11761" max="11761" width="20.140625" style="1" customWidth="1"/>
    <col min="11762" max="11762" width="14.5703125" style="1" customWidth="1"/>
    <col min="11763" max="11763" width="14.28515625" style="1" customWidth="1"/>
    <col min="11764" max="12014" width="9.140625" style="1"/>
    <col min="12015" max="12015" width="71.7109375" style="1" customWidth="1"/>
    <col min="12016" max="12016" width="8.85546875" style="1" bestFit="1" customWidth="1"/>
    <col min="12017" max="12017" width="20.140625" style="1" customWidth="1"/>
    <col min="12018" max="12018" width="14.5703125" style="1" customWidth="1"/>
    <col min="12019" max="12019" width="14.28515625" style="1" customWidth="1"/>
    <col min="12020" max="12270" width="9.140625" style="1"/>
    <col min="12271" max="12271" width="71.7109375" style="1" customWidth="1"/>
    <col min="12272" max="12272" width="8.85546875" style="1" bestFit="1" customWidth="1"/>
    <col min="12273" max="12273" width="20.140625" style="1" customWidth="1"/>
    <col min="12274" max="12274" width="14.5703125" style="1" customWidth="1"/>
    <col min="12275" max="12275" width="14.28515625" style="1" customWidth="1"/>
    <col min="12276" max="12526" width="9.140625" style="1"/>
    <col min="12527" max="12527" width="71.7109375" style="1" customWidth="1"/>
    <col min="12528" max="12528" width="8.85546875" style="1" bestFit="1" customWidth="1"/>
    <col min="12529" max="12529" width="20.140625" style="1" customWidth="1"/>
    <col min="12530" max="12530" width="14.5703125" style="1" customWidth="1"/>
    <col min="12531" max="12531" width="14.28515625" style="1" customWidth="1"/>
    <col min="12532" max="12782" width="9.140625" style="1"/>
    <col min="12783" max="12783" width="71.7109375" style="1" customWidth="1"/>
    <col min="12784" max="12784" width="8.85546875" style="1" bestFit="1" customWidth="1"/>
    <col min="12785" max="12785" width="20.140625" style="1" customWidth="1"/>
    <col min="12786" max="12786" width="14.5703125" style="1" customWidth="1"/>
    <col min="12787" max="12787" width="14.28515625" style="1" customWidth="1"/>
    <col min="12788" max="13038" width="9.140625" style="1"/>
    <col min="13039" max="13039" width="71.7109375" style="1" customWidth="1"/>
    <col min="13040" max="13040" width="8.85546875" style="1" bestFit="1" customWidth="1"/>
    <col min="13041" max="13041" width="20.140625" style="1" customWidth="1"/>
    <col min="13042" max="13042" width="14.5703125" style="1" customWidth="1"/>
    <col min="13043" max="13043" width="14.28515625" style="1" customWidth="1"/>
    <col min="13044" max="13294" width="9.140625" style="1"/>
    <col min="13295" max="13295" width="71.7109375" style="1" customWidth="1"/>
    <col min="13296" max="13296" width="8.85546875" style="1" bestFit="1" customWidth="1"/>
    <col min="13297" max="13297" width="20.140625" style="1" customWidth="1"/>
    <col min="13298" max="13298" width="14.5703125" style="1" customWidth="1"/>
    <col min="13299" max="13299" width="14.28515625" style="1" customWidth="1"/>
    <col min="13300" max="13550" width="9.140625" style="1"/>
    <col min="13551" max="13551" width="71.7109375" style="1" customWidth="1"/>
    <col min="13552" max="13552" width="8.85546875" style="1" bestFit="1" customWidth="1"/>
    <col min="13553" max="13553" width="20.140625" style="1" customWidth="1"/>
    <col min="13554" max="13554" width="14.5703125" style="1" customWidth="1"/>
    <col min="13555" max="13555" width="14.28515625" style="1" customWidth="1"/>
    <col min="13556" max="13806" width="9.140625" style="1"/>
    <col min="13807" max="13807" width="71.7109375" style="1" customWidth="1"/>
    <col min="13808" max="13808" width="8.85546875" style="1" bestFit="1" customWidth="1"/>
    <col min="13809" max="13809" width="20.140625" style="1" customWidth="1"/>
    <col min="13810" max="13810" width="14.5703125" style="1" customWidth="1"/>
    <col min="13811" max="13811" width="14.28515625" style="1" customWidth="1"/>
    <col min="13812" max="14062" width="9.140625" style="1"/>
    <col min="14063" max="14063" width="71.7109375" style="1" customWidth="1"/>
    <col min="14064" max="14064" width="8.85546875" style="1" bestFit="1" customWidth="1"/>
    <col min="14065" max="14065" width="20.140625" style="1" customWidth="1"/>
    <col min="14066" max="14066" width="14.5703125" style="1" customWidth="1"/>
    <col min="14067" max="14067" width="14.28515625" style="1" customWidth="1"/>
    <col min="14068" max="14318" width="9.140625" style="1"/>
    <col min="14319" max="14319" width="71.7109375" style="1" customWidth="1"/>
    <col min="14320" max="14320" width="8.85546875" style="1" bestFit="1" customWidth="1"/>
    <col min="14321" max="14321" width="20.140625" style="1" customWidth="1"/>
    <col min="14322" max="14322" width="14.5703125" style="1" customWidth="1"/>
    <col min="14323" max="14323" width="14.28515625" style="1" customWidth="1"/>
    <col min="14324" max="14574" width="9.140625" style="1"/>
    <col min="14575" max="14575" width="71.7109375" style="1" customWidth="1"/>
    <col min="14576" max="14576" width="8.85546875" style="1" bestFit="1" customWidth="1"/>
    <col min="14577" max="14577" width="20.140625" style="1" customWidth="1"/>
    <col min="14578" max="14578" width="14.5703125" style="1" customWidth="1"/>
    <col min="14579" max="14579" width="14.28515625" style="1" customWidth="1"/>
    <col min="14580" max="14830" width="9.140625" style="1"/>
    <col min="14831" max="14831" width="71.7109375" style="1" customWidth="1"/>
    <col min="14832" max="14832" width="8.85546875" style="1" bestFit="1" customWidth="1"/>
    <col min="14833" max="14833" width="20.140625" style="1" customWidth="1"/>
    <col min="14834" max="14834" width="14.5703125" style="1" customWidth="1"/>
    <col min="14835" max="14835" width="14.28515625" style="1" customWidth="1"/>
    <col min="14836" max="15086" width="9.140625" style="1"/>
    <col min="15087" max="15087" width="71.7109375" style="1" customWidth="1"/>
    <col min="15088" max="15088" width="8.85546875" style="1" bestFit="1" customWidth="1"/>
    <col min="15089" max="15089" width="20.140625" style="1" customWidth="1"/>
    <col min="15090" max="15090" width="14.5703125" style="1" customWidth="1"/>
    <col min="15091" max="15091" width="14.28515625" style="1" customWidth="1"/>
    <col min="15092" max="15342" width="9.140625" style="1"/>
    <col min="15343" max="15343" width="71.7109375" style="1" customWidth="1"/>
    <col min="15344" max="15344" width="8.85546875" style="1" bestFit="1" customWidth="1"/>
    <col min="15345" max="15345" width="20.140625" style="1" customWidth="1"/>
    <col min="15346" max="15346" width="14.5703125" style="1" customWidth="1"/>
    <col min="15347" max="15347" width="14.28515625" style="1" customWidth="1"/>
    <col min="15348" max="15598" width="9.140625" style="1"/>
    <col min="15599" max="15599" width="71.7109375" style="1" customWidth="1"/>
    <col min="15600" max="15600" width="8.85546875" style="1" bestFit="1" customWidth="1"/>
    <col min="15601" max="15601" width="20.140625" style="1" customWidth="1"/>
    <col min="15602" max="15602" width="14.5703125" style="1" customWidth="1"/>
    <col min="15603" max="15603" width="14.28515625" style="1" customWidth="1"/>
    <col min="15604" max="15854" width="9.140625" style="1"/>
    <col min="15855" max="15855" width="71.7109375" style="1" customWidth="1"/>
    <col min="15856" max="15856" width="8.85546875" style="1" bestFit="1" customWidth="1"/>
    <col min="15857" max="15857" width="20.140625" style="1" customWidth="1"/>
    <col min="15858" max="15858" width="14.5703125" style="1" customWidth="1"/>
    <col min="15859" max="15859" width="14.28515625" style="1" customWidth="1"/>
    <col min="15860" max="16110" width="9.140625" style="1"/>
    <col min="16111" max="16111" width="71.7109375" style="1" customWidth="1"/>
    <col min="16112" max="16112" width="8.85546875" style="1" bestFit="1" customWidth="1"/>
    <col min="16113" max="16113" width="20.140625" style="1" customWidth="1"/>
    <col min="16114" max="16114" width="14.5703125" style="1" customWidth="1"/>
    <col min="16115" max="16115" width="14.28515625" style="1" customWidth="1"/>
    <col min="16116" max="16384" width="9.140625" style="1"/>
  </cols>
  <sheetData>
    <row r="1" spans="1:6" ht="32.25" customHeight="1" x14ac:dyDescent="0.25">
      <c r="A1" s="11"/>
      <c r="B1" s="68" t="s">
        <v>619</v>
      </c>
      <c r="C1" s="69"/>
      <c r="D1" s="69"/>
      <c r="E1" s="69"/>
      <c r="F1" s="70"/>
    </row>
    <row r="2" spans="1:6" x14ac:dyDescent="0.25">
      <c r="A2" s="11"/>
      <c r="B2" s="12" t="s">
        <v>533</v>
      </c>
      <c r="C2" s="13"/>
      <c r="D2" s="5"/>
      <c r="E2" s="11"/>
      <c r="F2" s="11"/>
    </row>
    <row r="3" spans="1:6" ht="47.25" x14ac:dyDescent="0.25">
      <c r="A3" s="9" t="s">
        <v>487</v>
      </c>
      <c r="B3" s="9" t="s">
        <v>367</v>
      </c>
      <c r="C3" s="65" t="s">
        <v>636</v>
      </c>
      <c r="D3" s="9" t="s">
        <v>0</v>
      </c>
      <c r="E3" s="14" t="s">
        <v>1</v>
      </c>
      <c r="F3" s="9" t="s">
        <v>486</v>
      </c>
    </row>
    <row r="4" spans="1:6" x14ac:dyDescent="0.25">
      <c r="A4" s="11"/>
      <c r="B4" s="20" t="s">
        <v>2</v>
      </c>
      <c r="C4" s="21"/>
      <c r="D4" s="5"/>
      <c r="E4" s="21"/>
      <c r="F4" s="21"/>
    </row>
    <row r="5" spans="1:6" x14ac:dyDescent="0.25">
      <c r="A5" s="15">
        <v>1</v>
      </c>
      <c r="B5" s="22" t="s">
        <v>3</v>
      </c>
      <c r="C5" s="23" t="s">
        <v>365</v>
      </c>
      <c r="D5" s="24"/>
      <c r="E5" s="25">
        <v>2142</v>
      </c>
      <c r="F5" s="26">
        <f>E5*D5</f>
        <v>0</v>
      </c>
    </row>
    <row r="6" spans="1:6" x14ac:dyDescent="0.25">
      <c r="A6" s="15">
        <v>2</v>
      </c>
      <c r="B6" s="22" t="s">
        <v>4</v>
      </c>
      <c r="C6" s="23" t="s">
        <v>5</v>
      </c>
      <c r="D6" s="24"/>
      <c r="E6" s="25">
        <v>54</v>
      </c>
      <c r="F6" s="26">
        <f t="shared" ref="F6:F69" si="0">E6*D6</f>
        <v>0</v>
      </c>
    </row>
    <row r="7" spans="1:6" x14ac:dyDescent="0.25">
      <c r="A7" s="15">
        <v>3</v>
      </c>
      <c r="B7" s="22" t="s">
        <v>364</v>
      </c>
      <c r="C7" s="23" t="s">
        <v>16</v>
      </c>
      <c r="D7" s="24"/>
      <c r="E7" s="25">
        <v>513</v>
      </c>
      <c r="F7" s="26">
        <f t="shared" si="0"/>
        <v>0</v>
      </c>
    </row>
    <row r="8" spans="1:6" x14ac:dyDescent="0.25">
      <c r="A8" s="15">
        <v>4</v>
      </c>
      <c r="B8" s="22" t="s">
        <v>6</v>
      </c>
      <c r="C8" s="23" t="s">
        <v>7</v>
      </c>
      <c r="D8" s="24"/>
      <c r="E8" s="25">
        <v>315</v>
      </c>
      <c r="F8" s="26">
        <f t="shared" si="0"/>
        <v>0</v>
      </c>
    </row>
    <row r="9" spans="1:6" x14ac:dyDescent="0.25">
      <c r="A9" s="15">
        <v>5</v>
      </c>
      <c r="B9" s="22" t="s">
        <v>8</v>
      </c>
      <c r="C9" s="23" t="s">
        <v>9</v>
      </c>
      <c r="D9" s="24"/>
      <c r="E9" s="25">
        <v>792</v>
      </c>
      <c r="F9" s="26">
        <f t="shared" si="0"/>
        <v>0</v>
      </c>
    </row>
    <row r="10" spans="1:6" x14ac:dyDescent="0.25">
      <c r="A10" s="15">
        <v>6</v>
      </c>
      <c r="B10" s="22" t="s">
        <v>13</v>
      </c>
      <c r="C10" s="23" t="s">
        <v>12</v>
      </c>
      <c r="D10" s="24"/>
      <c r="E10" s="25">
        <v>576</v>
      </c>
      <c r="F10" s="26">
        <f t="shared" si="0"/>
        <v>0</v>
      </c>
    </row>
    <row r="11" spans="1:6" x14ac:dyDescent="0.25">
      <c r="A11" s="15">
        <v>7</v>
      </c>
      <c r="B11" s="22" t="s">
        <v>14</v>
      </c>
      <c r="C11" s="23" t="s">
        <v>7</v>
      </c>
      <c r="D11" s="24"/>
      <c r="E11" s="25">
        <v>44</v>
      </c>
      <c r="F11" s="26">
        <f t="shared" si="0"/>
        <v>0</v>
      </c>
    </row>
    <row r="12" spans="1:6" x14ac:dyDescent="0.25">
      <c r="A12" s="15">
        <v>8</v>
      </c>
      <c r="B12" s="22" t="s">
        <v>18</v>
      </c>
      <c r="C12" s="23" t="s">
        <v>19</v>
      </c>
      <c r="D12" s="24"/>
      <c r="E12" s="25">
        <v>6</v>
      </c>
      <c r="F12" s="26">
        <f t="shared" si="0"/>
        <v>0</v>
      </c>
    </row>
    <row r="13" spans="1:6" x14ac:dyDescent="0.25">
      <c r="A13" s="15">
        <v>9</v>
      </c>
      <c r="B13" s="22" t="s">
        <v>17</v>
      </c>
      <c r="C13" s="23" t="s">
        <v>7</v>
      </c>
      <c r="D13" s="24"/>
      <c r="E13" s="25">
        <v>123</v>
      </c>
      <c r="F13" s="26">
        <f t="shared" si="0"/>
        <v>0</v>
      </c>
    </row>
    <row r="14" spans="1:6" x14ac:dyDescent="0.25">
      <c r="A14" s="15">
        <v>10</v>
      </c>
      <c r="B14" s="22" t="s">
        <v>542</v>
      </c>
      <c r="C14" s="23" t="s">
        <v>7</v>
      </c>
      <c r="D14" s="24"/>
      <c r="E14" s="25">
        <v>490</v>
      </c>
      <c r="F14" s="26">
        <f t="shared" si="0"/>
        <v>0</v>
      </c>
    </row>
    <row r="15" spans="1:6" s="3" customFormat="1" x14ac:dyDescent="0.25">
      <c r="A15" s="15">
        <v>11</v>
      </c>
      <c r="B15" s="22" t="s">
        <v>652</v>
      </c>
      <c r="C15" s="23" t="s">
        <v>16</v>
      </c>
      <c r="D15" s="24"/>
      <c r="E15" s="25">
        <v>1080</v>
      </c>
      <c r="F15" s="26">
        <f t="shared" si="0"/>
        <v>0</v>
      </c>
    </row>
    <row r="16" spans="1:6" s="3" customFormat="1" x14ac:dyDescent="0.25">
      <c r="A16" s="15">
        <v>12</v>
      </c>
      <c r="B16" s="22" t="s">
        <v>20</v>
      </c>
      <c r="C16" s="23" t="s">
        <v>21</v>
      </c>
      <c r="D16" s="24"/>
      <c r="E16" s="25">
        <v>18</v>
      </c>
      <c r="F16" s="26">
        <f t="shared" si="0"/>
        <v>0</v>
      </c>
    </row>
    <row r="17" spans="1:6" x14ac:dyDescent="0.25">
      <c r="A17" s="15">
        <v>13</v>
      </c>
      <c r="B17" s="22" t="s">
        <v>620</v>
      </c>
      <c r="C17" s="23" t="s">
        <v>16</v>
      </c>
      <c r="D17" s="24"/>
      <c r="E17" s="25">
        <v>490</v>
      </c>
      <c r="F17" s="26">
        <f t="shared" si="0"/>
        <v>0</v>
      </c>
    </row>
    <row r="18" spans="1:6" x14ac:dyDescent="0.25">
      <c r="A18" s="15">
        <v>14</v>
      </c>
      <c r="B18" s="22" t="s">
        <v>24</v>
      </c>
      <c r="C18" s="23" t="s">
        <v>25</v>
      </c>
      <c r="D18" s="24"/>
      <c r="E18" s="25">
        <v>150</v>
      </c>
      <c r="F18" s="26">
        <f t="shared" si="0"/>
        <v>0</v>
      </c>
    </row>
    <row r="19" spans="1:6" s="3" customFormat="1" x14ac:dyDescent="0.25">
      <c r="A19" s="15">
        <v>15</v>
      </c>
      <c r="B19" s="22" t="s">
        <v>26</v>
      </c>
      <c r="C19" s="23" t="s">
        <v>27</v>
      </c>
      <c r="D19" s="24"/>
      <c r="E19" s="25">
        <v>384</v>
      </c>
      <c r="F19" s="26">
        <f t="shared" si="0"/>
        <v>0</v>
      </c>
    </row>
    <row r="20" spans="1:6" x14ac:dyDescent="0.25">
      <c r="A20" s="15">
        <v>16</v>
      </c>
      <c r="B20" s="22" t="s">
        <v>28</v>
      </c>
      <c r="C20" s="23" t="s">
        <v>16</v>
      </c>
      <c r="D20" s="24"/>
      <c r="E20" s="25">
        <v>90</v>
      </c>
      <c r="F20" s="26">
        <f t="shared" si="0"/>
        <v>0</v>
      </c>
    </row>
    <row r="21" spans="1:6" x14ac:dyDescent="0.25">
      <c r="A21" s="15">
        <v>17</v>
      </c>
      <c r="B21" s="22" t="s">
        <v>621</v>
      </c>
      <c r="C21" s="23" t="s">
        <v>21</v>
      </c>
      <c r="D21" s="24"/>
      <c r="E21" s="25">
        <v>2496</v>
      </c>
      <c r="F21" s="26">
        <f t="shared" si="0"/>
        <v>0</v>
      </c>
    </row>
    <row r="22" spans="1:6" x14ac:dyDescent="0.25">
      <c r="A22" s="15">
        <v>18</v>
      </c>
      <c r="B22" s="22" t="s">
        <v>29</v>
      </c>
      <c r="C22" s="23" t="s">
        <v>30</v>
      </c>
      <c r="D22" s="24"/>
      <c r="E22" s="25">
        <v>1296</v>
      </c>
      <c r="F22" s="26">
        <f t="shared" si="0"/>
        <v>0</v>
      </c>
    </row>
    <row r="23" spans="1:6" x14ac:dyDescent="0.25">
      <c r="A23" s="15">
        <v>19</v>
      </c>
      <c r="B23" s="22" t="s">
        <v>359</v>
      </c>
      <c r="C23" s="23" t="s">
        <v>12</v>
      </c>
      <c r="D23" s="24"/>
      <c r="E23" s="25">
        <v>165</v>
      </c>
      <c r="F23" s="26">
        <f t="shared" si="0"/>
        <v>0</v>
      </c>
    </row>
    <row r="24" spans="1:6" x14ac:dyDescent="0.25">
      <c r="A24" s="15">
        <v>20</v>
      </c>
      <c r="B24" s="22" t="s">
        <v>359</v>
      </c>
      <c r="C24" s="23" t="s">
        <v>59</v>
      </c>
      <c r="D24" s="24"/>
      <c r="E24" s="25">
        <v>15</v>
      </c>
      <c r="F24" s="26">
        <f t="shared" si="0"/>
        <v>0</v>
      </c>
    </row>
    <row r="25" spans="1:6" x14ac:dyDescent="0.25">
      <c r="A25" s="15">
        <v>21</v>
      </c>
      <c r="B25" s="22" t="s">
        <v>449</v>
      </c>
      <c r="C25" s="23" t="s">
        <v>31</v>
      </c>
      <c r="D25" s="24"/>
      <c r="E25" s="25">
        <v>1260</v>
      </c>
      <c r="F25" s="26">
        <f t="shared" si="0"/>
        <v>0</v>
      </c>
    </row>
    <row r="26" spans="1:6" x14ac:dyDescent="0.25">
      <c r="A26" s="15">
        <v>22</v>
      </c>
      <c r="B26" s="22" t="s">
        <v>360</v>
      </c>
      <c r="C26" s="23" t="s">
        <v>5</v>
      </c>
      <c r="D26" s="24"/>
      <c r="E26" s="25">
        <v>540</v>
      </c>
      <c r="F26" s="26">
        <f t="shared" si="0"/>
        <v>0</v>
      </c>
    </row>
    <row r="27" spans="1:6" x14ac:dyDescent="0.25">
      <c r="A27" s="15">
        <v>23</v>
      </c>
      <c r="B27" s="22" t="s">
        <v>480</v>
      </c>
      <c r="C27" s="23" t="s">
        <v>372</v>
      </c>
      <c r="D27" s="24"/>
      <c r="E27" s="25">
        <v>3600</v>
      </c>
      <c r="F27" s="26">
        <f t="shared" si="0"/>
        <v>0</v>
      </c>
    </row>
    <row r="28" spans="1:6" x14ac:dyDescent="0.25">
      <c r="A28" s="15">
        <v>24</v>
      </c>
      <c r="B28" s="22" t="s">
        <v>34</v>
      </c>
      <c r="C28" s="23" t="s">
        <v>27</v>
      </c>
      <c r="D28" s="24"/>
      <c r="E28" s="25">
        <v>1320</v>
      </c>
      <c r="F28" s="26">
        <f t="shared" si="0"/>
        <v>0</v>
      </c>
    </row>
    <row r="29" spans="1:6" x14ac:dyDescent="0.25">
      <c r="A29" s="15">
        <v>25</v>
      </c>
      <c r="B29" s="22" t="s">
        <v>35</v>
      </c>
      <c r="C29" s="23" t="s">
        <v>21</v>
      </c>
      <c r="D29" s="24"/>
      <c r="E29" s="25">
        <v>360</v>
      </c>
      <c r="F29" s="26">
        <f t="shared" si="0"/>
        <v>0</v>
      </c>
    </row>
    <row r="30" spans="1:6" x14ac:dyDescent="0.25">
      <c r="A30" s="15">
        <v>26</v>
      </c>
      <c r="B30" s="22" t="s">
        <v>36</v>
      </c>
      <c r="C30" s="23" t="s">
        <v>15</v>
      </c>
      <c r="D30" s="24"/>
      <c r="E30" s="25">
        <v>96</v>
      </c>
      <c r="F30" s="26">
        <f t="shared" si="0"/>
        <v>0</v>
      </c>
    </row>
    <row r="31" spans="1:6" x14ac:dyDescent="0.25">
      <c r="A31" s="15">
        <v>27</v>
      </c>
      <c r="B31" s="22" t="s">
        <v>622</v>
      </c>
      <c r="C31" s="23" t="s">
        <v>37</v>
      </c>
      <c r="D31" s="24"/>
      <c r="E31" s="25">
        <v>1095</v>
      </c>
      <c r="F31" s="26">
        <f t="shared" si="0"/>
        <v>0</v>
      </c>
    </row>
    <row r="32" spans="1:6" x14ac:dyDescent="0.25">
      <c r="A32" s="15">
        <v>28</v>
      </c>
      <c r="B32" s="22" t="s">
        <v>39</v>
      </c>
      <c r="C32" s="23" t="s">
        <v>16</v>
      </c>
      <c r="D32" s="24"/>
      <c r="E32" s="25">
        <v>1278</v>
      </c>
      <c r="F32" s="26">
        <f t="shared" si="0"/>
        <v>0</v>
      </c>
    </row>
    <row r="33" spans="1:6" x14ac:dyDescent="0.25">
      <c r="A33" s="15">
        <v>29</v>
      </c>
      <c r="B33" s="22" t="s">
        <v>40</v>
      </c>
      <c r="C33" s="23" t="s">
        <v>373</v>
      </c>
      <c r="D33" s="24"/>
      <c r="E33" s="25">
        <v>108</v>
      </c>
      <c r="F33" s="26">
        <f t="shared" si="0"/>
        <v>0</v>
      </c>
    </row>
    <row r="34" spans="1:6" x14ac:dyDescent="0.25">
      <c r="A34" s="15">
        <v>30</v>
      </c>
      <c r="B34" s="22" t="s">
        <v>41</v>
      </c>
      <c r="C34" s="23" t="s">
        <v>363</v>
      </c>
      <c r="D34" s="24"/>
      <c r="E34" s="25">
        <v>408</v>
      </c>
      <c r="F34" s="26">
        <f t="shared" si="0"/>
        <v>0</v>
      </c>
    </row>
    <row r="35" spans="1:6" x14ac:dyDescent="0.25">
      <c r="A35" s="15">
        <v>31</v>
      </c>
      <c r="B35" s="22" t="s">
        <v>43</v>
      </c>
      <c r="C35" s="23" t="s">
        <v>44</v>
      </c>
      <c r="D35" s="24"/>
      <c r="E35" s="25">
        <v>2709</v>
      </c>
      <c r="F35" s="26">
        <f t="shared" si="0"/>
        <v>0</v>
      </c>
    </row>
    <row r="36" spans="1:6" s="3" customFormat="1" x14ac:dyDescent="0.25">
      <c r="A36" s="15">
        <v>32</v>
      </c>
      <c r="B36" s="27" t="s">
        <v>456</v>
      </c>
      <c r="C36" s="21" t="s">
        <v>410</v>
      </c>
      <c r="D36" s="5"/>
      <c r="E36" s="25">
        <v>174</v>
      </c>
      <c r="F36" s="26">
        <f t="shared" si="0"/>
        <v>0</v>
      </c>
    </row>
    <row r="37" spans="1:6" x14ac:dyDescent="0.25">
      <c r="A37" s="15">
        <v>33</v>
      </c>
      <c r="B37" s="22" t="s">
        <v>45</v>
      </c>
      <c r="C37" s="23" t="s">
        <v>12</v>
      </c>
      <c r="D37" s="24"/>
      <c r="E37" s="25">
        <v>165</v>
      </c>
      <c r="F37" s="26">
        <f t="shared" si="0"/>
        <v>0</v>
      </c>
    </row>
    <row r="38" spans="1:6" x14ac:dyDescent="0.25">
      <c r="A38" s="15">
        <v>34</v>
      </c>
      <c r="B38" s="22" t="s">
        <v>45</v>
      </c>
      <c r="C38" s="23" t="s">
        <v>59</v>
      </c>
      <c r="D38" s="24"/>
      <c r="E38" s="25">
        <v>7</v>
      </c>
      <c r="F38" s="26">
        <f t="shared" si="0"/>
        <v>0</v>
      </c>
    </row>
    <row r="39" spans="1:6" x14ac:dyDescent="0.25">
      <c r="A39" s="15">
        <v>35</v>
      </c>
      <c r="B39" s="22" t="s">
        <v>45</v>
      </c>
      <c r="C39" s="23" t="s">
        <v>5</v>
      </c>
      <c r="D39" s="24"/>
      <c r="E39" s="25">
        <v>8</v>
      </c>
      <c r="F39" s="26">
        <f t="shared" si="0"/>
        <v>0</v>
      </c>
    </row>
    <row r="40" spans="1:6" s="3" customFormat="1" x14ac:dyDescent="0.25">
      <c r="A40" s="15">
        <v>36</v>
      </c>
      <c r="B40" s="22" t="s">
        <v>361</v>
      </c>
      <c r="C40" s="23" t="s">
        <v>362</v>
      </c>
      <c r="D40" s="24"/>
      <c r="E40" s="25">
        <v>75</v>
      </c>
      <c r="F40" s="26">
        <f t="shared" si="0"/>
        <v>0</v>
      </c>
    </row>
    <row r="41" spans="1:6" x14ac:dyDescent="0.25">
      <c r="A41" s="15">
        <v>37</v>
      </c>
      <c r="B41" s="22" t="s">
        <v>623</v>
      </c>
      <c r="C41" s="23" t="s">
        <v>38</v>
      </c>
      <c r="D41" s="24"/>
      <c r="E41" s="25">
        <v>4752</v>
      </c>
      <c r="F41" s="26">
        <f t="shared" si="0"/>
        <v>0</v>
      </c>
    </row>
    <row r="42" spans="1:6" x14ac:dyDescent="0.25">
      <c r="A42" s="15">
        <v>38</v>
      </c>
      <c r="B42" s="28" t="s">
        <v>457</v>
      </c>
      <c r="C42" s="21" t="s">
        <v>33</v>
      </c>
      <c r="D42" s="5"/>
      <c r="E42" s="25">
        <v>792</v>
      </c>
      <c r="F42" s="26">
        <f t="shared" si="0"/>
        <v>0</v>
      </c>
    </row>
    <row r="43" spans="1:6" x14ac:dyDescent="0.25">
      <c r="A43" s="15">
        <v>39</v>
      </c>
      <c r="B43" s="22" t="s">
        <v>47</v>
      </c>
      <c r="C43" s="23" t="s">
        <v>33</v>
      </c>
      <c r="D43" s="24"/>
      <c r="E43" s="25">
        <v>924</v>
      </c>
      <c r="F43" s="26">
        <f t="shared" si="0"/>
        <v>0</v>
      </c>
    </row>
    <row r="44" spans="1:6" x14ac:dyDescent="0.25">
      <c r="A44" s="15">
        <v>40</v>
      </c>
      <c r="B44" s="22" t="s">
        <v>48</v>
      </c>
      <c r="C44" s="23" t="s">
        <v>49</v>
      </c>
      <c r="D44" s="24"/>
      <c r="E44" s="25">
        <v>720</v>
      </c>
      <c r="F44" s="26">
        <f t="shared" si="0"/>
        <v>0</v>
      </c>
    </row>
    <row r="45" spans="1:6" x14ac:dyDescent="0.25">
      <c r="A45" s="15">
        <v>41</v>
      </c>
      <c r="B45" s="22" t="s">
        <v>50</v>
      </c>
      <c r="C45" s="23" t="s">
        <v>51</v>
      </c>
      <c r="D45" s="24"/>
      <c r="E45" s="25">
        <v>18</v>
      </c>
      <c r="F45" s="26">
        <f t="shared" si="0"/>
        <v>0</v>
      </c>
    </row>
    <row r="46" spans="1:6" x14ac:dyDescent="0.25">
      <c r="A46" s="15">
        <v>42</v>
      </c>
      <c r="B46" s="22" t="s">
        <v>366</v>
      </c>
      <c r="C46" s="23" t="s">
        <v>7</v>
      </c>
      <c r="D46" s="24"/>
      <c r="E46" s="25">
        <v>165</v>
      </c>
      <c r="F46" s="26">
        <f t="shared" si="0"/>
        <v>0</v>
      </c>
    </row>
    <row r="47" spans="1:6" x14ac:dyDescent="0.25">
      <c r="A47" s="15">
        <v>43</v>
      </c>
      <c r="B47" s="22" t="s">
        <v>52</v>
      </c>
      <c r="C47" s="23" t="s">
        <v>7</v>
      </c>
      <c r="D47" s="24"/>
      <c r="E47" s="25">
        <v>27</v>
      </c>
      <c r="F47" s="26">
        <f t="shared" si="0"/>
        <v>0</v>
      </c>
    </row>
    <row r="48" spans="1:6" x14ac:dyDescent="0.25">
      <c r="A48" s="15">
        <v>44</v>
      </c>
      <c r="B48" s="22" t="s">
        <v>53</v>
      </c>
      <c r="C48" s="23" t="s">
        <v>12</v>
      </c>
      <c r="D48" s="24"/>
      <c r="E48" s="25">
        <v>18</v>
      </c>
      <c r="F48" s="26">
        <f t="shared" si="0"/>
        <v>0</v>
      </c>
    </row>
    <row r="49" spans="1:6" x14ac:dyDescent="0.25">
      <c r="A49" s="15">
        <v>45</v>
      </c>
      <c r="B49" s="22" t="s">
        <v>54</v>
      </c>
      <c r="C49" s="23" t="s">
        <v>12</v>
      </c>
      <c r="D49" s="24"/>
      <c r="E49" s="25">
        <v>1440</v>
      </c>
      <c r="F49" s="26">
        <f t="shared" si="0"/>
        <v>0</v>
      </c>
    </row>
    <row r="50" spans="1:6" x14ac:dyDescent="0.25">
      <c r="A50" s="15">
        <v>46</v>
      </c>
      <c r="B50" s="22" t="s">
        <v>543</v>
      </c>
      <c r="C50" s="23" t="s">
        <v>90</v>
      </c>
      <c r="D50" s="24"/>
      <c r="E50" s="25">
        <v>1008</v>
      </c>
      <c r="F50" s="26">
        <f t="shared" si="0"/>
        <v>0</v>
      </c>
    </row>
    <row r="51" spans="1:6" x14ac:dyDescent="0.25">
      <c r="A51" s="15">
        <v>47</v>
      </c>
      <c r="B51" s="22" t="s">
        <v>56</v>
      </c>
      <c r="C51" s="23" t="s">
        <v>57</v>
      </c>
      <c r="D51" s="24"/>
      <c r="E51" s="25">
        <v>3240</v>
      </c>
      <c r="F51" s="26">
        <f t="shared" si="0"/>
        <v>0</v>
      </c>
    </row>
    <row r="52" spans="1:6" x14ac:dyDescent="0.25">
      <c r="A52" s="15">
        <v>48</v>
      </c>
      <c r="B52" s="22" t="s">
        <v>58</v>
      </c>
      <c r="C52" s="23" t="s">
        <v>59</v>
      </c>
      <c r="D52" s="24"/>
      <c r="E52" s="25">
        <v>681</v>
      </c>
      <c r="F52" s="26">
        <f t="shared" si="0"/>
        <v>0</v>
      </c>
    </row>
    <row r="53" spans="1:6" x14ac:dyDescent="0.25">
      <c r="A53" s="15">
        <v>49</v>
      </c>
      <c r="B53" s="22" t="s">
        <v>358</v>
      </c>
      <c r="C53" s="23" t="s">
        <v>10</v>
      </c>
      <c r="D53" s="24"/>
      <c r="E53" s="25">
        <v>4320</v>
      </c>
      <c r="F53" s="26">
        <f t="shared" si="0"/>
        <v>0</v>
      </c>
    </row>
    <row r="54" spans="1:6" x14ac:dyDescent="0.25">
      <c r="A54" s="15"/>
      <c r="B54" s="29" t="s">
        <v>61</v>
      </c>
      <c r="C54" s="30"/>
      <c r="D54" s="24"/>
      <c r="E54" s="25"/>
      <c r="F54" s="26">
        <f t="shared" si="0"/>
        <v>0</v>
      </c>
    </row>
    <row r="55" spans="1:6" x14ac:dyDescent="0.25">
      <c r="A55" s="15">
        <v>50</v>
      </c>
      <c r="B55" s="22" t="s">
        <v>62</v>
      </c>
      <c r="C55" s="23" t="s">
        <v>63</v>
      </c>
      <c r="D55" s="24"/>
      <c r="E55" s="25">
        <v>288</v>
      </c>
      <c r="F55" s="26">
        <f t="shared" si="0"/>
        <v>0</v>
      </c>
    </row>
    <row r="56" spans="1:6" x14ac:dyDescent="0.25">
      <c r="A56" s="15">
        <v>51</v>
      </c>
      <c r="B56" s="22" t="s">
        <v>458</v>
      </c>
      <c r="C56" s="23" t="s">
        <v>64</v>
      </c>
      <c r="D56" s="24"/>
      <c r="E56" s="25">
        <v>2000</v>
      </c>
      <c r="F56" s="26">
        <f t="shared" si="0"/>
        <v>0</v>
      </c>
    </row>
    <row r="57" spans="1:6" x14ac:dyDescent="0.25">
      <c r="A57" s="15">
        <v>52</v>
      </c>
      <c r="B57" s="22" t="s">
        <v>459</v>
      </c>
      <c r="C57" s="23" t="s">
        <v>64</v>
      </c>
      <c r="D57" s="24"/>
      <c r="E57" s="25">
        <v>1000</v>
      </c>
      <c r="F57" s="26">
        <f t="shared" si="0"/>
        <v>0</v>
      </c>
    </row>
    <row r="58" spans="1:6" x14ac:dyDescent="0.25">
      <c r="A58" s="15"/>
      <c r="B58" s="31" t="s">
        <v>65</v>
      </c>
      <c r="C58" s="21"/>
      <c r="D58" s="24"/>
      <c r="E58" s="25"/>
      <c r="F58" s="26">
        <f t="shared" si="0"/>
        <v>0</v>
      </c>
    </row>
    <row r="59" spans="1:6" x14ac:dyDescent="0.25">
      <c r="A59" s="15">
        <v>53</v>
      </c>
      <c r="B59" s="32" t="s">
        <v>66</v>
      </c>
      <c r="C59" s="23" t="s">
        <v>67</v>
      </c>
      <c r="D59" s="24"/>
      <c r="E59" s="25">
        <v>1800</v>
      </c>
      <c r="F59" s="26">
        <f t="shared" si="0"/>
        <v>0</v>
      </c>
    </row>
    <row r="60" spans="1:6" x14ac:dyDescent="0.25">
      <c r="A60" s="15">
        <v>54</v>
      </c>
      <c r="B60" s="32" t="s">
        <v>68</v>
      </c>
      <c r="C60" s="23" t="s">
        <v>67</v>
      </c>
      <c r="D60" s="24"/>
      <c r="E60" s="25">
        <v>2520</v>
      </c>
      <c r="F60" s="26">
        <f t="shared" si="0"/>
        <v>0</v>
      </c>
    </row>
    <row r="61" spans="1:6" x14ac:dyDescent="0.25">
      <c r="A61" s="15">
        <v>55</v>
      </c>
      <c r="B61" s="32" t="s">
        <v>69</v>
      </c>
      <c r="C61" s="23" t="s">
        <v>67</v>
      </c>
      <c r="D61" s="24"/>
      <c r="E61" s="25">
        <v>360</v>
      </c>
      <c r="F61" s="26">
        <f t="shared" si="0"/>
        <v>0</v>
      </c>
    </row>
    <row r="62" spans="1:6" x14ac:dyDescent="0.25">
      <c r="A62" s="15"/>
      <c r="B62" s="31" t="s">
        <v>70</v>
      </c>
      <c r="C62" s="21"/>
      <c r="D62" s="24"/>
      <c r="E62" s="25"/>
      <c r="F62" s="26">
        <f t="shared" si="0"/>
        <v>0</v>
      </c>
    </row>
    <row r="63" spans="1:6" x14ac:dyDescent="0.25">
      <c r="A63" s="15">
        <v>56</v>
      </c>
      <c r="B63" s="32" t="s">
        <v>71</v>
      </c>
      <c r="C63" s="23" t="s">
        <v>30</v>
      </c>
      <c r="D63" s="24"/>
      <c r="E63" s="25">
        <v>2016</v>
      </c>
      <c r="F63" s="26">
        <f t="shared" si="0"/>
        <v>0</v>
      </c>
    </row>
    <row r="64" spans="1:6" x14ac:dyDescent="0.25">
      <c r="A64" s="15">
        <v>57</v>
      </c>
      <c r="B64" s="32" t="s">
        <v>72</v>
      </c>
      <c r="C64" s="23" t="s">
        <v>38</v>
      </c>
      <c r="D64" s="24"/>
      <c r="E64" s="25">
        <v>18</v>
      </c>
      <c r="F64" s="26">
        <f t="shared" si="0"/>
        <v>0</v>
      </c>
    </row>
    <row r="65" spans="1:6" x14ac:dyDescent="0.25">
      <c r="A65" s="15">
        <v>58</v>
      </c>
      <c r="B65" s="32" t="s">
        <v>73</v>
      </c>
      <c r="C65" s="23" t="s">
        <v>12</v>
      </c>
      <c r="D65" s="24"/>
      <c r="E65" s="25">
        <v>438</v>
      </c>
      <c r="F65" s="26">
        <f t="shared" si="0"/>
        <v>0</v>
      </c>
    </row>
    <row r="66" spans="1:6" x14ac:dyDescent="0.25">
      <c r="A66" s="15">
        <v>59</v>
      </c>
      <c r="B66" s="37" t="s">
        <v>624</v>
      </c>
      <c r="C66" s="23" t="s">
        <v>356</v>
      </c>
      <c r="D66" s="24"/>
      <c r="E66" s="25">
        <v>144</v>
      </c>
      <c r="F66" s="26">
        <f t="shared" si="0"/>
        <v>0</v>
      </c>
    </row>
    <row r="67" spans="1:6" x14ac:dyDescent="0.25">
      <c r="A67" s="15">
        <v>60</v>
      </c>
      <c r="B67" s="32" t="s">
        <v>627</v>
      </c>
      <c r="C67" s="23" t="s">
        <v>42</v>
      </c>
      <c r="D67" s="24"/>
      <c r="E67" s="25">
        <v>281</v>
      </c>
      <c r="F67" s="26">
        <f t="shared" si="0"/>
        <v>0</v>
      </c>
    </row>
    <row r="68" spans="1:6" x14ac:dyDescent="0.25">
      <c r="A68" s="15">
        <v>61</v>
      </c>
      <c r="B68" s="32" t="s">
        <v>74</v>
      </c>
      <c r="C68" s="23" t="s">
        <v>38</v>
      </c>
      <c r="D68" s="24"/>
      <c r="E68" s="25">
        <v>1980</v>
      </c>
      <c r="F68" s="26">
        <f t="shared" si="0"/>
        <v>0</v>
      </c>
    </row>
    <row r="69" spans="1:6" x14ac:dyDescent="0.25">
      <c r="A69" s="15">
        <v>62</v>
      </c>
      <c r="B69" s="37" t="s">
        <v>75</v>
      </c>
      <c r="C69" s="23" t="s">
        <v>12</v>
      </c>
      <c r="D69" s="24"/>
      <c r="E69" s="25">
        <v>5712</v>
      </c>
      <c r="F69" s="26">
        <f t="shared" si="0"/>
        <v>0</v>
      </c>
    </row>
    <row r="70" spans="1:6" x14ac:dyDescent="0.25">
      <c r="A70" s="15">
        <v>63</v>
      </c>
      <c r="B70" s="32" t="s">
        <v>76</v>
      </c>
      <c r="C70" s="23" t="s">
        <v>12</v>
      </c>
      <c r="D70" s="24"/>
      <c r="E70" s="25">
        <v>2160</v>
      </c>
      <c r="F70" s="26">
        <f t="shared" ref="F70:F133" si="1">E70*D70</f>
        <v>0</v>
      </c>
    </row>
    <row r="71" spans="1:6" x14ac:dyDescent="0.25">
      <c r="A71" s="15">
        <v>64</v>
      </c>
      <c r="B71" s="32" t="s">
        <v>77</v>
      </c>
      <c r="C71" s="23" t="s">
        <v>78</v>
      </c>
      <c r="D71" s="24"/>
      <c r="E71" s="25">
        <v>1260</v>
      </c>
      <c r="F71" s="26">
        <f t="shared" si="1"/>
        <v>0</v>
      </c>
    </row>
    <row r="72" spans="1:6" x14ac:dyDescent="0.25">
      <c r="A72" s="15">
        <v>65</v>
      </c>
      <c r="B72" s="32" t="s">
        <v>357</v>
      </c>
      <c r="C72" s="23" t="s">
        <v>12</v>
      </c>
      <c r="D72" s="24"/>
      <c r="E72" s="25">
        <v>420</v>
      </c>
      <c r="F72" s="26">
        <f t="shared" si="1"/>
        <v>0</v>
      </c>
    </row>
    <row r="73" spans="1:6" x14ac:dyDescent="0.25">
      <c r="A73" s="15">
        <v>66</v>
      </c>
      <c r="B73" s="32" t="s">
        <v>79</v>
      </c>
      <c r="C73" s="23" t="s">
        <v>64</v>
      </c>
      <c r="D73" s="24"/>
      <c r="E73" s="25">
        <v>432</v>
      </c>
      <c r="F73" s="26">
        <f t="shared" si="1"/>
        <v>0</v>
      </c>
    </row>
    <row r="74" spans="1:6" x14ac:dyDescent="0.25">
      <c r="A74" s="15">
        <v>67</v>
      </c>
      <c r="B74" s="32" t="s">
        <v>81</v>
      </c>
      <c r="C74" s="23" t="s">
        <v>12</v>
      </c>
      <c r="D74" s="24"/>
      <c r="E74" s="25">
        <v>1440</v>
      </c>
      <c r="F74" s="26">
        <f t="shared" si="1"/>
        <v>0</v>
      </c>
    </row>
    <row r="75" spans="1:6" ht="16.5" customHeight="1" x14ac:dyDescent="0.25">
      <c r="A75" s="15">
        <v>68</v>
      </c>
      <c r="B75" s="37" t="s">
        <v>625</v>
      </c>
      <c r="C75" s="23" t="s">
        <v>600</v>
      </c>
      <c r="D75" s="24"/>
      <c r="E75" s="25">
        <v>9900</v>
      </c>
      <c r="F75" s="26">
        <f t="shared" si="1"/>
        <v>0</v>
      </c>
    </row>
    <row r="76" spans="1:6" x14ac:dyDescent="0.25">
      <c r="A76" s="15">
        <v>69</v>
      </c>
      <c r="B76" s="32" t="s">
        <v>82</v>
      </c>
      <c r="C76" s="23" t="s">
        <v>12</v>
      </c>
      <c r="D76" s="24"/>
      <c r="E76" s="25">
        <v>4032</v>
      </c>
      <c r="F76" s="26">
        <f t="shared" si="1"/>
        <v>0</v>
      </c>
    </row>
    <row r="77" spans="1:6" x14ac:dyDescent="0.25">
      <c r="A77" s="15">
        <v>70</v>
      </c>
      <c r="B77" s="32" t="s">
        <v>83</v>
      </c>
      <c r="C77" s="23" t="s">
        <v>12</v>
      </c>
      <c r="D77" s="24"/>
      <c r="E77" s="25">
        <v>882</v>
      </c>
      <c r="F77" s="26">
        <f t="shared" si="1"/>
        <v>0</v>
      </c>
    </row>
    <row r="78" spans="1:6" x14ac:dyDescent="0.25">
      <c r="A78" s="15">
        <v>71</v>
      </c>
      <c r="B78" s="32" t="s">
        <v>84</v>
      </c>
      <c r="C78" s="23" t="s">
        <v>16</v>
      </c>
      <c r="D78" s="24"/>
      <c r="E78" s="25">
        <v>18</v>
      </c>
      <c r="F78" s="26">
        <f t="shared" si="1"/>
        <v>0</v>
      </c>
    </row>
    <row r="79" spans="1:6" x14ac:dyDescent="0.25">
      <c r="A79" s="15">
        <v>72</v>
      </c>
      <c r="B79" s="32" t="s">
        <v>616</v>
      </c>
      <c r="C79" s="23" t="s">
        <v>30</v>
      </c>
      <c r="D79" s="24"/>
      <c r="E79" s="25">
        <v>3132</v>
      </c>
      <c r="F79" s="26">
        <f t="shared" si="1"/>
        <v>0</v>
      </c>
    </row>
    <row r="80" spans="1:6" x14ac:dyDescent="0.25">
      <c r="A80" s="15">
        <v>73</v>
      </c>
      <c r="B80" s="33" t="s">
        <v>544</v>
      </c>
      <c r="C80" s="21" t="s">
        <v>5</v>
      </c>
      <c r="D80" s="5"/>
      <c r="E80" s="25">
        <v>96</v>
      </c>
      <c r="F80" s="26">
        <f t="shared" si="1"/>
        <v>0</v>
      </c>
    </row>
    <row r="81" spans="1:6" x14ac:dyDescent="0.25">
      <c r="A81" s="15">
        <v>74</v>
      </c>
      <c r="B81" s="37" t="s">
        <v>626</v>
      </c>
      <c r="C81" s="23" t="s">
        <v>85</v>
      </c>
      <c r="D81" s="24"/>
      <c r="E81" s="25">
        <v>84</v>
      </c>
      <c r="F81" s="26">
        <f t="shared" si="1"/>
        <v>0</v>
      </c>
    </row>
    <row r="82" spans="1:6" x14ac:dyDescent="0.25">
      <c r="A82" s="15">
        <v>75</v>
      </c>
      <c r="B82" s="32" t="s">
        <v>86</v>
      </c>
      <c r="C82" s="23" t="s">
        <v>27</v>
      </c>
      <c r="D82" s="24"/>
      <c r="E82" s="25">
        <v>2070</v>
      </c>
      <c r="F82" s="26">
        <f t="shared" si="1"/>
        <v>0</v>
      </c>
    </row>
    <row r="83" spans="1:6" x14ac:dyDescent="0.25">
      <c r="A83" s="15">
        <v>76</v>
      </c>
      <c r="B83" s="37" t="s">
        <v>628</v>
      </c>
      <c r="C83" s="23" t="s">
        <v>16</v>
      </c>
      <c r="D83" s="24"/>
      <c r="E83" s="25">
        <v>144</v>
      </c>
      <c r="F83" s="26">
        <f t="shared" si="1"/>
        <v>0</v>
      </c>
    </row>
    <row r="84" spans="1:6" x14ac:dyDescent="0.25">
      <c r="A84" s="15">
        <v>77</v>
      </c>
      <c r="B84" s="32" t="s">
        <v>87</v>
      </c>
      <c r="C84" s="55" t="s">
        <v>38</v>
      </c>
      <c r="D84" s="24"/>
      <c r="E84" s="25">
        <v>2283</v>
      </c>
      <c r="F84" s="26">
        <f t="shared" si="1"/>
        <v>0</v>
      </c>
    </row>
    <row r="85" spans="1:6" x14ac:dyDescent="0.25">
      <c r="A85" s="15">
        <v>78</v>
      </c>
      <c r="B85" s="28" t="s">
        <v>460</v>
      </c>
      <c r="C85" s="21" t="s">
        <v>5</v>
      </c>
      <c r="D85" s="34"/>
      <c r="E85" s="25">
        <v>240</v>
      </c>
      <c r="F85" s="26">
        <f t="shared" si="1"/>
        <v>0</v>
      </c>
    </row>
    <row r="86" spans="1:6" x14ac:dyDescent="0.25">
      <c r="A86" s="15">
        <v>79</v>
      </c>
      <c r="B86" s="32" t="s">
        <v>545</v>
      </c>
      <c r="C86" s="23" t="s">
        <v>85</v>
      </c>
      <c r="D86" s="24"/>
      <c r="E86" s="25">
        <v>594</v>
      </c>
      <c r="F86" s="26">
        <f t="shared" si="1"/>
        <v>0</v>
      </c>
    </row>
    <row r="87" spans="1:6" x14ac:dyDescent="0.25">
      <c r="A87" s="15"/>
      <c r="B87" s="57" t="s">
        <v>88</v>
      </c>
      <c r="C87" s="21"/>
      <c r="D87" s="24"/>
      <c r="E87" s="25"/>
      <c r="F87" s="26">
        <f t="shared" si="1"/>
        <v>0</v>
      </c>
    </row>
    <row r="88" spans="1:6" x14ac:dyDescent="0.25">
      <c r="A88" s="15">
        <v>80</v>
      </c>
      <c r="B88" s="32" t="s">
        <v>89</v>
      </c>
      <c r="C88" s="23" t="s">
        <v>16</v>
      </c>
      <c r="D88" s="24"/>
      <c r="E88" s="25">
        <v>180</v>
      </c>
      <c r="F88" s="26">
        <f t="shared" si="1"/>
        <v>0</v>
      </c>
    </row>
    <row r="89" spans="1:6" x14ac:dyDescent="0.25">
      <c r="A89" s="15">
        <v>81</v>
      </c>
      <c r="B89" s="32" t="s">
        <v>354</v>
      </c>
      <c r="C89" s="23" t="s">
        <v>27</v>
      </c>
      <c r="D89" s="24"/>
      <c r="E89" s="25">
        <v>84</v>
      </c>
      <c r="F89" s="26">
        <f t="shared" si="1"/>
        <v>0</v>
      </c>
    </row>
    <row r="90" spans="1:6" x14ac:dyDescent="0.25">
      <c r="A90" s="15">
        <v>82</v>
      </c>
      <c r="B90" s="32" t="s">
        <v>353</v>
      </c>
      <c r="C90" s="23" t="s">
        <v>30</v>
      </c>
      <c r="D90" s="24"/>
      <c r="E90" s="25">
        <v>1764</v>
      </c>
      <c r="F90" s="26">
        <f t="shared" si="1"/>
        <v>0</v>
      </c>
    </row>
    <row r="91" spans="1:6" x14ac:dyDescent="0.25">
      <c r="A91" s="15">
        <v>83</v>
      </c>
      <c r="B91" s="32" t="s">
        <v>353</v>
      </c>
      <c r="C91" s="23" t="s">
        <v>90</v>
      </c>
      <c r="D91" s="24"/>
      <c r="E91" s="25">
        <v>1476</v>
      </c>
      <c r="F91" s="26">
        <f t="shared" si="1"/>
        <v>0</v>
      </c>
    </row>
    <row r="92" spans="1:6" x14ac:dyDescent="0.25">
      <c r="A92" s="15">
        <v>84</v>
      </c>
      <c r="B92" s="32" t="s">
        <v>355</v>
      </c>
      <c r="C92" s="23" t="s">
        <v>92</v>
      </c>
      <c r="D92" s="24"/>
      <c r="E92" s="25">
        <v>660</v>
      </c>
      <c r="F92" s="26">
        <f t="shared" si="1"/>
        <v>0</v>
      </c>
    </row>
    <row r="93" spans="1:6" x14ac:dyDescent="0.25">
      <c r="A93" s="15">
        <v>85</v>
      </c>
      <c r="B93" s="22" t="s">
        <v>23</v>
      </c>
      <c r="C93" s="23" t="s">
        <v>11</v>
      </c>
      <c r="D93" s="24"/>
      <c r="E93" s="25">
        <v>65</v>
      </c>
      <c r="F93" s="26">
        <f t="shared" si="1"/>
        <v>0</v>
      </c>
    </row>
    <row r="94" spans="1:6" x14ac:dyDescent="0.25">
      <c r="A94" s="15">
        <v>86</v>
      </c>
      <c r="B94" s="22" t="s">
        <v>23</v>
      </c>
      <c r="C94" s="23" t="s">
        <v>16</v>
      </c>
      <c r="D94" s="24"/>
      <c r="E94" s="25">
        <v>323</v>
      </c>
      <c r="F94" s="26">
        <f t="shared" si="1"/>
        <v>0</v>
      </c>
    </row>
    <row r="95" spans="1:6" x14ac:dyDescent="0.25">
      <c r="A95" s="15">
        <v>87</v>
      </c>
      <c r="B95" s="32" t="s">
        <v>91</v>
      </c>
      <c r="C95" s="23" t="s">
        <v>33</v>
      </c>
      <c r="D95" s="24"/>
      <c r="E95" s="25">
        <v>720</v>
      </c>
      <c r="F95" s="26">
        <f t="shared" si="1"/>
        <v>0</v>
      </c>
    </row>
    <row r="96" spans="1:6" x14ac:dyDescent="0.25">
      <c r="A96" s="15">
        <v>88</v>
      </c>
      <c r="B96" s="32" t="s">
        <v>93</v>
      </c>
      <c r="C96" s="23" t="s">
        <v>16</v>
      </c>
      <c r="D96" s="24"/>
      <c r="E96" s="25">
        <v>135</v>
      </c>
      <c r="F96" s="26">
        <f t="shared" si="1"/>
        <v>0</v>
      </c>
    </row>
    <row r="97" spans="1:6" x14ac:dyDescent="0.25">
      <c r="A97" s="15">
        <v>89</v>
      </c>
      <c r="B97" s="32" t="s">
        <v>94</v>
      </c>
      <c r="C97" s="23" t="s">
        <v>16</v>
      </c>
      <c r="D97" s="24"/>
      <c r="E97" s="25">
        <v>180</v>
      </c>
      <c r="F97" s="26">
        <f t="shared" si="1"/>
        <v>0</v>
      </c>
    </row>
    <row r="98" spans="1:6" x14ac:dyDescent="0.25">
      <c r="A98" s="15">
        <v>90</v>
      </c>
      <c r="B98" s="32" t="s">
        <v>95</v>
      </c>
      <c r="C98" s="23" t="s">
        <v>19</v>
      </c>
      <c r="D98" s="24"/>
      <c r="E98" s="25">
        <v>18</v>
      </c>
      <c r="F98" s="26">
        <f t="shared" si="1"/>
        <v>0</v>
      </c>
    </row>
    <row r="99" spans="1:6" x14ac:dyDescent="0.25">
      <c r="A99" s="15">
        <v>91</v>
      </c>
      <c r="B99" s="32" t="s">
        <v>584</v>
      </c>
      <c r="C99" s="23" t="s">
        <v>16</v>
      </c>
      <c r="D99" s="24"/>
      <c r="E99" s="25">
        <v>180</v>
      </c>
      <c r="F99" s="26">
        <f t="shared" si="1"/>
        <v>0</v>
      </c>
    </row>
    <row r="100" spans="1:6" x14ac:dyDescent="0.25">
      <c r="A100" s="15">
        <v>92</v>
      </c>
      <c r="B100" s="32" t="s">
        <v>96</v>
      </c>
      <c r="C100" s="23" t="s">
        <v>33</v>
      </c>
      <c r="D100" s="24"/>
      <c r="E100" s="25">
        <v>300</v>
      </c>
      <c r="F100" s="26">
        <f t="shared" si="1"/>
        <v>0</v>
      </c>
    </row>
    <row r="101" spans="1:6" x14ac:dyDescent="0.25">
      <c r="A101" s="15">
        <v>93</v>
      </c>
      <c r="B101" s="32" t="s">
        <v>461</v>
      </c>
      <c r="C101" s="21" t="s">
        <v>411</v>
      </c>
      <c r="D101" s="5"/>
      <c r="E101" s="25">
        <v>3888</v>
      </c>
      <c r="F101" s="26">
        <f t="shared" si="1"/>
        <v>0</v>
      </c>
    </row>
    <row r="102" spans="1:6" x14ac:dyDescent="0.25">
      <c r="A102" s="15">
        <v>94</v>
      </c>
      <c r="B102" s="32" t="s">
        <v>546</v>
      </c>
      <c r="C102" s="23" t="s">
        <v>19</v>
      </c>
      <c r="D102" s="24"/>
      <c r="E102" s="25">
        <v>6</v>
      </c>
      <c r="F102" s="26">
        <f t="shared" si="1"/>
        <v>0</v>
      </c>
    </row>
    <row r="103" spans="1:6" x14ac:dyDescent="0.25">
      <c r="A103" s="15">
        <v>95</v>
      </c>
      <c r="B103" s="32" t="s">
        <v>97</v>
      </c>
      <c r="C103" s="23" t="s">
        <v>16</v>
      </c>
      <c r="D103" s="24"/>
      <c r="E103" s="25">
        <v>60</v>
      </c>
      <c r="F103" s="26">
        <f t="shared" si="1"/>
        <v>0</v>
      </c>
    </row>
    <row r="104" spans="1:6" x14ac:dyDescent="0.25">
      <c r="A104" s="15">
        <v>96</v>
      </c>
      <c r="B104" s="37" t="s">
        <v>98</v>
      </c>
      <c r="C104" s="23" t="s">
        <v>60</v>
      </c>
      <c r="D104" s="24"/>
      <c r="E104" s="25">
        <v>18</v>
      </c>
      <c r="F104" s="26">
        <f t="shared" si="1"/>
        <v>0</v>
      </c>
    </row>
    <row r="105" spans="1:6" x14ac:dyDescent="0.25">
      <c r="A105" s="15">
        <v>97</v>
      </c>
      <c r="B105" s="32" t="s">
        <v>462</v>
      </c>
      <c r="C105" s="21" t="s">
        <v>256</v>
      </c>
      <c r="D105" s="5"/>
      <c r="E105" s="25">
        <v>360</v>
      </c>
      <c r="F105" s="26">
        <f t="shared" si="1"/>
        <v>0</v>
      </c>
    </row>
    <row r="106" spans="1:6" x14ac:dyDescent="0.25">
      <c r="A106" s="15">
        <v>98</v>
      </c>
      <c r="B106" s="32" t="s">
        <v>99</v>
      </c>
      <c r="C106" s="23" t="s">
        <v>33</v>
      </c>
      <c r="D106" s="24"/>
      <c r="E106" s="25">
        <v>225</v>
      </c>
      <c r="F106" s="26">
        <f t="shared" si="1"/>
        <v>0</v>
      </c>
    </row>
    <row r="107" spans="1:6" x14ac:dyDescent="0.25">
      <c r="A107" s="15">
        <v>99</v>
      </c>
      <c r="B107" s="32" t="s">
        <v>547</v>
      </c>
      <c r="C107" s="23" t="s">
        <v>16</v>
      </c>
      <c r="D107" s="24"/>
      <c r="E107" s="25">
        <v>180</v>
      </c>
      <c r="F107" s="26">
        <f t="shared" si="1"/>
        <v>0</v>
      </c>
    </row>
    <row r="108" spans="1:6" x14ac:dyDescent="0.25">
      <c r="A108" s="15">
        <v>100</v>
      </c>
      <c r="B108" s="32" t="s">
        <v>548</v>
      </c>
      <c r="C108" s="23" t="s">
        <v>16</v>
      </c>
      <c r="D108" s="24"/>
      <c r="E108" s="25">
        <v>1800</v>
      </c>
      <c r="F108" s="26">
        <f t="shared" si="1"/>
        <v>0</v>
      </c>
    </row>
    <row r="109" spans="1:6" x14ac:dyDescent="0.25">
      <c r="A109" s="15">
        <v>101</v>
      </c>
      <c r="B109" s="32" t="s">
        <v>374</v>
      </c>
      <c r="C109" s="23" t="s">
        <v>59</v>
      </c>
      <c r="D109" s="24"/>
      <c r="E109" s="25">
        <v>570</v>
      </c>
      <c r="F109" s="26">
        <f t="shared" si="1"/>
        <v>0</v>
      </c>
    </row>
    <row r="110" spans="1:6" s="3" customFormat="1" x14ac:dyDescent="0.25">
      <c r="A110" s="15"/>
      <c r="B110" s="31" t="s">
        <v>100</v>
      </c>
      <c r="C110" s="21"/>
      <c r="D110" s="24"/>
      <c r="E110" s="25"/>
      <c r="F110" s="26">
        <f t="shared" si="1"/>
        <v>0</v>
      </c>
    </row>
    <row r="111" spans="1:6" x14ac:dyDescent="0.25">
      <c r="A111" s="15">
        <v>102</v>
      </c>
      <c r="B111" s="32" t="s">
        <v>102</v>
      </c>
      <c r="C111" s="23" t="s">
        <v>101</v>
      </c>
      <c r="D111" s="24"/>
      <c r="E111" s="25">
        <v>20</v>
      </c>
      <c r="F111" s="26">
        <f t="shared" si="1"/>
        <v>0</v>
      </c>
    </row>
    <row r="112" spans="1:6" x14ac:dyDescent="0.25">
      <c r="A112" s="15">
        <v>103</v>
      </c>
      <c r="B112" s="32" t="s">
        <v>103</v>
      </c>
      <c r="C112" s="23" t="s">
        <v>104</v>
      </c>
      <c r="D112" s="24"/>
      <c r="E112" s="25">
        <v>1188</v>
      </c>
      <c r="F112" s="26">
        <f t="shared" si="1"/>
        <v>0</v>
      </c>
    </row>
    <row r="113" spans="1:6" x14ac:dyDescent="0.25">
      <c r="A113" s="15">
        <v>104</v>
      </c>
      <c r="B113" s="32" t="s">
        <v>107</v>
      </c>
      <c r="C113" s="23" t="s">
        <v>104</v>
      </c>
      <c r="D113" s="24"/>
      <c r="E113" s="25">
        <v>23</v>
      </c>
      <c r="F113" s="26">
        <f t="shared" si="1"/>
        <v>0</v>
      </c>
    </row>
    <row r="114" spans="1:6" x14ac:dyDescent="0.25">
      <c r="A114" s="15">
        <v>105</v>
      </c>
      <c r="B114" s="32" t="s">
        <v>108</v>
      </c>
      <c r="C114" s="23" t="s">
        <v>104</v>
      </c>
      <c r="D114" s="24"/>
      <c r="E114" s="25">
        <v>468</v>
      </c>
      <c r="F114" s="26">
        <f t="shared" si="1"/>
        <v>0</v>
      </c>
    </row>
    <row r="115" spans="1:6" x14ac:dyDescent="0.25">
      <c r="A115" s="15">
        <v>106</v>
      </c>
      <c r="B115" s="32" t="s">
        <v>109</v>
      </c>
      <c r="C115" s="23" t="s">
        <v>104</v>
      </c>
      <c r="D115" s="24"/>
      <c r="E115" s="25">
        <v>612</v>
      </c>
      <c r="F115" s="26">
        <f t="shared" si="1"/>
        <v>0</v>
      </c>
    </row>
    <row r="116" spans="1:6" x14ac:dyDescent="0.25">
      <c r="A116" s="15">
        <v>107</v>
      </c>
      <c r="B116" s="32" t="s">
        <v>550</v>
      </c>
      <c r="C116" s="23" t="s">
        <v>549</v>
      </c>
      <c r="D116" s="24"/>
      <c r="E116" s="25">
        <v>102</v>
      </c>
      <c r="F116" s="26">
        <f t="shared" si="1"/>
        <v>0</v>
      </c>
    </row>
    <row r="117" spans="1:6" x14ac:dyDescent="0.25">
      <c r="A117" s="15">
        <v>108</v>
      </c>
      <c r="B117" s="32" t="s">
        <v>111</v>
      </c>
      <c r="C117" s="23" t="s">
        <v>16</v>
      </c>
      <c r="D117" s="24"/>
      <c r="E117" s="25">
        <v>585</v>
      </c>
      <c r="F117" s="26">
        <f t="shared" si="1"/>
        <v>0</v>
      </c>
    </row>
    <row r="118" spans="1:6" x14ac:dyDescent="0.25">
      <c r="A118" s="15">
        <v>109</v>
      </c>
      <c r="B118" s="32" t="s">
        <v>112</v>
      </c>
      <c r="C118" s="23" t="s">
        <v>104</v>
      </c>
      <c r="D118" s="24"/>
      <c r="E118" s="25">
        <v>396</v>
      </c>
      <c r="F118" s="26">
        <f t="shared" si="1"/>
        <v>0</v>
      </c>
    </row>
    <row r="119" spans="1:6" s="3" customFormat="1" x14ac:dyDescent="0.25">
      <c r="A119" s="15">
        <v>110</v>
      </c>
      <c r="B119" s="32" t="s">
        <v>554</v>
      </c>
      <c r="C119" s="23" t="s">
        <v>490</v>
      </c>
      <c r="D119" s="24"/>
      <c r="E119" s="25">
        <v>35</v>
      </c>
      <c r="F119" s="26">
        <f t="shared" si="1"/>
        <v>0</v>
      </c>
    </row>
    <row r="120" spans="1:6" x14ac:dyDescent="0.25">
      <c r="A120" s="15">
        <v>111</v>
      </c>
      <c r="B120" s="32" t="s">
        <v>551</v>
      </c>
      <c r="C120" s="23" t="s">
        <v>350</v>
      </c>
      <c r="D120" s="24"/>
      <c r="E120" s="25">
        <v>22</v>
      </c>
      <c r="F120" s="26">
        <f t="shared" si="1"/>
        <v>0</v>
      </c>
    </row>
    <row r="121" spans="1:6" x14ac:dyDescent="0.25">
      <c r="A121" s="15">
        <v>112</v>
      </c>
      <c r="B121" s="32" t="s">
        <v>114</v>
      </c>
      <c r="C121" s="23" t="s">
        <v>115</v>
      </c>
      <c r="D121" s="24"/>
      <c r="E121" s="25">
        <v>2149</v>
      </c>
      <c r="F121" s="26">
        <f t="shared" si="1"/>
        <v>0</v>
      </c>
    </row>
    <row r="122" spans="1:6" x14ac:dyDescent="0.25">
      <c r="A122" s="15">
        <v>113</v>
      </c>
      <c r="B122" s="32" t="s">
        <v>116</v>
      </c>
      <c r="C122" s="23" t="s">
        <v>101</v>
      </c>
      <c r="D122" s="24"/>
      <c r="E122" s="25">
        <v>65</v>
      </c>
      <c r="F122" s="26">
        <f t="shared" si="1"/>
        <v>0</v>
      </c>
    </row>
    <row r="123" spans="1:6" x14ac:dyDescent="0.25">
      <c r="A123" s="15">
        <v>114</v>
      </c>
      <c r="B123" s="32" t="s">
        <v>117</v>
      </c>
      <c r="C123" s="23" t="s">
        <v>118</v>
      </c>
      <c r="D123" s="24"/>
      <c r="E123" s="25">
        <v>360</v>
      </c>
      <c r="F123" s="26">
        <f t="shared" si="1"/>
        <v>0</v>
      </c>
    </row>
    <row r="124" spans="1:6" x14ac:dyDescent="0.25">
      <c r="A124" s="15">
        <v>115</v>
      </c>
      <c r="B124" s="32" t="s">
        <v>120</v>
      </c>
      <c r="C124" s="23" t="s">
        <v>121</v>
      </c>
      <c r="D124" s="24"/>
      <c r="E124" s="25">
        <v>91</v>
      </c>
      <c r="F124" s="26">
        <f t="shared" si="1"/>
        <v>0</v>
      </c>
    </row>
    <row r="125" spans="1:6" x14ac:dyDescent="0.25">
      <c r="A125" s="15">
        <v>116</v>
      </c>
      <c r="B125" s="32" t="s">
        <v>552</v>
      </c>
      <c r="C125" s="23" t="s">
        <v>121</v>
      </c>
      <c r="D125" s="24"/>
      <c r="E125" s="25">
        <v>2272</v>
      </c>
      <c r="F125" s="26">
        <f t="shared" si="1"/>
        <v>0</v>
      </c>
    </row>
    <row r="126" spans="1:6" x14ac:dyDescent="0.25">
      <c r="A126" s="15">
        <v>117</v>
      </c>
      <c r="B126" s="32" t="s">
        <v>122</v>
      </c>
      <c r="C126" s="23" t="s">
        <v>110</v>
      </c>
      <c r="D126" s="24"/>
      <c r="E126" s="25">
        <v>105</v>
      </c>
      <c r="F126" s="26">
        <f t="shared" si="1"/>
        <v>0</v>
      </c>
    </row>
    <row r="127" spans="1:6" x14ac:dyDescent="0.25">
      <c r="A127" s="15">
        <v>118</v>
      </c>
      <c r="B127" s="32" t="s">
        <v>455</v>
      </c>
      <c r="C127" s="23" t="s">
        <v>104</v>
      </c>
      <c r="D127" s="24"/>
      <c r="E127" s="25">
        <v>246</v>
      </c>
      <c r="F127" s="26">
        <f t="shared" si="1"/>
        <v>0</v>
      </c>
    </row>
    <row r="128" spans="1:6" x14ac:dyDescent="0.25">
      <c r="A128" s="15">
        <v>119</v>
      </c>
      <c r="B128" s="32" t="s">
        <v>368</v>
      </c>
      <c r="C128" s="23" t="s">
        <v>105</v>
      </c>
      <c r="D128" s="24"/>
      <c r="E128" s="25">
        <v>949</v>
      </c>
      <c r="F128" s="26">
        <f t="shared" si="1"/>
        <v>0</v>
      </c>
    </row>
    <row r="129" spans="1:6" x14ac:dyDescent="0.25">
      <c r="A129" s="15">
        <v>120</v>
      </c>
      <c r="B129" s="32" t="s">
        <v>553</v>
      </c>
      <c r="C129" s="23" t="s">
        <v>5</v>
      </c>
      <c r="D129" s="24"/>
      <c r="E129" s="25">
        <v>3323</v>
      </c>
      <c r="F129" s="26">
        <f t="shared" si="1"/>
        <v>0</v>
      </c>
    </row>
    <row r="130" spans="1:6" x14ac:dyDescent="0.25">
      <c r="A130" s="15">
        <v>121</v>
      </c>
      <c r="B130" s="32" t="s">
        <v>123</v>
      </c>
      <c r="C130" s="23" t="s">
        <v>80</v>
      </c>
      <c r="D130" s="24"/>
      <c r="E130" s="25">
        <v>792</v>
      </c>
      <c r="F130" s="26">
        <f t="shared" si="1"/>
        <v>0</v>
      </c>
    </row>
    <row r="131" spans="1:6" x14ac:dyDescent="0.25">
      <c r="A131" s="15">
        <v>122</v>
      </c>
      <c r="B131" s="32" t="s">
        <v>124</v>
      </c>
      <c r="C131" s="23" t="s">
        <v>125</v>
      </c>
      <c r="D131" s="24"/>
      <c r="E131" s="25">
        <v>614</v>
      </c>
      <c r="F131" s="26">
        <f t="shared" si="1"/>
        <v>0</v>
      </c>
    </row>
    <row r="132" spans="1:6" x14ac:dyDescent="0.25">
      <c r="A132" s="15">
        <v>123</v>
      </c>
      <c r="B132" s="32" t="s">
        <v>124</v>
      </c>
      <c r="C132" s="23" t="s">
        <v>126</v>
      </c>
      <c r="D132" s="24"/>
      <c r="E132" s="25">
        <v>116</v>
      </c>
      <c r="F132" s="26">
        <f t="shared" si="1"/>
        <v>0</v>
      </c>
    </row>
    <row r="133" spans="1:6" x14ac:dyDescent="0.25">
      <c r="A133" s="15">
        <v>124</v>
      </c>
      <c r="B133" s="32" t="s">
        <v>127</v>
      </c>
      <c r="C133" s="23" t="s">
        <v>128</v>
      </c>
      <c r="D133" s="24"/>
      <c r="E133" s="25">
        <v>9</v>
      </c>
      <c r="F133" s="26">
        <f t="shared" si="1"/>
        <v>0</v>
      </c>
    </row>
    <row r="134" spans="1:6" x14ac:dyDescent="0.25">
      <c r="A134" s="15">
        <v>125</v>
      </c>
      <c r="B134" s="32" t="s">
        <v>352</v>
      </c>
      <c r="C134" s="23" t="s">
        <v>351</v>
      </c>
      <c r="D134" s="24"/>
      <c r="E134" s="25">
        <v>379</v>
      </c>
      <c r="F134" s="26">
        <f t="shared" ref="F134:F197" si="2">E134*D134</f>
        <v>0</v>
      </c>
    </row>
    <row r="135" spans="1:6" x14ac:dyDescent="0.25">
      <c r="A135" s="15">
        <v>126</v>
      </c>
      <c r="B135" s="32" t="s">
        <v>129</v>
      </c>
      <c r="C135" s="23" t="s">
        <v>130</v>
      </c>
      <c r="D135" s="24"/>
      <c r="E135" s="25">
        <v>234</v>
      </c>
      <c r="F135" s="26">
        <f t="shared" si="2"/>
        <v>0</v>
      </c>
    </row>
    <row r="136" spans="1:6" x14ac:dyDescent="0.25">
      <c r="A136" s="15">
        <v>127</v>
      </c>
      <c r="B136" s="32" t="s">
        <v>131</v>
      </c>
      <c r="C136" s="23" t="s">
        <v>104</v>
      </c>
      <c r="D136" s="24"/>
      <c r="E136" s="25">
        <v>21</v>
      </c>
      <c r="F136" s="26">
        <f t="shared" si="2"/>
        <v>0</v>
      </c>
    </row>
    <row r="137" spans="1:6" x14ac:dyDescent="0.25">
      <c r="A137" s="15">
        <v>128</v>
      </c>
      <c r="B137" s="32" t="s">
        <v>132</v>
      </c>
      <c r="C137" s="23" t="s">
        <v>133</v>
      </c>
      <c r="D137" s="24"/>
      <c r="E137" s="25">
        <v>21</v>
      </c>
      <c r="F137" s="26">
        <f t="shared" si="2"/>
        <v>0</v>
      </c>
    </row>
    <row r="138" spans="1:6" x14ac:dyDescent="0.25">
      <c r="A138" s="15">
        <v>129</v>
      </c>
      <c r="B138" s="32" t="s">
        <v>134</v>
      </c>
      <c r="C138" s="23" t="s">
        <v>126</v>
      </c>
      <c r="D138" s="24"/>
      <c r="E138" s="25">
        <v>142</v>
      </c>
      <c r="F138" s="26">
        <f t="shared" si="2"/>
        <v>0</v>
      </c>
    </row>
    <row r="139" spans="1:6" x14ac:dyDescent="0.25">
      <c r="A139" s="15">
        <v>130</v>
      </c>
      <c r="B139" s="32" t="s">
        <v>135</v>
      </c>
      <c r="C139" s="23" t="s">
        <v>118</v>
      </c>
      <c r="D139" s="24"/>
      <c r="E139" s="25">
        <v>740</v>
      </c>
      <c r="F139" s="26">
        <f t="shared" si="2"/>
        <v>0</v>
      </c>
    </row>
    <row r="140" spans="1:6" x14ac:dyDescent="0.25">
      <c r="A140" s="15"/>
      <c r="B140" s="31" t="s">
        <v>136</v>
      </c>
      <c r="C140" s="21"/>
      <c r="D140" s="24"/>
      <c r="E140" s="25"/>
      <c r="F140" s="26">
        <f t="shared" si="2"/>
        <v>0</v>
      </c>
    </row>
    <row r="141" spans="1:6" x14ac:dyDescent="0.25">
      <c r="A141" s="15">
        <v>131</v>
      </c>
      <c r="B141" s="32" t="s">
        <v>137</v>
      </c>
      <c r="C141" s="23" t="s">
        <v>12</v>
      </c>
      <c r="D141" s="24"/>
      <c r="E141" s="25">
        <v>8</v>
      </c>
      <c r="F141" s="26">
        <f t="shared" si="2"/>
        <v>0</v>
      </c>
    </row>
    <row r="142" spans="1:6" x14ac:dyDescent="0.25">
      <c r="A142" s="15">
        <v>132</v>
      </c>
      <c r="B142" s="32" t="s">
        <v>138</v>
      </c>
      <c r="C142" s="23" t="s">
        <v>12</v>
      </c>
      <c r="D142" s="24"/>
      <c r="E142" s="25">
        <v>8</v>
      </c>
      <c r="F142" s="26">
        <f t="shared" si="2"/>
        <v>0</v>
      </c>
    </row>
    <row r="143" spans="1:6" s="3" customFormat="1" x14ac:dyDescent="0.25">
      <c r="A143" s="15">
        <v>133</v>
      </c>
      <c r="B143" s="32" t="s">
        <v>139</v>
      </c>
      <c r="C143" s="23" t="s">
        <v>140</v>
      </c>
      <c r="D143" s="24"/>
      <c r="E143" s="25">
        <v>405</v>
      </c>
      <c r="F143" s="26">
        <f t="shared" si="2"/>
        <v>0</v>
      </c>
    </row>
    <row r="144" spans="1:6" s="3" customFormat="1" x14ac:dyDescent="0.25">
      <c r="A144" s="15"/>
      <c r="B144" s="31" t="s">
        <v>141</v>
      </c>
      <c r="C144" s="21"/>
      <c r="D144" s="24"/>
      <c r="E144" s="25"/>
      <c r="F144" s="26">
        <f t="shared" si="2"/>
        <v>0</v>
      </c>
    </row>
    <row r="145" spans="1:6" x14ac:dyDescent="0.25">
      <c r="A145" s="15">
        <v>134</v>
      </c>
      <c r="B145" s="32" t="s">
        <v>464</v>
      </c>
      <c r="C145" s="23" t="s">
        <v>64</v>
      </c>
      <c r="D145" s="24"/>
      <c r="E145" s="25">
        <v>405</v>
      </c>
      <c r="F145" s="26">
        <f t="shared" si="2"/>
        <v>0</v>
      </c>
    </row>
    <row r="146" spans="1:6" ht="31.5" x14ac:dyDescent="0.25">
      <c r="A146" s="15">
        <v>135</v>
      </c>
      <c r="B146" s="32" t="s">
        <v>463</v>
      </c>
      <c r="C146" s="23" t="s">
        <v>115</v>
      </c>
      <c r="D146" s="24"/>
      <c r="E146" s="25">
        <v>724</v>
      </c>
      <c r="F146" s="26">
        <f t="shared" si="2"/>
        <v>0</v>
      </c>
    </row>
    <row r="147" spans="1:6" x14ac:dyDescent="0.25">
      <c r="A147" s="15">
        <v>136</v>
      </c>
      <c r="B147" s="32" t="s">
        <v>489</v>
      </c>
      <c r="C147" s="23" t="s">
        <v>22</v>
      </c>
      <c r="D147" s="24"/>
      <c r="E147" s="25">
        <v>180</v>
      </c>
      <c r="F147" s="26">
        <f t="shared" si="2"/>
        <v>0</v>
      </c>
    </row>
    <row r="148" spans="1:6" x14ac:dyDescent="0.25">
      <c r="A148" s="15"/>
      <c r="B148" s="31" t="s">
        <v>142</v>
      </c>
      <c r="C148" s="21"/>
      <c r="D148" s="24"/>
      <c r="E148" s="25"/>
      <c r="F148" s="26">
        <f t="shared" si="2"/>
        <v>0</v>
      </c>
    </row>
    <row r="149" spans="1:6" x14ac:dyDescent="0.25">
      <c r="A149" s="15">
        <v>137</v>
      </c>
      <c r="B149" s="32" t="s">
        <v>375</v>
      </c>
      <c r="C149" s="23" t="s">
        <v>143</v>
      </c>
      <c r="D149" s="24"/>
      <c r="E149" s="25">
        <v>455</v>
      </c>
      <c r="F149" s="26">
        <f t="shared" si="2"/>
        <v>0</v>
      </c>
    </row>
    <row r="150" spans="1:6" x14ac:dyDescent="0.25">
      <c r="A150" s="15">
        <v>138</v>
      </c>
      <c r="B150" s="32" t="s">
        <v>376</v>
      </c>
      <c r="C150" s="23" t="s">
        <v>144</v>
      </c>
      <c r="D150" s="24"/>
      <c r="E150" s="25">
        <v>104</v>
      </c>
      <c r="F150" s="26">
        <f t="shared" si="2"/>
        <v>0</v>
      </c>
    </row>
    <row r="151" spans="1:6" x14ac:dyDescent="0.25">
      <c r="A151" s="15">
        <v>139</v>
      </c>
      <c r="B151" s="32" t="s">
        <v>377</v>
      </c>
      <c r="C151" s="23" t="s">
        <v>106</v>
      </c>
      <c r="D151" s="24"/>
      <c r="E151" s="25">
        <v>33</v>
      </c>
      <c r="F151" s="26">
        <f t="shared" si="2"/>
        <v>0</v>
      </c>
    </row>
    <row r="152" spans="1:6" x14ac:dyDescent="0.25">
      <c r="A152" s="15">
        <v>140</v>
      </c>
      <c r="B152" s="32" t="s">
        <v>145</v>
      </c>
      <c r="C152" s="23" t="s">
        <v>146</v>
      </c>
      <c r="D152" s="24"/>
      <c r="E152" s="25">
        <v>270</v>
      </c>
      <c r="F152" s="26">
        <f t="shared" si="2"/>
        <v>0</v>
      </c>
    </row>
    <row r="153" spans="1:6" x14ac:dyDescent="0.25">
      <c r="A153" s="15">
        <v>141</v>
      </c>
      <c r="B153" s="32" t="s">
        <v>147</v>
      </c>
      <c r="C153" s="23" t="s">
        <v>350</v>
      </c>
      <c r="D153" s="24"/>
      <c r="E153" s="25">
        <v>445</v>
      </c>
      <c r="F153" s="26">
        <f t="shared" si="2"/>
        <v>0</v>
      </c>
    </row>
    <row r="154" spans="1:6" x14ac:dyDescent="0.25">
      <c r="A154" s="15">
        <v>142</v>
      </c>
      <c r="B154" s="32" t="s">
        <v>148</v>
      </c>
      <c r="C154" s="23" t="s">
        <v>149</v>
      </c>
      <c r="D154" s="24"/>
      <c r="E154" s="25">
        <v>30</v>
      </c>
      <c r="F154" s="26">
        <f t="shared" si="2"/>
        <v>0</v>
      </c>
    </row>
    <row r="155" spans="1:6" x14ac:dyDescent="0.25">
      <c r="A155" s="15">
        <v>143</v>
      </c>
      <c r="B155" s="32" t="s">
        <v>378</v>
      </c>
      <c r="C155" s="23" t="s">
        <v>130</v>
      </c>
      <c r="D155" s="24"/>
      <c r="E155" s="25">
        <v>68</v>
      </c>
      <c r="F155" s="26">
        <f t="shared" si="2"/>
        <v>0</v>
      </c>
    </row>
    <row r="156" spans="1:6" x14ac:dyDescent="0.25">
      <c r="A156" s="15">
        <v>144</v>
      </c>
      <c r="B156" s="32" t="s">
        <v>557</v>
      </c>
      <c r="C156" s="23" t="s">
        <v>651</v>
      </c>
      <c r="D156" s="24"/>
      <c r="E156" s="25">
        <v>337</v>
      </c>
      <c r="F156" s="26">
        <f t="shared" si="2"/>
        <v>0</v>
      </c>
    </row>
    <row r="157" spans="1:6" x14ac:dyDescent="0.25">
      <c r="A157" s="15">
        <v>145</v>
      </c>
      <c r="B157" s="32" t="s">
        <v>555</v>
      </c>
      <c r="C157" s="23" t="s">
        <v>556</v>
      </c>
      <c r="D157" s="24"/>
      <c r="E157" s="25">
        <v>18</v>
      </c>
      <c r="F157" s="26">
        <f t="shared" si="2"/>
        <v>0</v>
      </c>
    </row>
    <row r="158" spans="1:6" x14ac:dyDescent="0.25">
      <c r="A158" s="15">
        <v>146</v>
      </c>
      <c r="B158" s="32" t="s">
        <v>558</v>
      </c>
      <c r="C158" s="23" t="s">
        <v>125</v>
      </c>
      <c r="D158" s="24"/>
      <c r="E158" s="25">
        <v>97</v>
      </c>
      <c r="F158" s="26">
        <f t="shared" si="2"/>
        <v>0</v>
      </c>
    </row>
    <row r="159" spans="1:6" x14ac:dyDescent="0.25">
      <c r="A159" s="15">
        <v>147</v>
      </c>
      <c r="B159" s="32" t="s">
        <v>150</v>
      </c>
      <c r="C159" s="23" t="s">
        <v>105</v>
      </c>
      <c r="D159" s="24"/>
      <c r="E159" s="25">
        <v>96</v>
      </c>
      <c r="F159" s="26">
        <f t="shared" si="2"/>
        <v>0</v>
      </c>
    </row>
    <row r="160" spans="1:6" x14ac:dyDescent="0.25">
      <c r="A160" s="15"/>
      <c r="B160" s="31" t="s">
        <v>151</v>
      </c>
      <c r="C160" s="21"/>
      <c r="D160" s="24"/>
      <c r="E160" s="25"/>
      <c r="F160" s="26">
        <f t="shared" si="2"/>
        <v>0</v>
      </c>
    </row>
    <row r="161" spans="1:6" x14ac:dyDescent="0.25">
      <c r="A161" s="15">
        <v>148</v>
      </c>
      <c r="B161" s="37" t="s">
        <v>637</v>
      </c>
      <c r="C161" s="23" t="s">
        <v>348</v>
      </c>
      <c r="D161" s="24"/>
      <c r="E161" s="25">
        <v>144</v>
      </c>
      <c r="F161" s="26">
        <f t="shared" si="2"/>
        <v>0</v>
      </c>
    </row>
    <row r="162" spans="1:6" x14ac:dyDescent="0.25">
      <c r="A162" s="15"/>
      <c r="B162" s="31" t="s">
        <v>152</v>
      </c>
      <c r="C162" s="35"/>
      <c r="D162" s="36"/>
      <c r="E162" s="25"/>
      <c r="F162" s="26">
        <f t="shared" si="2"/>
        <v>0</v>
      </c>
    </row>
    <row r="163" spans="1:6" x14ac:dyDescent="0.25">
      <c r="A163" s="15">
        <v>149</v>
      </c>
      <c r="B163" s="32" t="s">
        <v>153</v>
      </c>
      <c r="C163" s="21" t="s">
        <v>154</v>
      </c>
      <c r="D163" s="24"/>
      <c r="E163" s="25">
        <v>1341</v>
      </c>
      <c r="F163" s="26">
        <f t="shared" si="2"/>
        <v>0</v>
      </c>
    </row>
    <row r="164" spans="1:6" x14ac:dyDescent="0.25">
      <c r="A164" s="15">
        <v>150</v>
      </c>
      <c r="B164" s="32" t="s">
        <v>153</v>
      </c>
      <c r="C164" s="21" t="s">
        <v>155</v>
      </c>
      <c r="D164" s="24"/>
      <c r="E164" s="25">
        <v>268</v>
      </c>
      <c r="F164" s="26">
        <f t="shared" si="2"/>
        <v>0</v>
      </c>
    </row>
    <row r="165" spans="1:6" x14ac:dyDescent="0.25">
      <c r="A165" s="15">
        <v>151</v>
      </c>
      <c r="B165" s="32" t="s">
        <v>156</v>
      </c>
      <c r="C165" s="21" t="s">
        <v>157</v>
      </c>
      <c r="D165" s="24"/>
      <c r="E165" s="25">
        <v>671</v>
      </c>
      <c r="F165" s="26">
        <f t="shared" si="2"/>
        <v>0</v>
      </c>
    </row>
    <row r="166" spans="1:6" x14ac:dyDescent="0.25">
      <c r="A166" s="15">
        <v>152</v>
      </c>
      <c r="B166" s="32" t="s">
        <v>156</v>
      </c>
      <c r="C166" s="21" t="s">
        <v>155</v>
      </c>
      <c r="D166" s="24"/>
      <c r="E166" s="25">
        <v>268</v>
      </c>
      <c r="F166" s="26">
        <f t="shared" si="2"/>
        <v>0</v>
      </c>
    </row>
    <row r="167" spans="1:6" x14ac:dyDescent="0.25">
      <c r="A167" s="15">
        <v>153</v>
      </c>
      <c r="B167" s="32" t="s">
        <v>158</v>
      </c>
      <c r="C167" s="21" t="s">
        <v>159</v>
      </c>
      <c r="D167" s="24"/>
      <c r="E167" s="25">
        <v>1716</v>
      </c>
      <c r="F167" s="26">
        <f t="shared" si="2"/>
        <v>0</v>
      </c>
    </row>
    <row r="168" spans="1:6" x14ac:dyDescent="0.25">
      <c r="A168" s="15">
        <v>154</v>
      </c>
      <c r="B168" s="32" t="s">
        <v>160</v>
      </c>
      <c r="C168" s="21" t="s">
        <v>154</v>
      </c>
      <c r="D168" s="24"/>
      <c r="E168" s="25">
        <v>1341</v>
      </c>
      <c r="F168" s="26">
        <f t="shared" si="2"/>
        <v>0</v>
      </c>
    </row>
    <row r="169" spans="1:6" x14ac:dyDescent="0.25">
      <c r="A169" s="15">
        <v>155</v>
      </c>
      <c r="B169" s="32" t="s">
        <v>160</v>
      </c>
      <c r="C169" s="21" t="s">
        <v>155</v>
      </c>
      <c r="D169" s="24"/>
      <c r="E169" s="25">
        <v>268</v>
      </c>
      <c r="F169" s="26">
        <f t="shared" si="2"/>
        <v>0</v>
      </c>
    </row>
    <row r="170" spans="1:6" x14ac:dyDescent="0.25">
      <c r="A170" s="15">
        <v>156</v>
      </c>
      <c r="B170" s="32" t="s">
        <v>369</v>
      </c>
      <c r="C170" s="21" t="s">
        <v>119</v>
      </c>
      <c r="D170" s="24"/>
      <c r="E170" s="25">
        <v>6</v>
      </c>
      <c r="F170" s="26">
        <f t="shared" si="2"/>
        <v>0</v>
      </c>
    </row>
    <row r="171" spans="1:6" x14ac:dyDescent="0.25">
      <c r="A171" s="15">
        <v>157</v>
      </c>
      <c r="B171" s="32" t="s">
        <v>161</v>
      </c>
      <c r="C171" s="21" t="s">
        <v>119</v>
      </c>
      <c r="D171" s="24"/>
      <c r="E171" s="25">
        <v>17</v>
      </c>
      <c r="F171" s="26">
        <f t="shared" si="2"/>
        <v>0</v>
      </c>
    </row>
    <row r="172" spans="1:6" x14ac:dyDescent="0.25">
      <c r="A172" s="15">
        <v>158</v>
      </c>
      <c r="B172" s="32" t="s">
        <v>347</v>
      </c>
      <c r="C172" s="21" t="s">
        <v>119</v>
      </c>
      <c r="D172" s="24"/>
      <c r="E172" s="25">
        <v>3</v>
      </c>
      <c r="F172" s="26">
        <f t="shared" si="2"/>
        <v>0</v>
      </c>
    </row>
    <row r="173" spans="1:6" x14ac:dyDescent="0.25">
      <c r="A173" s="15"/>
      <c r="B173" s="31" t="s">
        <v>162</v>
      </c>
      <c r="C173" s="21"/>
      <c r="D173" s="24"/>
      <c r="E173" s="25"/>
      <c r="F173" s="26">
        <f t="shared" si="2"/>
        <v>0</v>
      </c>
    </row>
    <row r="174" spans="1:6" x14ac:dyDescent="0.25">
      <c r="A174" s="15">
        <v>159</v>
      </c>
      <c r="B174" s="32" t="s">
        <v>163</v>
      </c>
      <c r="C174" s="21" t="s">
        <v>11</v>
      </c>
      <c r="D174" s="24"/>
      <c r="E174" s="25">
        <v>252</v>
      </c>
      <c r="F174" s="26">
        <f t="shared" si="2"/>
        <v>0</v>
      </c>
    </row>
    <row r="175" spans="1:6" x14ac:dyDescent="0.25">
      <c r="A175" s="15">
        <v>160</v>
      </c>
      <c r="B175" s="32" t="s">
        <v>164</v>
      </c>
      <c r="C175" s="21" t="s">
        <v>11</v>
      </c>
      <c r="D175" s="24"/>
      <c r="E175" s="25">
        <v>312</v>
      </c>
      <c r="F175" s="26">
        <f t="shared" si="2"/>
        <v>0</v>
      </c>
    </row>
    <row r="176" spans="1:6" x14ac:dyDescent="0.25">
      <c r="A176" s="15">
        <v>161</v>
      </c>
      <c r="B176" s="32" t="s">
        <v>165</v>
      </c>
      <c r="C176" s="21" t="s">
        <v>22</v>
      </c>
      <c r="D176" s="24"/>
      <c r="E176" s="25">
        <v>347</v>
      </c>
      <c r="F176" s="26">
        <f t="shared" si="2"/>
        <v>0</v>
      </c>
    </row>
    <row r="177" spans="1:6" x14ac:dyDescent="0.25">
      <c r="A177" s="15">
        <v>162</v>
      </c>
      <c r="B177" s="32" t="s">
        <v>166</v>
      </c>
      <c r="C177" s="21" t="s">
        <v>11</v>
      </c>
      <c r="D177" s="24"/>
      <c r="E177" s="25">
        <v>378</v>
      </c>
      <c r="F177" s="26">
        <f t="shared" si="2"/>
        <v>0</v>
      </c>
    </row>
    <row r="178" spans="1:6" x14ac:dyDescent="0.25">
      <c r="A178" s="15">
        <v>163</v>
      </c>
      <c r="B178" s="32" t="s">
        <v>559</v>
      </c>
      <c r="C178" s="21" t="s">
        <v>5</v>
      </c>
      <c r="D178" s="24"/>
      <c r="E178" s="25">
        <v>180</v>
      </c>
      <c r="F178" s="26">
        <f t="shared" si="2"/>
        <v>0</v>
      </c>
    </row>
    <row r="179" spans="1:6" x14ac:dyDescent="0.25">
      <c r="A179" s="15">
        <v>164</v>
      </c>
      <c r="B179" s="32" t="s">
        <v>638</v>
      </c>
      <c r="C179" s="21" t="s">
        <v>5</v>
      </c>
      <c r="D179" s="24"/>
      <c r="E179" s="25">
        <v>24</v>
      </c>
      <c r="F179" s="26">
        <f t="shared" si="2"/>
        <v>0</v>
      </c>
    </row>
    <row r="180" spans="1:6" x14ac:dyDescent="0.25">
      <c r="A180" s="15">
        <v>165</v>
      </c>
      <c r="B180" s="32" t="s">
        <v>167</v>
      </c>
      <c r="C180" s="21" t="s">
        <v>16</v>
      </c>
      <c r="D180" s="24"/>
      <c r="E180" s="25">
        <v>90</v>
      </c>
      <c r="F180" s="26">
        <f t="shared" si="2"/>
        <v>0</v>
      </c>
    </row>
    <row r="181" spans="1:6" x14ac:dyDescent="0.25">
      <c r="A181" s="15">
        <v>166</v>
      </c>
      <c r="B181" s="32" t="s">
        <v>560</v>
      </c>
      <c r="C181" s="21" t="s">
        <v>104</v>
      </c>
      <c r="D181" s="24"/>
      <c r="E181" s="25">
        <v>203</v>
      </c>
      <c r="F181" s="26">
        <f t="shared" si="2"/>
        <v>0</v>
      </c>
    </row>
    <row r="182" spans="1:6" x14ac:dyDescent="0.25">
      <c r="A182" s="15">
        <v>167</v>
      </c>
      <c r="B182" s="32" t="s">
        <v>346</v>
      </c>
      <c r="C182" s="21" t="s">
        <v>184</v>
      </c>
      <c r="D182" s="24"/>
      <c r="E182" s="25">
        <v>150</v>
      </c>
      <c r="F182" s="26">
        <f t="shared" si="2"/>
        <v>0</v>
      </c>
    </row>
    <row r="183" spans="1:6" x14ac:dyDescent="0.25">
      <c r="A183" s="15">
        <v>168</v>
      </c>
      <c r="B183" s="32" t="s">
        <v>561</v>
      </c>
      <c r="C183" s="21" t="s">
        <v>104</v>
      </c>
      <c r="D183" s="24"/>
      <c r="E183" s="25">
        <v>413</v>
      </c>
      <c r="F183" s="26">
        <f t="shared" si="2"/>
        <v>0</v>
      </c>
    </row>
    <row r="184" spans="1:6" x14ac:dyDescent="0.25">
      <c r="A184" s="15">
        <v>169</v>
      </c>
      <c r="B184" s="32" t="s">
        <v>562</v>
      </c>
      <c r="C184" s="21" t="s">
        <v>104</v>
      </c>
      <c r="D184" s="24"/>
      <c r="E184" s="25">
        <v>1339</v>
      </c>
      <c r="F184" s="26">
        <f t="shared" si="2"/>
        <v>0</v>
      </c>
    </row>
    <row r="185" spans="1:6" x14ac:dyDescent="0.25">
      <c r="A185" s="15">
        <v>170</v>
      </c>
      <c r="B185" s="32" t="s">
        <v>168</v>
      </c>
      <c r="C185" s="21" t="s">
        <v>16</v>
      </c>
      <c r="D185" s="24"/>
      <c r="E185" s="25">
        <v>150</v>
      </c>
      <c r="F185" s="26">
        <f t="shared" si="2"/>
        <v>0</v>
      </c>
    </row>
    <row r="186" spans="1:6" x14ac:dyDescent="0.25">
      <c r="A186" s="15">
        <v>171</v>
      </c>
      <c r="B186" s="32" t="s">
        <v>168</v>
      </c>
      <c r="C186" s="21" t="s">
        <v>11</v>
      </c>
      <c r="D186" s="24"/>
      <c r="E186" s="25">
        <v>30</v>
      </c>
      <c r="F186" s="26">
        <f t="shared" si="2"/>
        <v>0</v>
      </c>
    </row>
    <row r="187" spans="1:6" x14ac:dyDescent="0.25">
      <c r="A187" s="15"/>
      <c r="B187" s="31" t="s">
        <v>169</v>
      </c>
      <c r="C187" s="21"/>
      <c r="D187" s="24"/>
      <c r="E187" s="25"/>
      <c r="F187" s="26">
        <f t="shared" si="2"/>
        <v>0</v>
      </c>
    </row>
    <row r="188" spans="1:6" x14ac:dyDescent="0.25">
      <c r="A188" s="15">
        <v>172</v>
      </c>
      <c r="B188" s="32" t="s">
        <v>171</v>
      </c>
      <c r="C188" s="21" t="s">
        <v>11</v>
      </c>
      <c r="D188" s="24"/>
      <c r="E188" s="25">
        <v>42</v>
      </c>
      <c r="F188" s="26">
        <f t="shared" si="2"/>
        <v>0</v>
      </c>
    </row>
    <row r="189" spans="1:6" x14ac:dyDescent="0.25">
      <c r="A189" s="15">
        <v>173</v>
      </c>
      <c r="B189" s="32" t="s">
        <v>172</v>
      </c>
      <c r="C189" s="21" t="s">
        <v>19</v>
      </c>
      <c r="D189" s="24"/>
      <c r="E189" s="25">
        <v>3450</v>
      </c>
      <c r="F189" s="26">
        <f t="shared" si="2"/>
        <v>0</v>
      </c>
    </row>
    <row r="190" spans="1:6" x14ac:dyDescent="0.25">
      <c r="A190" s="15">
        <v>174</v>
      </c>
      <c r="B190" s="32" t="s">
        <v>173</v>
      </c>
      <c r="C190" s="21" t="s">
        <v>19</v>
      </c>
      <c r="D190" s="24"/>
      <c r="E190" s="25">
        <v>360</v>
      </c>
      <c r="F190" s="26">
        <f t="shared" si="2"/>
        <v>0</v>
      </c>
    </row>
    <row r="191" spans="1:6" x14ac:dyDescent="0.25">
      <c r="A191" s="15">
        <v>175</v>
      </c>
      <c r="B191" s="32" t="s">
        <v>174</v>
      </c>
      <c r="C191" s="21" t="s">
        <v>19</v>
      </c>
      <c r="D191" s="24"/>
      <c r="E191" s="25">
        <v>30</v>
      </c>
      <c r="F191" s="26">
        <f t="shared" si="2"/>
        <v>0</v>
      </c>
    </row>
    <row r="192" spans="1:6" x14ac:dyDescent="0.25">
      <c r="A192" s="15">
        <v>176</v>
      </c>
      <c r="B192" s="32" t="s">
        <v>639</v>
      </c>
      <c r="C192" s="21" t="s">
        <v>184</v>
      </c>
      <c r="D192" s="24"/>
      <c r="E192" s="25">
        <v>11</v>
      </c>
      <c r="F192" s="26">
        <f t="shared" si="2"/>
        <v>0</v>
      </c>
    </row>
    <row r="193" spans="1:6" x14ac:dyDescent="0.25">
      <c r="A193" s="15">
        <v>177</v>
      </c>
      <c r="B193" s="32" t="s">
        <v>175</v>
      </c>
      <c r="C193" s="21" t="s">
        <v>5</v>
      </c>
      <c r="D193" s="24"/>
      <c r="E193" s="25">
        <v>15</v>
      </c>
      <c r="F193" s="26">
        <f t="shared" si="2"/>
        <v>0</v>
      </c>
    </row>
    <row r="194" spans="1:6" x14ac:dyDescent="0.25">
      <c r="A194" s="15">
        <v>178</v>
      </c>
      <c r="B194" s="32" t="s">
        <v>176</v>
      </c>
      <c r="C194" s="21" t="s">
        <v>11</v>
      </c>
      <c r="D194" s="24"/>
      <c r="E194" s="25">
        <v>348</v>
      </c>
      <c r="F194" s="26">
        <f t="shared" si="2"/>
        <v>0</v>
      </c>
    </row>
    <row r="195" spans="1:6" x14ac:dyDescent="0.25">
      <c r="A195" s="15">
        <v>179</v>
      </c>
      <c r="B195" s="37" t="s">
        <v>640</v>
      </c>
      <c r="C195" s="21" t="s">
        <v>5</v>
      </c>
      <c r="D195" s="24"/>
      <c r="E195" s="25">
        <v>1440</v>
      </c>
      <c r="F195" s="26">
        <f t="shared" si="2"/>
        <v>0</v>
      </c>
    </row>
    <row r="196" spans="1:6" x14ac:dyDescent="0.25">
      <c r="A196" s="15">
        <v>180</v>
      </c>
      <c r="B196" s="32" t="s">
        <v>450</v>
      </c>
      <c r="C196" s="21" t="s">
        <v>19</v>
      </c>
      <c r="D196" s="24"/>
      <c r="E196" s="25">
        <v>5</v>
      </c>
      <c r="F196" s="26">
        <f t="shared" si="2"/>
        <v>0</v>
      </c>
    </row>
    <row r="197" spans="1:6" x14ac:dyDescent="0.25">
      <c r="A197" s="15">
        <v>181</v>
      </c>
      <c r="B197" s="32" t="s">
        <v>451</v>
      </c>
      <c r="C197" s="21" t="s">
        <v>11</v>
      </c>
      <c r="D197" s="24"/>
      <c r="E197" s="25">
        <v>5</v>
      </c>
      <c r="F197" s="26">
        <f t="shared" si="2"/>
        <v>0</v>
      </c>
    </row>
    <row r="198" spans="1:6" x14ac:dyDescent="0.25">
      <c r="A198" s="15">
        <v>182</v>
      </c>
      <c r="B198" s="32" t="s">
        <v>563</v>
      </c>
      <c r="C198" s="21" t="s">
        <v>11</v>
      </c>
      <c r="D198" s="24"/>
      <c r="E198" s="25">
        <v>108</v>
      </c>
      <c r="F198" s="26">
        <f t="shared" ref="F198:F261" si="3">E198*D198</f>
        <v>0</v>
      </c>
    </row>
    <row r="199" spans="1:6" x14ac:dyDescent="0.25">
      <c r="A199" s="15">
        <v>183</v>
      </c>
      <c r="B199" s="32" t="s">
        <v>177</v>
      </c>
      <c r="C199" s="21" t="s">
        <v>19</v>
      </c>
      <c r="D199" s="24"/>
      <c r="E199" s="25">
        <v>1748</v>
      </c>
      <c r="F199" s="26">
        <f t="shared" si="3"/>
        <v>0</v>
      </c>
    </row>
    <row r="200" spans="1:6" x14ac:dyDescent="0.25">
      <c r="A200" s="15">
        <v>184</v>
      </c>
      <c r="B200" s="32" t="s">
        <v>178</v>
      </c>
      <c r="C200" s="21" t="s">
        <v>19</v>
      </c>
      <c r="D200" s="24"/>
      <c r="E200" s="25">
        <v>1748</v>
      </c>
      <c r="F200" s="26">
        <f t="shared" si="3"/>
        <v>0</v>
      </c>
    </row>
    <row r="201" spans="1:6" x14ac:dyDescent="0.25">
      <c r="A201" s="15">
        <v>185</v>
      </c>
      <c r="B201" s="32" t="s">
        <v>179</v>
      </c>
      <c r="C201" s="21" t="s">
        <v>19</v>
      </c>
      <c r="D201" s="24"/>
      <c r="E201" s="25">
        <v>1748</v>
      </c>
      <c r="F201" s="26">
        <f t="shared" si="3"/>
        <v>0</v>
      </c>
    </row>
    <row r="202" spans="1:6" x14ac:dyDescent="0.25">
      <c r="A202" s="15">
        <v>186</v>
      </c>
      <c r="B202" s="32" t="s">
        <v>180</v>
      </c>
      <c r="C202" s="21" t="s">
        <v>19</v>
      </c>
      <c r="D202" s="24"/>
      <c r="E202" s="25">
        <v>1748</v>
      </c>
      <c r="F202" s="26">
        <f t="shared" si="3"/>
        <v>0</v>
      </c>
    </row>
    <row r="203" spans="1:6" x14ac:dyDescent="0.25">
      <c r="A203" s="15">
        <v>187</v>
      </c>
      <c r="B203" s="32" t="s">
        <v>181</v>
      </c>
      <c r="C203" s="21" t="s">
        <v>19</v>
      </c>
      <c r="D203" s="24"/>
      <c r="E203" s="25">
        <v>300</v>
      </c>
      <c r="F203" s="26">
        <f t="shared" si="3"/>
        <v>0</v>
      </c>
    </row>
    <row r="204" spans="1:6" x14ac:dyDescent="0.25">
      <c r="A204" s="15">
        <v>188</v>
      </c>
      <c r="B204" s="32" t="s">
        <v>182</v>
      </c>
      <c r="C204" s="21" t="s">
        <v>11</v>
      </c>
      <c r="D204" s="24"/>
      <c r="E204" s="25">
        <v>30</v>
      </c>
      <c r="F204" s="26">
        <f t="shared" si="3"/>
        <v>0</v>
      </c>
    </row>
    <row r="205" spans="1:6" x14ac:dyDescent="0.25">
      <c r="A205" s="15">
        <v>189</v>
      </c>
      <c r="B205" s="32" t="s">
        <v>183</v>
      </c>
      <c r="C205" s="21" t="s">
        <v>11</v>
      </c>
      <c r="D205" s="24"/>
      <c r="E205" s="25">
        <v>95</v>
      </c>
      <c r="F205" s="26">
        <f t="shared" si="3"/>
        <v>0</v>
      </c>
    </row>
    <row r="206" spans="1:6" x14ac:dyDescent="0.25">
      <c r="A206" s="15">
        <v>190</v>
      </c>
      <c r="B206" s="32" t="s">
        <v>185</v>
      </c>
      <c r="C206" s="21" t="s">
        <v>104</v>
      </c>
      <c r="D206" s="24"/>
      <c r="E206" s="25">
        <v>264</v>
      </c>
      <c r="F206" s="26">
        <f t="shared" si="3"/>
        <v>0</v>
      </c>
    </row>
    <row r="207" spans="1:6" x14ac:dyDescent="0.25">
      <c r="A207" s="15">
        <v>191</v>
      </c>
      <c r="B207" s="32" t="s">
        <v>185</v>
      </c>
      <c r="C207" s="21" t="s">
        <v>170</v>
      </c>
      <c r="D207" s="24"/>
      <c r="E207" s="25">
        <v>21</v>
      </c>
      <c r="F207" s="26">
        <f t="shared" si="3"/>
        <v>0</v>
      </c>
    </row>
    <row r="208" spans="1:6" x14ac:dyDescent="0.25">
      <c r="A208" s="15">
        <v>192</v>
      </c>
      <c r="B208" s="32" t="s">
        <v>186</v>
      </c>
      <c r="C208" s="21" t="s">
        <v>16</v>
      </c>
      <c r="D208" s="24"/>
      <c r="E208" s="25">
        <v>7</v>
      </c>
      <c r="F208" s="26">
        <f t="shared" si="3"/>
        <v>0</v>
      </c>
    </row>
    <row r="209" spans="1:6" x14ac:dyDescent="0.25">
      <c r="A209" s="15">
        <v>193</v>
      </c>
      <c r="B209" s="32" t="s">
        <v>379</v>
      </c>
      <c r="C209" s="21" t="s">
        <v>19</v>
      </c>
      <c r="D209" s="24"/>
      <c r="E209" s="25">
        <v>1872</v>
      </c>
      <c r="F209" s="26">
        <f t="shared" si="3"/>
        <v>0</v>
      </c>
    </row>
    <row r="210" spans="1:6" x14ac:dyDescent="0.25">
      <c r="A210" s="15">
        <v>194</v>
      </c>
      <c r="B210" s="32" t="s">
        <v>187</v>
      </c>
      <c r="C210" s="21" t="s">
        <v>11</v>
      </c>
      <c r="D210" s="24"/>
      <c r="E210" s="25">
        <v>240</v>
      </c>
      <c r="F210" s="26">
        <f t="shared" si="3"/>
        <v>0</v>
      </c>
    </row>
    <row r="211" spans="1:6" x14ac:dyDescent="0.25">
      <c r="A211" s="15">
        <v>195</v>
      </c>
      <c r="B211" s="32" t="s">
        <v>188</v>
      </c>
      <c r="C211" s="21" t="s">
        <v>11</v>
      </c>
      <c r="D211" s="24"/>
      <c r="E211" s="25">
        <v>690</v>
      </c>
      <c r="F211" s="26">
        <f t="shared" si="3"/>
        <v>0</v>
      </c>
    </row>
    <row r="212" spans="1:6" x14ac:dyDescent="0.25">
      <c r="A212" s="15">
        <v>196</v>
      </c>
      <c r="B212" s="32" t="s">
        <v>189</v>
      </c>
      <c r="C212" s="21" t="s">
        <v>19</v>
      </c>
      <c r="D212" s="24"/>
      <c r="E212" s="25">
        <v>1656</v>
      </c>
      <c r="F212" s="26">
        <f t="shared" si="3"/>
        <v>0</v>
      </c>
    </row>
    <row r="213" spans="1:6" x14ac:dyDescent="0.25">
      <c r="A213" s="15">
        <v>197</v>
      </c>
      <c r="B213" s="32" t="s">
        <v>190</v>
      </c>
      <c r="C213" s="21" t="s">
        <v>19</v>
      </c>
      <c r="D213" s="24"/>
      <c r="E213" s="25">
        <v>12</v>
      </c>
      <c r="F213" s="26">
        <f t="shared" si="3"/>
        <v>0</v>
      </c>
    </row>
    <row r="214" spans="1:6" x14ac:dyDescent="0.25">
      <c r="A214" s="15">
        <v>198</v>
      </c>
      <c r="B214" s="32" t="s">
        <v>191</v>
      </c>
      <c r="C214" s="21" t="s">
        <v>11</v>
      </c>
      <c r="D214" s="24"/>
      <c r="E214" s="25">
        <v>2</v>
      </c>
      <c r="F214" s="26">
        <f t="shared" si="3"/>
        <v>0</v>
      </c>
    </row>
    <row r="215" spans="1:6" x14ac:dyDescent="0.25">
      <c r="A215" s="15">
        <v>199</v>
      </c>
      <c r="B215" s="32" t="s">
        <v>192</v>
      </c>
      <c r="C215" s="21" t="s">
        <v>5</v>
      </c>
      <c r="D215" s="24"/>
      <c r="E215" s="25">
        <v>90</v>
      </c>
      <c r="F215" s="26">
        <f t="shared" si="3"/>
        <v>0</v>
      </c>
    </row>
    <row r="216" spans="1:6" x14ac:dyDescent="0.25">
      <c r="A216" s="15"/>
      <c r="B216" s="31" t="s">
        <v>193</v>
      </c>
      <c r="C216" s="21"/>
      <c r="D216" s="24"/>
      <c r="E216" s="25"/>
      <c r="F216" s="26">
        <f t="shared" si="3"/>
        <v>0</v>
      </c>
    </row>
    <row r="217" spans="1:6" x14ac:dyDescent="0.25">
      <c r="A217" s="15">
        <v>200</v>
      </c>
      <c r="B217" s="32" t="s">
        <v>345</v>
      </c>
      <c r="C217" s="21" t="s">
        <v>11</v>
      </c>
      <c r="D217" s="24"/>
      <c r="E217" s="25">
        <v>462</v>
      </c>
      <c r="F217" s="26">
        <f t="shared" si="3"/>
        <v>0</v>
      </c>
    </row>
    <row r="218" spans="1:6" x14ac:dyDescent="0.25">
      <c r="A218" s="15">
        <v>201</v>
      </c>
      <c r="B218" s="32" t="s">
        <v>194</v>
      </c>
      <c r="C218" s="21" t="s">
        <v>11</v>
      </c>
      <c r="D218" s="24"/>
      <c r="E218" s="25">
        <v>211</v>
      </c>
      <c r="F218" s="26">
        <f t="shared" si="3"/>
        <v>0</v>
      </c>
    </row>
    <row r="219" spans="1:6" x14ac:dyDescent="0.25">
      <c r="A219" s="15">
        <v>202</v>
      </c>
      <c r="B219" s="32" t="s">
        <v>195</v>
      </c>
      <c r="C219" s="21" t="s">
        <v>170</v>
      </c>
      <c r="D219" s="24"/>
      <c r="E219" s="25">
        <v>21</v>
      </c>
      <c r="F219" s="26">
        <f t="shared" si="3"/>
        <v>0</v>
      </c>
    </row>
    <row r="220" spans="1:6" x14ac:dyDescent="0.25">
      <c r="A220" s="15">
        <v>203</v>
      </c>
      <c r="B220" s="32" t="s">
        <v>196</v>
      </c>
      <c r="C220" s="21" t="s">
        <v>170</v>
      </c>
      <c r="D220" s="24"/>
      <c r="E220" s="25">
        <v>21</v>
      </c>
      <c r="F220" s="26">
        <f t="shared" si="3"/>
        <v>0</v>
      </c>
    </row>
    <row r="221" spans="1:6" x14ac:dyDescent="0.25">
      <c r="A221" s="15">
        <v>204</v>
      </c>
      <c r="B221" s="32" t="s">
        <v>197</v>
      </c>
      <c r="C221" s="21" t="s">
        <v>104</v>
      </c>
      <c r="D221" s="24"/>
      <c r="E221" s="25">
        <v>264</v>
      </c>
      <c r="F221" s="26">
        <f t="shared" si="3"/>
        <v>0</v>
      </c>
    </row>
    <row r="222" spans="1:6" x14ac:dyDescent="0.25">
      <c r="A222" s="15">
        <v>205</v>
      </c>
      <c r="B222" s="32" t="s">
        <v>198</v>
      </c>
      <c r="C222" s="21" t="s">
        <v>104</v>
      </c>
      <c r="D222" s="24"/>
      <c r="E222" s="25">
        <v>264</v>
      </c>
      <c r="F222" s="26">
        <f t="shared" si="3"/>
        <v>0</v>
      </c>
    </row>
    <row r="223" spans="1:6" x14ac:dyDescent="0.25">
      <c r="A223" s="15">
        <v>206</v>
      </c>
      <c r="B223" s="32" t="s">
        <v>199</v>
      </c>
      <c r="C223" s="21" t="s">
        <v>170</v>
      </c>
      <c r="D223" s="24"/>
      <c r="E223" s="25">
        <v>21</v>
      </c>
      <c r="F223" s="26">
        <f t="shared" si="3"/>
        <v>0</v>
      </c>
    </row>
    <row r="224" spans="1:6" x14ac:dyDescent="0.25">
      <c r="A224" s="15">
        <v>207</v>
      </c>
      <c r="B224" s="32" t="s">
        <v>199</v>
      </c>
      <c r="C224" s="21" t="s">
        <v>11</v>
      </c>
      <c r="D224" s="24"/>
      <c r="E224" s="25">
        <v>211</v>
      </c>
      <c r="F224" s="26">
        <f t="shared" si="3"/>
        <v>0</v>
      </c>
    </row>
    <row r="225" spans="1:6" x14ac:dyDescent="0.25">
      <c r="A225" s="15">
        <v>208</v>
      </c>
      <c r="B225" s="32" t="s">
        <v>200</v>
      </c>
      <c r="C225" s="21" t="s">
        <v>104</v>
      </c>
      <c r="D225" s="24"/>
      <c r="E225" s="25">
        <v>264</v>
      </c>
      <c r="F225" s="26">
        <f t="shared" si="3"/>
        <v>0</v>
      </c>
    </row>
    <row r="226" spans="1:6" x14ac:dyDescent="0.25">
      <c r="A226" s="15">
        <v>209</v>
      </c>
      <c r="B226" s="32" t="s">
        <v>201</v>
      </c>
      <c r="C226" s="21" t="s">
        <v>170</v>
      </c>
      <c r="D226" s="24"/>
      <c r="E226" s="25">
        <v>21</v>
      </c>
      <c r="F226" s="26">
        <f t="shared" si="3"/>
        <v>0</v>
      </c>
    </row>
    <row r="227" spans="1:6" s="3" customFormat="1" x14ac:dyDescent="0.25">
      <c r="A227" s="15">
        <v>210</v>
      </c>
      <c r="B227" s="32" t="s">
        <v>202</v>
      </c>
      <c r="C227" s="21" t="s">
        <v>104</v>
      </c>
      <c r="D227" s="24"/>
      <c r="E227" s="25">
        <v>264</v>
      </c>
      <c r="F227" s="26">
        <f t="shared" si="3"/>
        <v>0</v>
      </c>
    </row>
    <row r="228" spans="1:6" s="3" customFormat="1" x14ac:dyDescent="0.25">
      <c r="A228" s="15">
        <v>211</v>
      </c>
      <c r="B228" s="32" t="s">
        <v>203</v>
      </c>
      <c r="C228" s="21" t="s">
        <v>11</v>
      </c>
      <c r="D228" s="24"/>
      <c r="E228" s="25">
        <v>600</v>
      </c>
      <c r="F228" s="26">
        <f t="shared" si="3"/>
        <v>0</v>
      </c>
    </row>
    <row r="229" spans="1:6" s="3" customFormat="1" x14ac:dyDescent="0.25">
      <c r="A229" s="15">
        <v>212</v>
      </c>
      <c r="B229" s="32" t="s">
        <v>579</v>
      </c>
      <c r="C229" s="21" t="s">
        <v>104</v>
      </c>
      <c r="D229" s="24"/>
      <c r="E229" s="25">
        <v>180</v>
      </c>
      <c r="F229" s="26">
        <f t="shared" si="3"/>
        <v>0</v>
      </c>
    </row>
    <row r="230" spans="1:6" s="3" customFormat="1" x14ac:dyDescent="0.25">
      <c r="A230" s="15">
        <v>213</v>
      </c>
      <c r="B230" s="37" t="s">
        <v>641</v>
      </c>
      <c r="C230" s="21" t="s">
        <v>11</v>
      </c>
      <c r="D230" s="24"/>
      <c r="E230" s="25">
        <v>45</v>
      </c>
      <c r="F230" s="26">
        <f t="shared" si="3"/>
        <v>0</v>
      </c>
    </row>
    <row r="231" spans="1:6" x14ac:dyDescent="0.25">
      <c r="A231" s="15">
        <v>214</v>
      </c>
      <c r="B231" s="32" t="s">
        <v>204</v>
      </c>
      <c r="C231" s="21" t="s">
        <v>11</v>
      </c>
      <c r="D231" s="24"/>
      <c r="E231" s="25">
        <v>252</v>
      </c>
      <c r="F231" s="26">
        <f t="shared" si="3"/>
        <v>0</v>
      </c>
    </row>
    <row r="232" spans="1:6" x14ac:dyDescent="0.25">
      <c r="A232" s="15">
        <v>215</v>
      </c>
      <c r="B232" s="32" t="s">
        <v>205</v>
      </c>
      <c r="C232" s="21" t="s">
        <v>11</v>
      </c>
      <c r="D232" s="24"/>
      <c r="E232" s="25">
        <v>211</v>
      </c>
      <c r="F232" s="26">
        <f t="shared" si="3"/>
        <v>0</v>
      </c>
    </row>
    <row r="233" spans="1:6" s="3" customFormat="1" x14ac:dyDescent="0.25">
      <c r="A233" s="15">
        <v>216</v>
      </c>
      <c r="B233" s="32" t="s">
        <v>206</v>
      </c>
      <c r="C233" s="21" t="s">
        <v>104</v>
      </c>
      <c r="D233" s="24"/>
      <c r="E233" s="25">
        <v>264</v>
      </c>
      <c r="F233" s="26">
        <f t="shared" si="3"/>
        <v>0</v>
      </c>
    </row>
    <row r="234" spans="1:6" s="3" customFormat="1" x14ac:dyDescent="0.25">
      <c r="A234" s="15">
        <v>217</v>
      </c>
      <c r="B234" s="32" t="s">
        <v>207</v>
      </c>
      <c r="C234" s="21" t="s">
        <v>104</v>
      </c>
      <c r="D234" s="24"/>
      <c r="E234" s="25">
        <v>264</v>
      </c>
      <c r="F234" s="26">
        <f t="shared" si="3"/>
        <v>0</v>
      </c>
    </row>
    <row r="235" spans="1:6" s="3" customFormat="1" x14ac:dyDescent="0.25">
      <c r="A235" s="15">
        <v>218</v>
      </c>
      <c r="B235" s="32" t="s">
        <v>208</v>
      </c>
      <c r="C235" s="21" t="s">
        <v>11</v>
      </c>
      <c r="D235" s="24"/>
      <c r="E235" s="25">
        <v>229</v>
      </c>
      <c r="F235" s="26">
        <f t="shared" si="3"/>
        <v>0</v>
      </c>
    </row>
    <row r="236" spans="1:6" s="3" customFormat="1" x14ac:dyDescent="0.25">
      <c r="A236" s="15">
        <v>219</v>
      </c>
      <c r="B236" s="32" t="s">
        <v>209</v>
      </c>
      <c r="C236" s="21" t="s">
        <v>11</v>
      </c>
      <c r="D236" s="24"/>
      <c r="E236" s="25">
        <v>211</v>
      </c>
      <c r="F236" s="26">
        <f t="shared" si="3"/>
        <v>0</v>
      </c>
    </row>
    <row r="237" spans="1:6" s="3" customFormat="1" x14ac:dyDescent="0.25">
      <c r="A237" s="15">
        <v>220</v>
      </c>
      <c r="B237" s="32" t="s">
        <v>209</v>
      </c>
      <c r="C237" s="21" t="s">
        <v>170</v>
      </c>
      <c r="D237" s="24"/>
      <c r="E237" s="25">
        <v>21</v>
      </c>
      <c r="F237" s="26">
        <f t="shared" si="3"/>
        <v>0</v>
      </c>
    </row>
    <row r="238" spans="1:6" s="3" customFormat="1" x14ac:dyDescent="0.25">
      <c r="A238" s="15">
        <v>221</v>
      </c>
      <c r="B238" s="32" t="s">
        <v>210</v>
      </c>
      <c r="C238" s="21" t="s">
        <v>22</v>
      </c>
      <c r="D238" s="24"/>
      <c r="E238" s="25">
        <v>966</v>
      </c>
      <c r="F238" s="26">
        <f t="shared" si="3"/>
        <v>0</v>
      </c>
    </row>
    <row r="239" spans="1:6" s="3" customFormat="1" x14ac:dyDescent="0.25">
      <c r="A239" s="15">
        <v>222</v>
      </c>
      <c r="B239" s="32" t="s">
        <v>578</v>
      </c>
      <c r="C239" s="21" t="s">
        <v>37</v>
      </c>
      <c r="D239" s="24"/>
      <c r="E239" s="25">
        <v>504</v>
      </c>
      <c r="F239" s="26">
        <f t="shared" si="3"/>
        <v>0</v>
      </c>
    </row>
    <row r="240" spans="1:6" s="3" customFormat="1" x14ac:dyDescent="0.25">
      <c r="A240" s="15">
        <v>223</v>
      </c>
      <c r="B240" s="37" t="s">
        <v>642</v>
      </c>
      <c r="C240" s="21" t="s">
        <v>490</v>
      </c>
      <c r="D240" s="24"/>
      <c r="E240" s="25">
        <v>131</v>
      </c>
      <c r="F240" s="26">
        <f t="shared" si="3"/>
        <v>0</v>
      </c>
    </row>
    <row r="241" spans="1:6" s="3" customFormat="1" x14ac:dyDescent="0.25">
      <c r="A241" s="15">
        <v>224</v>
      </c>
      <c r="B241" s="32" t="s">
        <v>211</v>
      </c>
      <c r="C241" s="21" t="s">
        <v>37</v>
      </c>
      <c r="D241" s="24"/>
      <c r="E241" s="25">
        <v>422</v>
      </c>
      <c r="F241" s="26">
        <f t="shared" si="3"/>
        <v>0</v>
      </c>
    </row>
    <row r="242" spans="1:6" x14ac:dyDescent="0.25">
      <c r="A242" s="15">
        <v>225</v>
      </c>
      <c r="B242" s="32" t="s">
        <v>212</v>
      </c>
      <c r="C242" s="21" t="s">
        <v>19</v>
      </c>
      <c r="D242" s="24"/>
      <c r="E242" s="25">
        <v>48</v>
      </c>
      <c r="F242" s="26">
        <f t="shared" si="3"/>
        <v>0</v>
      </c>
    </row>
    <row r="243" spans="1:6" x14ac:dyDescent="0.25">
      <c r="A243" s="15">
        <v>226</v>
      </c>
      <c r="B243" s="32" t="s">
        <v>213</v>
      </c>
      <c r="C243" s="21" t="s">
        <v>7</v>
      </c>
      <c r="D243" s="24"/>
      <c r="E243" s="25">
        <v>420</v>
      </c>
      <c r="F243" s="26">
        <f t="shared" si="3"/>
        <v>0</v>
      </c>
    </row>
    <row r="244" spans="1:6" x14ac:dyDescent="0.25">
      <c r="A244" s="15">
        <v>227</v>
      </c>
      <c r="B244" s="32" t="s">
        <v>214</v>
      </c>
      <c r="C244" s="21" t="s">
        <v>11</v>
      </c>
      <c r="D244" s="24"/>
      <c r="E244" s="25">
        <v>2880</v>
      </c>
      <c r="F244" s="26">
        <f t="shared" si="3"/>
        <v>0</v>
      </c>
    </row>
    <row r="245" spans="1:6" x14ac:dyDescent="0.25">
      <c r="A245" s="15">
        <v>228</v>
      </c>
      <c r="B245" s="33" t="s">
        <v>465</v>
      </c>
      <c r="C245" s="21" t="s">
        <v>5</v>
      </c>
      <c r="D245" s="5"/>
      <c r="E245" s="25">
        <v>23</v>
      </c>
      <c r="F245" s="26">
        <f t="shared" si="3"/>
        <v>0</v>
      </c>
    </row>
    <row r="246" spans="1:6" x14ac:dyDescent="0.25">
      <c r="A246" s="15">
        <v>229</v>
      </c>
      <c r="B246" s="32" t="s">
        <v>215</v>
      </c>
      <c r="C246" s="21" t="s">
        <v>11</v>
      </c>
      <c r="D246" s="24"/>
      <c r="E246" s="25">
        <v>211</v>
      </c>
      <c r="F246" s="26">
        <f t="shared" si="3"/>
        <v>0</v>
      </c>
    </row>
    <row r="247" spans="1:6" x14ac:dyDescent="0.25">
      <c r="A247" s="15">
        <v>230</v>
      </c>
      <c r="B247" s="32" t="s">
        <v>216</v>
      </c>
      <c r="C247" s="21" t="s">
        <v>11</v>
      </c>
      <c r="D247" s="24"/>
      <c r="E247" s="25">
        <v>30</v>
      </c>
      <c r="F247" s="26">
        <f t="shared" si="3"/>
        <v>0</v>
      </c>
    </row>
    <row r="248" spans="1:6" x14ac:dyDescent="0.25">
      <c r="A248" s="15">
        <v>231</v>
      </c>
      <c r="B248" s="32" t="s">
        <v>629</v>
      </c>
      <c r="C248" s="21" t="s">
        <v>11</v>
      </c>
      <c r="D248" s="24"/>
      <c r="E248" s="25">
        <v>129</v>
      </c>
      <c r="F248" s="26">
        <f t="shared" si="3"/>
        <v>0</v>
      </c>
    </row>
    <row r="249" spans="1:6" x14ac:dyDescent="0.25">
      <c r="A249" s="15">
        <v>232</v>
      </c>
      <c r="B249" s="32" t="s">
        <v>217</v>
      </c>
      <c r="C249" s="21" t="s">
        <v>104</v>
      </c>
      <c r="D249" s="24"/>
      <c r="E249" s="25">
        <v>264</v>
      </c>
      <c r="F249" s="26">
        <f t="shared" si="3"/>
        <v>0</v>
      </c>
    </row>
    <row r="250" spans="1:6" x14ac:dyDescent="0.25">
      <c r="A250" s="15">
        <v>233</v>
      </c>
      <c r="B250" s="32" t="s">
        <v>217</v>
      </c>
      <c r="C250" s="21" t="s">
        <v>170</v>
      </c>
      <c r="D250" s="24"/>
      <c r="E250" s="25">
        <v>21</v>
      </c>
      <c r="F250" s="26">
        <f t="shared" si="3"/>
        <v>0</v>
      </c>
    </row>
    <row r="251" spans="1:6" x14ac:dyDescent="0.25">
      <c r="A251" s="15"/>
      <c r="B251" s="31" t="s">
        <v>218</v>
      </c>
      <c r="C251" s="21"/>
      <c r="D251" s="24"/>
      <c r="E251" s="25"/>
      <c r="F251" s="26">
        <f t="shared" si="3"/>
        <v>0</v>
      </c>
    </row>
    <row r="252" spans="1:6" x14ac:dyDescent="0.25">
      <c r="A252" s="15">
        <v>234</v>
      </c>
      <c r="B252" s="32" t="s">
        <v>659</v>
      </c>
      <c r="C252" s="21" t="s">
        <v>51</v>
      </c>
      <c r="D252" s="24"/>
      <c r="E252" s="25">
        <v>48</v>
      </c>
      <c r="F252" s="26">
        <f t="shared" si="3"/>
        <v>0</v>
      </c>
    </row>
    <row r="253" spans="1:6" x14ac:dyDescent="0.25">
      <c r="A253" s="15">
        <v>235</v>
      </c>
      <c r="B253" s="32" t="s">
        <v>660</v>
      </c>
      <c r="C253" s="21" t="s">
        <v>16</v>
      </c>
      <c r="D253" s="24"/>
      <c r="E253" s="25">
        <v>24</v>
      </c>
      <c r="F253" s="26">
        <f t="shared" si="3"/>
        <v>0</v>
      </c>
    </row>
    <row r="254" spans="1:6" x14ac:dyDescent="0.25">
      <c r="A254" s="15">
        <v>236</v>
      </c>
      <c r="B254" s="32" t="s">
        <v>338</v>
      </c>
      <c r="C254" s="21" t="s">
        <v>64</v>
      </c>
      <c r="D254" s="24"/>
      <c r="E254" s="25">
        <v>75</v>
      </c>
      <c r="F254" s="26">
        <f t="shared" si="3"/>
        <v>0</v>
      </c>
    </row>
    <row r="255" spans="1:6" x14ac:dyDescent="0.25">
      <c r="A255" s="15">
        <v>237</v>
      </c>
      <c r="B255" s="32" t="s">
        <v>226</v>
      </c>
      <c r="C255" s="21" t="s">
        <v>227</v>
      </c>
      <c r="D255" s="24"/>
      <c r="E255" s="25">
        <v>121</v>
      </c>
      <c r="F255" s="26">
        <f t="shared" si="3"/>
        <v>0</v>
      </c>
    </row>
    <row r="256" spans="1:6" s="3" customFormat="1" x14ac:dyDescent="0.25">
      <c r="A256" s="15">
        <v>238</v>
      </c>
      <c r="B256" s="32" t="s">
        <v>228</v>
      </c>
      <c r="C256" s="21" t="s">
        <v>227</v>
      </c>
      <c r="D256" s="24"/>
      <c r="E256" s="25">
        <v>121</v>
      </c>
      <c r="F256" s="26">
        <f t="shared" si="3"/>
        <v>0</v>
      </c>
    </row>
    <row r="257" spans="1:6" s="3" customFormat="1" x14ac:dyDescent="0.25">
      <c r="A257" s="15">
        <v>239</v>
      </c>
      <c r="B257" s="32" t="s">
        <v>229</v>
      </c>
      <c r="C257" s="21" t="s">
        <v>227</v>
      </c>
      <c r="D257" s="24"/>
      <c r="E257" s="25">
        <v>121</v>
      </c>
      <c r="F257" s="26">
        <f t="shared" si="3"/>
        <v>0</v>
      </c>
    </row>
    <row r="258" spans="1:6" s="3" customFormat="1" x14ac:dyDescent="0.25">
      <c r="A258" s="15">
        <v>240</v>
      </c>
      <c r="B258" s="32" t="s">
        <v>230</v>
      </c>
      <c r="C258" s="21" t="s">
        <v>227</v>
      </c>
      <c r="D258" s="24"/>
      <c r="E258" s="25">
        <v>121</v>
      </c>
      <c r="F258" s="26">
        <f t="shared" si="3"/>
        <v>0</v>
      </c>
    </row>
    <row r="259" spans="1:6" s="3" customFormat="1" x14ac:dyDescent="0.25">
      <c r="A259" s="15">
        <v>241</v>
      </c>
      <c r="B259" s="32" t="s">
        <v>466</v>
      </c>
      <c r="C259" s="21" t="s">
        <v>254</v>
      </c>
      <c r="D259" s="24"/>
      <c r="E259" s="25">
        <v>2100</v>
      </c>
      <c r="F259" s="26">
        <f t="shared" si="3"/>
        <v>0</v>
      </c>
    </row>
    <row r="260" spans="1:6" s="3" customFormat="1" x14ac:dyDescent="0.25">
      <c r="A260" s="15">
        <v>242</v>
      </c>
      <c r="B260" s="32" t="s">
        <v>341</v>
      </c>
      <c r="C260" s="21" t="s">
        <v>46</v>
      </c>
      <c r="D260" s="24"/>
      <c r="E260" s="25">
        <v>108</v>
      </c>
      <c r="F260" s="26">
        <f t="shared" si="3"/>
        <v>0</v>
      </c>
    </row>
    <row r="261" spans="1:6" s="3" customFormat="1" x14ac:dyDescent="0.25">
      <c r="A261" s="15">
        <v>243</v>
      </c>
      <c r="B261" s="32" t="s">
        <v>231</v>
      </c>
      <c r="C261" s="21" t="s">
        <v>32</v>
      </c>
      <c r="D261" s="24"/>
      <c r="E261" s="25">
        <v>441</v>
      </c>
      <c r="F261" s="26">
        <f t="shared" si="3"/>
        <v>0</v>
      </c>
    </row>
    <row r="262" spans="1:6" s="3" customFormat="1" x14ac:dyDescent="0.25">
      <c r="A262" s="15">
        <v>244</v>
      </c>
      <c r="B262" s="32" t="s">
        <v>339</v>
      </c>
      <c r="C262" s="21" t="s">
        <v>38</v>
      </c>
      <c r="D262" s="24"/>
      <c r="E262" s="25">
        <v>60</v>
      </c>
      <c r="F262" s="26">
        <f t="shared" ref="F262:F325" si="4">E262*D262</f>
        <v>0</v>
      </c>
    </row>
    <row r="263" spans="1:6" s="3" customFormat="1" x14ac:dyDescent="0.25">
      <c r="A263" s="15">
        <v>245</v>
      </c>
      <c r="B263" s="37" t="s">
        <v>534</v>
      </c>
      <c r="C263" s="23" t="s">
        <v>38</v>
      </c>
      <c r="D263" s="24"/>
      <c r="E263" s="38">
        <v>100</v>
      </c>
      <c r="F263" s="26">
        <f t="shared" si="4"/>
        <v>0</v>
      </c>
    </row>
    <row r="264" spans="1:6" s="3" customFormat="1" x14ac:dyDescent="0.25">
      <c r="A264" s="15">
        <v>246</v>
      </c>
      <c r="B264" s="32" t="s">
        <v>340</v>
      </c>
      <c r="C264" s="21" t="s">
        <v>55</v>
      </c>
      <c r="D264" s="24"/>
      <c r="E264" s="25">
        <v>217</v>
      </c>
      <c r="F264" s="26">
        <f t="shared" si="4"/>
        <v>0</v>
      </c>
    </row>
    <row r="265" spans="1:6" s="3" customFormat="1" x14ac:dyDescent="0.25">
      <c r="A265" s="15">
        <v>247</v>
      </c>
      <c r="B265" s="32" t="s">
        <v>335</v>
      </c>
      <c r="C265" s="21" t="s">
        <v>219</v>
      </c>
      <c r="D265" s="24"/>
      <c r="E265" s="25">
        <v>1200</v>
      </c>
      <c r="F265" s="26">
        <f t="shared" si="4"/>
        <v>0</v>
      </c>
    </row>
    <row r="266" spans="1:6" s="3" customFormat="1" x14ac:dyDescent="0.25">
      <c r="A266" s="15">
        <v>248</v>
      </c>
      <c r="B266" s="37" t="s">
        <v>535</v>
      </c>
      <c r="C266" s="23" t="s">
        <v>536</v>
      </c>
      <c r="D266" s="24"/>
      <c r="E266" s="38">
        <v>286</v>
      </c>
      <c r="F266" s="26">
        <f t="shared" si="4"/>
        <v>0</v>
      </c>
    </row>
    <row r="267" spans="1:6" s="3" customFormat="1" x14ac:dyDescent="0.25">
      <c r="A267" s="15">
        <v>249</v>
      </c>
      <c r="B267" s="33" t="s">
        <v>467</v>
      </c>
      <c r="C267" s="21" t="s">
        <v>19</v>
      </c>
      <c r="D267" s="5"/>
      <c r="E267" s="25">
        <v>12</v>
      </c>
      <c r="F267" s="26">
        <f t="shared" si="4"/>
        <v>0</v>
      </c>
    </row>
    <row r="268" spans="1:6" s="3" customFormat="1" x14ac:dyDescent="0.25">
      <c r="A268" s="15">
        <v>250</v>
      </c>
      <c r="B268" s="32" t="s">
        <v>613</v>
      </c>
      <c r="C268" s="21" t="s">
        <v>12</v>
      </c>
      <c r="D268" s="24"/>
      <c r="E268" s="25">
        <v>488</v>
      </c>
      <c r="F268" s="26">
        <f t="shared" si="4"/>
        <v>0</v>
      </c>
    </row>
    <row r="269" spans="1:6" x14ac:dyDescent="0.25">
      <c r="A269" s="15">
        <v>251</v>
      </c>
      <c r="B269" s="32" t="s">
        <v>614</v>
      </c>
      <c r="C269" s="21" t="s">
        <v>37</v>
      </c>
      <c r="D269" s="24"/>
      <c r="E269" s="25">
        <v>98</v>
      </c>
      <c r="F269" s="26">
        <f t="shared" si="4"/>
        <v>0</v>
      </c>
    </row>
    <row r="270" spans="1:6" x14ac:dyDescent="0.25">
      <c r="A270" s="15">
        <v>252</v>
      </c>
      <c r="B270" s="32" t="s">
        <v>232</v>
      </c>
      <c r="C270" s="21" t="s">
        <v>233</v>
      </c>
      <c r="D270" s="24"/>
      <c r="E270" s="25">
        <v>105</v>
      </c>
      <c r="F270" s="26">
        <f t="shared" si="4"/>
        <v>0</v>
      </c>
    </row>
    <row r="271" spans="1:6" x14ac:dyDescent="0.25">
      <c r="A271" s="15">
        <v>253</v>
      </c>
      <c r="B271" s="33" t="s">
        <v>468</v>
      </c>
      <c r="C271" s="21" t="s">
        <v>409</v>
      </c>
      <c r="D271" s="5"/>
      <c r="E271" s="25">
        <v>8</v>
      </c>
      <c r="F271" s="26">
        <f t="shared" si="4"/>
        <v>0</v>
      </c>
    </row>
    <row r="272" spans="1:6" x14ac:dyDescent="0.25">
      <c r="A272" s="15">
        <v>254</v>
      </c>
      <c r="B272" s="32" t="s">
        <v>381</v>
      </c>
      <c r="C272" s="21" t="s">
        <v>380</v>
      </c>
      <c r="D272" s="24"/>
      <c r="E272" s="25">
        <v>1395</v>
      </c>
      <c r="F272" s="26">
        <f t="shared" si="4"/>
        <v>0</v>
      </c>
    </row>
    <row r="273" spans="1:6" x14ac:dyDescent="0.25">
      <c r="A273" s="15">
        <v>255</v>
      </c>
      <c r="B273" s="37" t="s">
        <v>491</v>
      </c>
      <c r="C273" s="23" t="s">
        <v>144</v>
      </c>
      <c r="D273" s="24"/>
      <c r="E273" s="38">
        <v>15</v>
      </c>
      <c r="F273" s="26">
        <f t="shared" si="4"/>
        <v>0</v>
      </c>
    </row>
    <row r="274" spans="1:6" x14ac:dyDescent="0.25">
      <c r="A274" s="15">
        <v>256</v>
      </c>
      <c r="B274" s="37" t="s">
        <v>643</v>
      </c>
      <c r="C274" s="23" t="s">
        <v>658</v>
      </c>
      <c r="D274" s="24"/>
      <c r="E274" s="25">
        <v>1188</v>
      </c>
      <c r="F274" s="26">
        <f t="shared" si="4"/>
        <v>0</v>
      </c>
    </row>
    <row r="275" spans="1:6" x14ac:dyDescent="0.25">
      <c r="A275" s="15">
        <v>257</v>
      </c>
      <c r="B275" s="33" t="s">
        <v>469</v>
      </c>
      <c r="C275" s="21" t="s">
        <v>16</v>
      </c>
      <c r="D275" s="5"/>
      <c r="E275" s="25">
        <v>120</v>
      </c>
      <c r="F275" s="26">
        <f t="shared" si="4"/>
        <v>0</v>
      </c>
    </row>
    <row r="276" spans="1:6" s="3" customFormat="1" x14ac:dyDescent="0.25">
      <c r="A276" s="15">
        <v>258</v>
      </c>
      <c r="B276" s="32" t="s">
        <v>234</v>
      </c>
      <c r="C276" s="21" t="s">
        <v>119</v>
      </c>
      <c r="D276" s="24"/>
      <c r="E276" s="25">
        <v>29</v>
      </c>
      <c r="F276" s="26">
        <f t="shared" si="4"/>
        <v>0</v>
      </c>
    </row>
    <row r="277" spans="1:6" s="3" customFormat="1" x14ac:dyDescent="0.25">
      <c r="A277" s="15">
        <v>259</v>
      </c>
      <c r="B277" s="32" t="s">
        <v>569</v>
      </c>
      <c r="C277" s="21" t="s">
        <v>118</v>
      </c>
      <c r="D277" s="24"/>
      <c r="E277" s="25">
        <v>29</v>
      </c>
      <c r="F277" s="26">
        <f t="shared" si="4"/>
        <v>0</v>
      </c>
    </row>
    <row r="278" spans="1:6" s="3" customFormat="1" x14ac:dyDescent="0.25">
      <c r="A278" s="15">
        <v>260</v>
      </c>
      <c r="B278" s="32" t="s">
        <v>382</v>
      </c>
      <c r="C278" s="21" t="s">
        <v>140</v>
      </c>
      <c r="D278" s="24"/>
      <c r="E278" s="25">
        <v>105</v>
      </c>
      <c r="F278" s="26">
        <f t="shared" si="4"/>
        <v>0</v>
      </c>
    </row>
    <row r="279" spans="1:6" s="3" customFormat="1" x14ac:dyDescent="0.25">
      <c r="A279" s="15">
        <v>261</v>
      </c>
      <c r="B279" s="32" t="s">
        <v>383</v>
      </c>
      <c r="C279" s="21" t="s">
        <v>10</v>
      </c>
      <c r="D279" s="24"/>
      <c r="E279" s="25">
        <v>120</v>
      </c>
      <c r="F279" s="26">
        <f t="shared" si="4"/>
        <v>0</v>
      </c>
    </row>
    <row r="280" spans="1:6" s="3" customFormat="1" x14ac:dyDescent="0.25">
      <c r="A280" s="15">
        <v>262</v>
      </c>
      <c r="B280" s="32" t="s">
        <v>488</v>
      </c>
      <c r="C280" s="21" t="s">
        <v>19</v>
      </c>
      <c r="D280" s="24"/>
      <c r="E280" s="25">
        <v>288</v>
      </c>
      <c r="F280" s="26">
        <f t="shared" si="4"/>
        <v>0</v>
      </c>
    </row>
    <row r="281" spans="1:6" s="3" customFormat="1" x14ac:dyDescent="0.25">
      <c r="A281" s="15">
        <v>263</v>
      </c>
      <c r="B281" s="32" t="s">
        <v>235</v>
      </c>
      <c r="C281" s="21" t="s">
        <v>5</v>
      </c>
      <c r="D281" s="24"/>
      <c r="E281" s="25">
        <v>243</v>
      </c>
      <c r="F281" s="26">
        <f t="shared" si="4"/>
        <v>0</v>
      </c>
    </row>
    <row r="282" spans="1:6" s="3" customFormat="1" x14ac:dyDescent="0.25">
      <c r="A282" s="15">
        <v>264</v>
      </c>
      <c r="B282" s="32" t="s">
        <v>236</v>
      </c>
      <c r="C282" s="21" t="s">
        <v>16</v>
      </c>
      <c r="D282" s="24"/>
      <c r="E282" s="25">
        <v>36</v>
      </c>
      <c r="F282" s="26">
        <f t="shared" si="4"/>
        <v>0</v>
      </c>
    </row>
    <row r="283" spans="1:6" s="3" customFormat="1" x14ac:dyDescent="0.25">
      <c r="A283" s="15">
        <v>265</v>
      </c>
      <c r="B283" s="32" t="s">
        <v>237</v>
      </c>
      <c r="C283" s="21" t="s">
        <v>37</v>
      </c>
      <c r="D283" s="24"/>
      <c r="E283" s="25">
        <v>52</v>
      </c>
      <c r="F283" s="26">
        <f t="shared" si="4"/>
        <v>0</v>
      </c>
    </row>
    <row r="284" spans="1:6" s="3" customFormat="1" x14ac:dyDescent="0.25">
      <c r="A284" s="15">
        <v>266</v>
      </c>
      <c r="B284" s="32" t="s">
        <v>384</v>
      </c>
      <c r="C284" s="21" t="s">
        <v>19</v>
      </c>
      <c r="D284" s="24"/>
      <c r="E284" s="25">
        <v>52</v>
      </c>
      <c r="F284" s="26">
        <f t="shared" si="4"/>
        <v>0</v>
      </c>
    </row>
    <row r="285" spans="1:6" s="3" customFormat="1" x14ac:dyDescent="0.25">
      <c r="A285" s="15">
        <v>267</v>
      </c>
      <c r="B285" s="32" t="s">
        <v>238</v>
      </c>
      <c r="C285" s="21" t="s">
        <v>149</v>
      </c>
      <c r="D285" s="24"/>
      <c r="E285" s="25">
        <v>749</v>
      </c>
      <c r="F285" s="26">
        <f t="shared" si="4"/>
        <v>0</v>
      </c>
    </row>
    <row r="286" spans="1:6" s="3" customFormat="1" x14ac:dyDescent="0.25">
      <c r="A286" s="15">
        <v>268</v>
      </c>
      <c r="B286" s="32" t="s">
        <v>239</v>
      </c>
      <c r="C286" s="21" t="s">
        <v>227</v>
      </c>
      <c r="D286" s="24"/>
      <c r="E286" s="25">
        <v>258</v>
      </c>
      <c r="F286" s="26">
        <f t="shared" si="4"/>
        <v>0</v>
      </c>
    </row>
    <row r="287" spans="1:6" s="3" customFormat="1" x14ac:dyDescent="0.25">
      <c r="A287" s="15">
        <v>269</v>
      </c>
      <c r="B287" s="32" t="s">
        <v>240</v>
      </c>
      <c r="C287" s="21" t="s">
        <v>385</v>
      </c>
      <c r="D287" s="24"/>
      <c r="E287" s="25">
        <v>119</v>
      </c>
      <c r="F287" s="26">
        <f t="shared" si="4"/>
        <v>0</v>
      </c>
    </row>
    <row r="288" spans="1:6" s="3" customFormat="1" x14ac:dyDescent="0.25">
      <c r="A288" s="15">
        <v>270</v>
      </c>
      <c r="B288" s="32" t="s">
        <v>241</v>
      </c>
      <c r="C288" s="21" t="s">
        <v>154</v>
      </c>
      <c r="D288" s="24"/>
      <c r="E288" s="25">
        <v>72</v>
      </c>
      <c r="F288" s="26">
        <f t="shared" si="4"/>
        <v>0</v>
      </c>
    </row>
    <row r="289" spans="1:25" s="3" customFormat="1" x14ac:dyDescent="0.25">
      <c r="A289" s="15">
        <v>271</v>
      </c>
      <c r="B289" s="32" t="s">
        <v>589</v>
      </c>
      <c r="C289" s="21" t="s">
        <v>64</v>
      </c>
      <c r="D289" s="24"/>
      <c r="E289" s="25">
        <v>75</v>
      </c>
      <c r="F289" s="26">
        <f t="shared" si="4"/>
        <v>0</v>
      </c>
    </row>
    <row r="290" spans="1:25" s="3" customFormat="1" x14ac:dyDescent="0.25">
      <c r="A290" s="15">
        <v>272</v>
      </c>
      <c r="B290" s="32" t="s">
        <v>598</v>
      </c>
      <c r="C290" s="21" t="s">
        <v>10</v>
      </c>
      <c r="D290" s="24"/>
      <c r="E290" s="25">
        <v>150</v>
      </c>
      <c r="F290" s="26">
        <f t="shared" si="4"/>
        <v>0</v>
      </c>
    </row>
    <row r="291" spans="1:25" s="3" customFormat="1" x14ac:dyDescent="0.25">
      <c r="A291" s="15">
        <v>273</v>
      </c>
      <c r="B291" s="32" t="s">
        <v>599</v>
      </c>
      <c r="C291" s="21" t="s">
        <v>64</v>
      </c>
      <c r="D291" s="24"/>
      <c r="E291" s="25">
        <v>120</v>
      </c>
      <c r="F291" s="26">
        <f t="shared" si="4"/>
        <v>0</v>
      </c>
    </row>
    <row r="292" spans="1:25" s="3" customFormat="1" x14ac:dyDescent="0.25">
      <c r="A292" s="15">
        <v>274</v>
      </c>
      <c r="B292" s="32" t="s">
        <v>597</v>
      </c>
      <c r="C292" s="21" t="s">
        <v>64</v>
      </c>
      <c r="D292" s="24"/>
      <c r="E292" s="25">
        <v>270</v>
      </c>
      <c r="F292" s="26">
        <f t="shared" si="4"/>
        <v>0</v>
      </c>
    </row>
    <row r="293" spans="1:25" s="3" customFormat="1" x14ac:dyDescent="0.25">
      <c r="A293" s="15">
        <v>275</v>
      </c>
      <c r="B293" s="32" t="s">
        <v>595</v>
      </c>
      <c r="C293" s="21" t="s">
        <v>10</v>
      </c>
      <c r="D293" s="24"/>
      <c r="E293" s="25">
        <v>180</v>
      </c>
      <c r="F293" s="26">
        <f t="shared" si="4"/>
        <v>0</v>
      </c>
    </row>
    <row r="294" spans="1:25" s="3" customFormat="1" x14ac:dyDescent="0.25">
      <c r="A294" s="15">
        <v>276</v>
      </c>
      <c r="B294" s="32" t="s">
        <v>590</v>
      </c>
      <c r="C294" s="21" t="s">
        <v>10</v>
      </c>
      <c r="D294" s="24"/>
      <c r="E294" s="25">
        <v>15</v>
      </c>
      <c r="F294" s="26">
        <f t="shared" si="4"/>
        <v>0</v>
      </c>
    </row>
    <row r="295" spans="1:25" s="3" customFormat="1" x14ac:dyDescent="0.25">
      <c r="A295" s="15">
        <v>277</v>
      </c>
      <c r="B295" s="32" t="s">
        <v>592</v>
      </c>
      <c r="C295" s="21" t="s">
        <v>38</v>
      </c>
      <c r="D295" s="24"/>
      <c r="E295" s="25">
        <v>60</v>
      </c>
      <c r="F295" s="26">
        <f t="shared" si="4"/>
        <v>0</v>
      </c>
    </row>
    <row r="296" spans="1:25" x14ac:dyDescent="0.25">
      <c r="A296" s="15">
        <v>278</v>
      </c>
      <c r="B296" s="32" t="s">
        <v>591</v>
      </c>
      <c r="C296" s="21" t="s">
        <v>242</v>
      </c>
      <c r="D296" s="24"/>
      <c r="E296" s="25">
        <v>360</v>
      </c>
      <c r="F296" s="26">
        <f t="shared" si="4"/>
        <v>0</v>
      </c>
    </row>
    <row r="297" spans="1:25" x14ac:dyDescent="0.25">
      <c r="A297" s="15">
        <v>279</v>
      </c>
      <c r="B297" s="32" t="s">
        <v>594</v>
      </c>
      <c r="C297" s="21" t="s">
        <v>219</v>
      </c>
      <c r="D297" s="24"/>
      <c r="E297" s="25">
        <v>225</v>
      </c>
      <c r="F297" s="26">
        <f t="shared" si="4"/>
        <v>0</v>
      </c>
    </row>
    <row r="298" spans="1:25" x14ac:dyDescent="0.25">
      <c r="A298" s="15">
        <v>280</v>
      </c>
      <c r="B298" s="32" t="s">
        <v>593</v>
      </c>
      <c r="C298" s="21" t="s">
        <v>10</v>
      </c>
      <c r="D298" s="24"/>
      <c r="E298" s="25">
        <v>120</v>
      </c>
      <c r="F298" s="26">
        <f t="shared" si="4"/>
        <v>0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s="4" customFormat="1" x14ac:dyDescent="0.25">
      <c r="A299" s="15">
        <v>281</v>
      </c>
      <c r="B299" s="32" t="s">
        <v>564</v>
      </c>
      <c r="C299" s="21" t="s">
        <v>654</v>
      </c>
      <c r="D299" s="24"/>
      <c r="E299" s="25">
        <v>293</v>
      </c>
      <c r="F299" s="26">
        <f t="shared" si="4"/>
        <v>0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x14ac:dyDescent="0.25">
      <c r="A300" s="15">
        <v>282</v>
      </c>
      <c r="B300" s="32" t="s">
        <v>596</v>
      </c>
      <c r="C300" s="21" t="s">
        <v>342</v>
      </c>
      <c r="D300" s="24"/>
      <c r="E300" s="25">
        <v>1890</v>
      </c>
      <c r="F300" s="26">
        <f t="shared" si="4"/>
        <v>0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x14ac:dyDescent="0.25">
      <c r="A301" s="15">
        <v>283</v>
      </c>
      <c r="B301" s="33" t="s">
        <v>470</v>
      </c>
      <c r="C301" s="21" t="s">
        <v>16</v>
      </c>
      <c r="D301" s="5"/>
      <c r="E301" s="25">
        <v>18</v>
      </c>
      <c r="F301" s="26">
        <f t="shared" si="4"/>
        <v>0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x14ac:dyDescent="0.25">
      <c r="A302" s="15">
        <v>284</v>
      </c>
      <c r="B302" s="32" t="s">
        <v>565</v>
      </c>
      <c r="C302" s="21" t="s">
        <v>64</v>
      </c>
      <c r="D302" s="24"/>
      <c r="E302" s="25">
        <v>90</v>
      </c>
      <c r="F302" s="26">
        <f t="shared" si="4"/>
        <v>0</v>
      </c>
    </row>
    <row r="303" spans="1:25" x14ac:dyDescent="0.25">
      <c r="A303" s="15">
        <v>285</v>
      </c>
      <c r="B303" s="32" t="s">
        <v>612</v>
      </c>
      <c r="C303" s="21" t="s">
        <v>64</v>
      </c>
      <c r="D303" s="24"/>
      <c r="E303" s="25">
        <v>90</v>
      </c>
      <c r="F303" s="26">
        <f t="shared" si="4"/>
        <v>0</v>
      </c>
    </row>
    <row r="304" spans="1:25" x14ac:dyDescent="0.25">
      <c r="A304" s="15">
        <v>286</v>
      </c>
      <c r="B304" s="37" t="s">
        <v>243</v>
      </c>
      <c r="C304" s="21" t="s">
        <v>244</v>
      </c>
      <c r="D304" s="24"/>
      <c r="E304" s="25">
        <v>18</v>
      </c>
      <c r="F304" s="26">
        <f t="shared" si="4"/>
        <v>0</v>
      </c>
    </row>
    <row r="305" spans="1:6" x14ac:dyDescent="0.25">
      <c r="A305" s="15">
        <v>287</v>
      </c>
      <c r="B305" s="32" t="s">
        <v>481</v>
      </c>
      <c r="C305" s="21" t="s">
        <v>154</v>
      </c>
      <c r="D305" s="24"/>
      <c r="E305" s="25">
        <v>654</v>
      </c>
      <c r="F305" s="26">
        <f t="shared" si="4"/>
        <v>0</v>
      </c>
    </row>
    <row r="306" spans="1:6" x14ac:dyDescent="0.25">
      <c r="A306" s="15">
        <v>288</v>
      </c>
      <c r="B306" s="32" t="s">
        <v>482</v>
      </c>
      <c r="C306" s="21" t="s">
        <v>154</v>
      </c>
      <c r="D306" s="24"/>
      <c r="E306" s="25">
        <v>18</v>
      </c>
      <c r="F306" s="26">
        <f t="shared" si="4"/>
        <v>0</v>
      </c>
    </row>
    <row r="307" spans="1:6" x14ac:dyDescent="0.25">
      <c r="A307" s="15">
        <v>289</v>
      </c>
      <c r="B307" s="32" t="s">
        <v>245</v>
      </c>
      <c r="C307" s="21" t="s">
        <v>154</v>
      </c>
      <c r="D307" s="24"/>
      <c r="E307" s="25">
        <v>144</v>
      </c>
      <c r="F307" s="26">
        <f t="shared" si="4"/>
        <v>0</v>
      </c>
    </row>
    <row r="308" spans="1:6" x14ac:dyDescent="0.25">
      <c r="A308" s="15">
        <v>290</v>
      </c>
      <c r="B308" s="32" t="s">
        <v>246</v>
      </c>
      <c r="C308" s="21" t="s">
        <v>154</v>
      </c>
      <c r="D308" s="24"/>
      <c r="E308" s="25">
        <v>33</v>
      </c>
      <c r="F308" s="26">
        <f t="shared" si="4"/>
        <v>0</v>
      </c>
    </row>
    <row r="309" spans="1:6" x14ac:dyDescent="0.25">
      <c r="A309" s="15">
        <v>291</v>
      </c>
      <c r="B309" s="32" t="s">
        <v>570</v>
      </c>
      <c r="C309" s="21" t="s">
        <v>342</v>
      </c>
      <c r="D309" s="24"/>
      <c r="E309" s="25">
        <v>90</v>
      </c>
      <c r="F309" s="26">
        <f t="shared" si="4"/>
        <v>0</v>
      </c>
    </row>
    <row r="310" spans="1:6" x14ac:dyDescent="0.25">
      <c r="A310" s="15">
        <v>292</v>
      </c>
      <c r="B310" s="32" t="s">
        <v>611</v>
      </c>
      <c r="C310" s="21" t="s">
        <v>38</v>
      </c>
      <c r="D310" s="24"/>
      <c r="E310" s="25">
        <v>2115</v>
      </c>
      <c r="F310" s="26">
        <f t="shared" si="4"/>
        <v>0</v>
      </c>
    </row>
    <row r="311" spans="1:6" x14ac:dyDescent="0.25">
      <c r="A311" s="15">
        <v>293</v>
      </c>
      <c r="B311" s="32" t="s">
        <v>611</v>
      </c>
      <c r="C311" s="21" t="s">
        <v>16</v>
      </c>
      <c r="D311" s="24"/>
      <c r="E311" s="25">
        <v>635</v>
      </c>
      <c r="F311" s="26">
        <f t="shared" si="4"/>
        <v>0</v>
      </c>
    </row>
    <row r="312" spans="1:6" x14ac:dyDescent="0.25">
      <c r="A312" s="15">
        <v>294</v>
      </c>
      <c r="B312" s="32" t="s">
        <v>247</v>
      </c>
      <c r="C312" s="21" t="s">
        <v>5</v>
      </c>
      <c r="D312" s="24"/>
      <c r="E312" s="25">
        <v>1205</v>
      </c>
      <c r="F312" s="26">
        <f t="shared" si="4"/>
        <v>0</v>
      </c>
    </row>
    <row r="313" spans="1:6" x14ac:dyDescent="0.25">
      <c r="A313" s="15">
        <v>295</v>
      </c>
      <c r="B313" s="32" t="s">
        <v>247</v>
      </c>
      <c r="C313" s="21" t="s">
        <v>19</v>
      </c>
      <c r="D313" s="24"/>
      <c r="E313" s="25">
        <v>241</v>
      </c>
      <c r="F313" s="26">
        <f t="shared" si="4"/>
        <v>0</v>
      </c>
    </row>
    <row r="314" spans="1:6" x14ac:dyDescent="0.25">
      <c r="A314" s="15">
        <v>296</v>
      </c>
      <c r="B314" s="32" t="s">
        <v>608</v>
      </c>
      <c r="C314" s="21" t="s">
        <v>242</v>
      </c>
      <c r="D314" s="24"/>
      <c r="E314" s="25">
        <v>100</v>
      </c>
      <c r="F314" s="26">
        <f t="shared" si="4"/>
        <v>0</v>
      </c>
    </row>
    <row r="315" spans="1:6" s="3" customFormat="1" x14ac:dyDescent="0.25">
      <c r="A315" s="15">
        <v>297</v>
      </c>
      <c r="B315" s="32" t="s">
        <v>609</v>
      </c>
      <c r="C315" s="21" t="s">
        <v>10</v>
      </c>
      <c r="D315" s="24"/>
      <c r="E315" s="25">
        <v>900</v>
      </c>
      <c r="F315" s="26">
        <f t="shared" si="4"/>
        <v>0</v>
      </c>
    </row>
    <row r="316" spans="1:6" s="3" customFormat="1" x14ac:dyDescent="0.25">
      <c r="A316" s="15">
        <v>298</v>
      </c>
      <c r="B316" s="32" t="s">
        <v>248</v>
      </c>
      <c r="C316" s="21" t="s">
        <v>119</v>
      </c>
      <c r="D316" s="24"/>
      <c r="E316" s="25">
        <v>102</v>
      </c>
      <c r="F316" s="26">
        <f t="shared" si="4"/>
        <v>0</v>
      </c>
    </row>
    <row r="317" spans="1:6" s="3" customFormat="1" x14ac:dyDescent="0.25">
      <c r="A317" s="15">
        <v>299</v>
      </c>
      <c r="B317" s="32" t="s">
        <v>610</v>
      </c>
      <c r="C317" s="21" t="s">
        <v>16</v>
      </c>
      <c r="D317" s="24"/>
      <c r="E317" s="25">
        <v>18</v>
      </c>
      <c r="F317" s="26">
        <f t="shared" si="4"/>
        <v>0</v>
      </c>
    </row>
    <row r="318" spans="1:6" s="3" customFormat="1" x14ac:dyDescent="0.25">
      <c r="A318" s="15">
        <v>300</v>
      </c>
      <c r="B318" s="32" t="s">
        <v>655</v>
      </c>
      <c r="C318" s="21" t="s">
        <v>38</v>
      </c>
      <c r="D318" s="24"/>
      <c r="E318" s="25">
        <v>560</v>
      </c>
      <c r="F318" s="26">
        <f t="shared" si="4"/>
        <v>0</v>
      </c>
    </row>
    <row r="319" spans="1:6" s="3" customFormat="1" x14ac:dyDescent="0.25">
      <c r="A319" s="15">
        <v>301</v>
      </c>
      <c r="B319" s="32" t="s">
        <v>386</v>
      </c>
      <c r="C319" s="21" t="s">
        <v>387</v>
      </c>
      <c r="D319" s="24"/>
      <c r="E319" s="25">
        <v>36</v>
      </c>
      <c r="F319" s="26">
        <f t="shared" si="4"/>
        <v>0</v>
      </c>
    </row>
    <row r="320" spans="1:6" s="3" customFormat="1" x14ac:dyDescent="0.25">
      <c r="A320" s="15">
        <v>302</v>
      </c>
      <c r="B320" s="32" t="s">
        <v>250</v>
      </c>
      <c r="C320" s="21" t="s">
        <v>16</v>
      </c>
      <c r="D320" s="24"/>
      <c r="E320" s="25">
        <v>12</v>
      </c>
      <c r="F320" s="26">
        <f t="shared" si="4"/>
        <v>0</v>
      </c>
    </row>
    <row r="321" spans="1:6" s="3" customFormat="1" x14ac:dyDescent="0.25">
      <c r="A321" s="15">
        <v>303</v>
      </c>
      <c r="B321" s="37" t="s">
        <v>343</v>
      </c>
      <c r="C321" s="21" t="s">
        <v>219</v>
      </c>
      <c r="D321" s="24"/>
      <c r="E321" s="25">
        <v>216</v>
      </c>
      <c r="F321" s="26">
        <f t="shared" si="4"/>
        <v>0</v>
      </c>
    </row>
    <row r="322" spans="1:6" s="3" customFormat="1" x14ac:dyDescent="0.25">
      <c r="A322" s="15">
        <v>304</v>
      </c>
      <c r="B322" s="32" t="s">
        <v>220</v>
      </c>
      <c r="C322" s="21" t="s">
        <v>64</v>
      </c>
      <c r="D322" s="24"/>
      <c r="E322" s="25">
        <v>248</v>
      </c>
      <c r="F322" s="26">
        <f t="shared" si="4"/>
        <v>0</v>
      </c>
    </row>
    <row r="323" spans="1:6" s="3" customFormat="1" x14ac:dyDescent="0.25">
      <c r="A323" s="15">
        <v>305</v>
      </c>
      <c r="B323" s="32" t="s">
        <v>221</v>
      </c>
      <c r="C323" s="21" t="s">
        <v>64</v>
      </c>
      <c r="D323" s="24"/>
      <c r="E323" s="25">
        <v>248</v>
      </c>
      <c r="F323" s="26">
        <f t="shared" si="4"/>
        <v>0</v>
      </c>
    </row>
    <row r="324" spans="1:6" s="3" customFormat="1" x14ac:dyDescent="0.25">
      <c r="A324" s="15">
        <v>306</v>
      </c>
      <c r="B324" s="32" t="s">
        <v>566</v>
      </c>
      <c r="C324" s="21" t="s">
        <v>33</v>
      </c>
      <c r="D324" s="24"/>
      <c r="E324" s="25">
        <v>99</v>
      </c>
      <c r="F324" s="26">
        <f t="shared" si="4"/>
        <v>0</v>
      </c>
    </row>
    <row r="325" spans="1:6" s="3" customFormat="1" x14ac:dyDescent="0.25">
      <c r="A325" s="15">
        <v>307</v>
      </c>
      <c r="B325" s="32" t="s">
        <v>222</v>
      </c>
      <c r="C325" s="21" t="s">
        <v>16</v>
      </c>
      <c r="D325" s="24"/>
      <c r="E325" s="25">
        <v>50</v>
      </c>
      <c r="F325" s="26">
        <f t="shared" si="4"/>
        <v>0</v>
      </c>
    </row>
    <row r="326" spans="1:6" s="3" customFormat="1" x14ac:dyDescent="0.25">
      <c r="A326" s="15">
        <v>308</v>
      </c>
      <c r="B326" s="32" t="s">
        <v>251</v>
      </c>
      <c r="C326" s="21" t="s">
        <v>252</v>
      </c>
      <c r="D326" s="24"/>
      <c r="E326" s="25">
        <v>17</v>
      </c>
      <c r="F326" s="26">
        <f t="shared" ref="F326:F389" si="5">E326*D326</f>
        <v>0</v>
      </c>
    </row>
    <row r="327" spans="1:6" s="3" customFormat="1" x14ac:dyDescent="0.25">
      <c r="A327" s="15">
        <v>309</v>
      </c>
      <c r="B327" s="32" t="s">
        <v>607</v>
      </c>
      <c r="C327" s="21" t="s">
        <v>64</v>
      </c>
      <c r="D327" s="24"/>
      <c r="E327" s="25">
        <v>354</v>
      </c>
      <c r="F327" s="26">
        <f t="shared" si="5"/>
        <v>0</v>
      </c>
    </row>
    <row r="328" spans="1:6" s="3" customFormat="1" x14ac:dyDescent="0.25">
      <c r="A328" s="15">
        <v>310</v>
      </c>
      <c r="B328" s="32" t="s">
        <v>568</v>
      </c>
      <c r="C328" s="21" t="s">
        <v>567</v>
      </c>
      <c r="D328" s="24"/>
      <c r="E328" s="25">
        <v>68</v>
      </c>
      <c r="F328" s="26">
        <f t="shared" si="5"/>
        <v>0</v>
      </c>
    </row>
    <row r="329" spans="1:6" s="3" customFormat="1" x14ac:dyDescent="0.25">
      <c r="A329" s="15">
        <v>311</v>
      </c>
      <c r="B329" s="37" t="s">
        <v>336</v>
      </c>
      <c r="C329" s="23" t="s">
        <v>588</v>
      </c>
      <c r="D329" s="24"/>
      <c r="E329" s="25">
        <v>2664</v>
      </c>
      <c r="F329" s="26">
        <f t="shared" si="5"/>
        <v>0</v>
      </c>
    </row>
    <row r="330" spans="1:6" s="3" customFormat="1" x14ac:dyDescent="0.25">
      <c r="A330" s="15">
        <v>312</v>
      </c>
      <c r="B330" s="32" t="s">
        <v>253</v>
      </c>
      <c r="C330" s="21" t="s">
        <v>64</v>
      </c>
      <c r="D330" s="24"/>
      <c r="E330" s="25">
        <v>3240</v>
      </c>
      <c r="F330" s="26">
        <f t="shared" si="5"/>
        <v>0</v>
      </c>
    </row>
    <row r="331" spans="1:6" s="3" customFormat="1" x14ac:dyDescent="0.25">
      <c r="A331" s="15">
        <v>313</v>
      </c>
      <c r="B331" s="32" t="s">
        <v>344</v>
      </c>
      <c r="C331" s="21" t="s">
        <v>80</v>
      </c>
      <c r="D331" s="24"/>
      <c r="E331" s="25">
        <v>360</v>
      </c>
      <c r="F331" s="26">
        <f t="shared" si="5"/>
        <v>0</v>
      </c>
    </row>
    <row r="332" spans="1:6" s="3" customFormat="1" x14ac:dyDescent="0.25">
      <c r="A332" s="15">
        <v>314</v>
      </c>
      <c r="B332" s="32" t="s">
        <v>606</v>
      </c>
      <c r="C332" s="21" t="s">
        <v>64</v>
      </c>
      <c r="D332" s="24"/>
      <c r="E332" s="25">
        <v>36</v>
      </c>
      <c r="F332" s="26">
        <f t="shared" si="5"/>
        <v>0</v>
      </c>
    </row>
    <row r="333" spans="1:6" s="3" customFormat="1" x14ac:dyDescent="0.25">
      <c r="A333" s="15">
        <v>315</v>
      </c>
      <c r="B333" s="32" t="s">
        <v>223</v>
      </c>
      <c r="C333" s="21" t="s">
        <v>32</v>
      </c>
      <c r="D333" s="24"/>
      <c r="E333" s="25">
        <v>450</v>
      </c>
      <c r="F333" s="26">
        <f t="shared" si="5"/>
        <v>0</v>
      </c>
    </row>
    <row r="334" spans="1:6" s="3" customFormat="1" x14ac:dyDescent="0.25">
      <c r="A334" s="15">
        <v>316</v>
      </c>
      <c r="B334" s="32" t="s">
        <v>337</v>
      </c>
      <c r="C334" s="21" t="s">
        <v>19</v>
      </c>
      <c r="D334" s="24"/>
      <c r="E334" s="25">
        <v>3</v>
      </c>
      <c r="F334" s="26">
        <f t="shared" si="5"/>
        <v>0</v>
      </c>
    </row>
    <row r="335" spans="1:6" x14ac:dyDescent="0.25">
      <c r="A335" s="15">
        <v>317</v>
      </c>
      <c r="B335" s="32" t="s">
        <v>224</v>
      </c>
      <c r="C335" s="21" t="s">
        <v>64</v>
      </c>
      <c r="D335" s="24"/>
      <c r="E335" s="25">
        <v>270</v>
      </c>
      <c r="F335" s="26">
        <f t="shared" si="5"/>
        <v>0</v>
      </c>
    </row>
    <row r="336" spans="1:6" x14ac:dyDescent="0.25">
      <c r="A336" s="15">
        <v>318</v>
      </c>
      <c r="B336" s="32" t="s">
        <v>225</v>
      </c>
      <c r="C336" s="21" t="s">
        <v>219</v>
      </c>
      <c r="D336" s="24"/>
      <c r="E336" s="25">
        <v>540</v>
      </c>
      <c r="F336" s="26">
        <f t="shared" si="5"/>
        <v>0</v>
      </c>
    </row>
    <row r="337" spans="1:6" x14ac:dyDescent="0.25">
      <c r="A337" s="15"/>
      <c r="B337" s="31" t="s">
        <v>255</v>
      </c>
      <c r="C337" s="21"/>
      <c r="D337" s="24"/>
      <c r="E337" s="25"/>
      <c r="F337" s="26">
        <f t="shared" si="5"/>
        <v>0</v>
      </c>
    </row>
    <row r="338" spans="1:6" x14ac:dyDescent="0.25">
      <c r="A338" s="15">
        <v>319</v>
      </c>
      <c r="B338" s="32" t="s">
        <v>603</v>
      </c>
      <c r="C338" s="21" t="s">
        <v>22</v>
      </c>
      <c r="D338" s="24"/>
      <c r="E338" s="25">
        <v>468</v>
      </c>
      <c r="F338" s="26">
        <f t="shared" si="5"/>
        <v>0</v>
      </c>
    </row>
    <row r="339" spans="1:6" x14ac:dyDescent="0.25">
      <c r="A339" s="15">
        <v>320</v>
      </c>
      <c r="B339" s="32" t="s">
        <v>604</v>
      </c>
      <c r="C339" s="21" t="s">
        <v>37</v>
      </c>
      <c r="D339" s="24"/>
      <c r="E339" s="25">
        <v>6150</v>
      </c>
      <c r="F339" s="26">
        <f t="shared" si="5"/>
        <v>0</v>
      </c>
    </row>
    <row r="340" spans="1:6" x14ac:dyDescent="0.25">
      <c r="A340" s="15">
        <v>321</v>
      </c>
      <c r="B340" s="32" t="s">
        <v>601</v>
      </c>
      <c r="C340" s="21" t="s">
        <v>37</v>
      </c>
      <c r="D340" s="24"/>
      <c r="E340" s="25">
        <v>1320</v>
      </c>
      <c r="F340" s="26">
        <f t="shared" si="5"/>
        <v>0</v>
      </c>
    </row>
    <row r="341" spans="1:6" x14ac:dyDescent="0.25">
      <c r="A341" s="15">
        <v>322</v>
      </c>
      <c r="B341" s="32" t="s">
        <v>601</v>
      </c>
      <c r="C341" s="21" t="s">
        <v>22</v>
      </c>
      <c r="D341" s="24"/>
      <c r="E341" s="25">
        <v>468</v>
      </c>
      <c r="F341" s="26">
        <f t="shared" si="5"/>
        <v>0</v>
      </c>
    </row>
    <row r="342" spans="1:6" ht="34.5" customHeight="1" x14ac:dyDescent="0.25">
      <c r="A342" s="15">
        <v>323</v>
      </c>
      <c r="B342" s="39" t="s">
        <v>388</v>
      </c>
      <c r="C342" s="21" t="s">
        <v>19</v>
      </c>
      <c r="D342" s="24"/>
      <c r="E342" s="25">
        <v>287</v>
      </c>
      <c r="F342" s="26">
        <f t="shared" si="5"/>
        <v>0</v>
      </c>
    </row>
    <row r="343" spans="1:6" x14ac:dyDescent="0.25">
      <c r="A343" s="15">
        <v>324</v>
      </c>
      <c r="B343" s="32" t="s">
        <v>333</v>
      </c>
      <c r="C343" s="21" t="s">
        <v>16</v>
      </c>
      <c r="D343" s="24"/>
      <c r="E343" s="25">
        <v>2358</v>
      </c>
      <c r="F343" s="26">
        <f t="shared" si="5"/>
        <v>0</v>
      </c>
    </row>
    <row r="344" spans="1:6" x14ac:dyDescent="0.25">
      <c r="A344" s="15">
        <v>325</v>
      </c>
      <c r="B344" s="32" t="s">
        <v>389</v>
      </c>
      <c r="C344" s="21" t="s">
        <v>19</v>
      </c>
      <c r="D344" s="24"/>
      <c r="E344" s="25">
        <v>236</v>
      </c>
      <c r="F344" s="26">
        <f t="shared" si="5"/>
        <v>0</v>
      </c>
    </row>
    <row r="345" spans="1:6" ht="31.5" x14ac:dyDescent="0.25">
      <c r="A345" s="15">
        <v>326</v>
      </c>
      <c r="B345" s="32" t="s">
        <v>257</v>
      </c>
      <c r="C345" s="21" t="s">
        <v>7</v>
      </c>
      <c r="D345" s="24"/>
      <c r="E345" s="25">
        <v>30</v>
      </c>
      <c r="F345" s="26">
        <f t="shared" si="5"/>
        <v>0</v>
      </c>
    </row>
    <row r="346" spans="1:6" x14ac:dyDescent="0.25">
      <c r="A346" s="15">
        <v>327</v>
      </c>
      <c r="B346" s="32" t="s">
        <v>602</v>
      </c>
      <c r="C346" s="21" t="s">
        <v>55</v>
      </c>
      <c r="D346" s="24"/>
      <c r="E346" s="25">
        <v>1062</v>
      </c>
      <c r="F346" s="26">
        <f t="shared" si="5"/>
        <v>0</v>
      </c>
    </row>
    <row r="347" spans="1:6" x14ac:dyDescent="0.25">
      <c r="A347" s="15">
        <v>328</v>
      </c>
      <c r="B347" s="32" t="s">
        <v>605</v>
      </c>
      <c r="C347" s="21" t="s">
        <v>55</v>
      </c>
      <c r="D347" s="24"/>
      <c r="E347" s="25">
        <v>1062</v>
      </c>
      <c r="F347" s="26">
        <f t="shared" si="5"/>
        <v>0</v>
      </c>
    </row>
    <row r="348" spans="1:6" x14ac:dyDescent="0.25">
      <c r="A348" s="15">
        <v>329</v>
      </c>
      <c r="B348" s="32" t="s">
        <v>258</v>
      </c>
      <c r="C348" s="21" t="s">
        <v>330</v>
      </c>
      <c r="D348" s="24"/>
      <c r="E348" s="38">
        <v>307</v>
      </c>
      <c r="F348" s="26">
        <f t="shared" si="5"/>
        <v>0</v>
      </c>
    </row>
    <row r="349" spans="1:6" ht="31.5" x14ac:dyDescent="0.25">
      <c r="A349" s="15">
        <v>330</v>
      </c>
      <c r="B349" s="32" t="s">
        <v>583</v>
      </c>
      <c r="C349" s="21" t="s">
        <v>19</v>
      </c>
      <c r="D349" s="24"/>
      <c r="E349" s="25">
        <v>2526</v>
      </c>
      <c r="F349" s="26">
        <f t="shared" si="5"/>
        <v>0</v>
      </c>
    </row>
    <row r="350" spans="1:6" ht="31.5" x14ac:dyDescent="0.25">
      <c r="A350" s="15">
        <v>331</v>
      </c>
      <c r="B350" s="32" t="s">
        <v>587</v>
      </c>
      <c r="C350" s="21" t="s">
        <v>19</v>
      </c>
      <c r="D350" s="24"/>
      <c r="E350" s="25">
        <v>308</v>
      </c>
      <c r="F350" s="26">
        <f t="shared" si="5"/>
        <v>0</v>
      </c>
    </row>
    <row r="351" spans="1:6" x14ac:dyDescent="0.25">
      <c r="A351" s="15">
        <v>332</v>
      </c>
      <c r="B351" s="32" t="s">
        <v>483</v>
      </c>
      <c r="C351" s="21" t="s">
        <v>19</v>
      </c>
      <c r="D351" s="24"/>
      <c r="E351" s="25">
        <v>17</v>
      </c>
      <c r="F351" s="26">
        <f t="shared" si="5"/>
        <v>0</v>
      </c>
    </row>
    <row r="352" spans="1:6" x14ac:dyDescent="0.25">
      <c r="A352" s="15">
        <v>333</v>
      </c>
      <c r="B352" s="37" t="s">
        <v>259</v>
      </c>
      <c r="C352" s="21" t="s">
        <v>16</v>
      </c>
      <c r="D352" s="24"/>
      <c r="E352" s="25">
        <v>171</v>
      </c>
      <c r="F352" s="26">
        <f t="shared" si="5"/>
        <v>0</v>
      </c>
    </row>
    <row r="353" spans="1:6" ht="17.25" customHeight="1" x14ac:dyDescent="0.25">
      <c r="A353" s="15">
        <v>334</v>
      </c>
      <c r="B353" s="32" t="s">
        <v>416</v>
      </c>
      <c r="C353" s="21" t="s">
        <v>19</v>
      </c>
      <c r="D353" s="24"/>
      <c r="E353" s="25">
        <v>287</v>
      </c>
      <c r="F353" s="26">
        <f t="shared" si="5"/>
        <v>0</v>
      </c>
    </row>
    <row r="354" spans="1:6" ht="31.5" x14ac:dyDescent="0.25">
      <c r="A354" s="15">
        <v>335</v>
      </c>
      <c r="B354" s="32" t="s">
        <v>571</v>
      </c>
      <c r="C354" s="40" t="s">
        <v>5</v>
      </c>
      <c r="D354" s="24"/>
      <c r="E354" s="25">
        <v>21</v>
      </c>
      <c r="F354" s="26">
        <f t="shared" si="5"/>
        <v>0</v>
      </c>
    </row>
    <row r="355" spans="1:6" x14ac:dyDescent="0.25">
      <c r="A355" s="15">
        <v>336</v>
      </c>
      <c r="B355" s="33" t="s">
        <v>471</v>
      </c>
      <c r="C355" s="21" t="s">
        <v>37</v>
      </c>
      <c r="D355" s="41"/>
      <c r="E355" s="25">
        <v>12</v>
      </c>
      <c r="F355" s="26">
        <f t="shared" si="5"/>
        <v>0</v>
      </c>
    </row>
    <row r="356" spans="1:6" ht="31.5" x14ac:dyDescent="0.25">
      <c r="A356" s="15">
        <v>337</v>
      </c>
      <c r="B356" s="32" t="s">
        <v>370</v>
      </c>
      <c r="C356" s="21" t="s">
        <v>85</v>
      </c>
      <c r="D356" s="24"/>
      <c r="E356" s="25">
        <v>825</v>
      </c>
      <c r="F356" s="26">
        <f t="shared" si="5"/>
        <v>0</v>
      </c>
    </row>
    <row r="357" spans="1:6" ht="31.5" x14ac:dyDescent="0.25">
      <c r="A357" s="15">
        <v>338</v>
      </c>
      <c r="B357" s="37" t="s">
        <v>260</v>
      </c>
      <c r="C357" s="21" t="s">
        <v>27</v>
      </c>
      <c r="D357" s="24"/>
      <c r="E357" s="25">
        <v>1238</v>
      </c>
      <c r="F357" s="26">
        <f t="shared" si="5"/>
        <v>0</v>
      </c>
    </row>
    <row r="358" spans="1:6" ht="31.5" x14ac:dyDescent="0.25">
      <c r="A358" s="15">
        <v>339</v>
      </c>
      <c r="B358" s="32" t="s">
        <v>262</v>
      </c>
      <c r="C358" s="21" t="s">
        <v>261</v>
      </c>
      <c r="D358" s="24"/>
      <c r="E358" s="25">
        <v>3360</v>
      </c>
      <c r="F358" s="26">
        <f t="shared" si="5"/>
        <v>0</v>
      </c>
    </row>
    <row r="359" spans="1:6" x14ac:dyDescent="0.25">
      <c r="A359" s="15">
        <v>340</v>
      </c>
      <c r="B359" s="32" t="s">
        <v>263</v>
      </c>
      <c r="C359" s="21" t="s">
        <v>261</v>
      </c>
      <c r="D359" s="24"/>
      <c r="E359" s="25">
        <v>12060</v>
      </c>
      <c r="F359" s="26">
        <f t="shared" si="5"/>
        <v>0</v>
      </c>
    </row>
    <row r="360" spans="1:6" x14ac:dyDescent="0.25">
      <c r="A360" s="15">
        <v>341</v>
      </c>
      <c r="B360" s="32" t="s">
        <v>390</v>
      </c>
      <c r="C360" s="21" t="s">
        <v>59</v>
      </c>
      <c r="D360" s="24"/>
      <c r="E360" s="25">
        <v>42</v>
      </c>
      <c r="F360" s="26">
        <f t="shared" si="5"/>
        <v>0</v>
      </c>
    </row>
    <row r="361" spans="1:6" x14ac:dyDescent="0.25">
      <c r="A361" s="15">
        <v>342</v>
      </c>
      <c r="B361" s="32" t="s">
        <v>391</v>
      </c>
      <c r="C361" s="21" t="s">
        <v>329</v>
      </c>
      <c r="D361" s="24"/>
      <c r="E361" s="25">
        <v>260</v>
      </c>
      <c r="F361" s="26">
        <f t="shared" si="5"/>
        <v>0</v>
      </c>
    </row>
    <row r="362" spans="1:6" x14ac:dyDescent="0.25">
      <c r="A362" s="15">
        <v>343</v>
      </c>
      <c r="B362" s="32" t="s">
        <v>492</v>
      </c>
      <c r="C362" s="21" t="s">
        <v>19</v>
      </c>
      <c r="D362" s="24"/>
      <c r="E362" s="25">
        <v>3</v>
      </c>
      <c r="F362" s="26">
        <f t="shared" si="5"/>
        <v>0</v>
      </c>
    </row>
    <row r="363" spans="1:6" ht="31.5" x14ac:dyDescent="0.25">
      <c r="A363" s="15">
        <v>344</v>
      </c>
      <c r="B363" s="37" t="s">
        <v>264</v>
      </c>
      <c r="C363" s="23" t="s">
        <v>5</v>
      </c>
      <c r="D363" s="24"/>
      <c r="E363" s="25">
        <v>132</v>
      </c>
      <c r="F363" s="26">
        <f t="shared" si="5"/>
        <v>0</v>
      </c>
    </row>
    <row r="364" spans="1:6" ht="31.5" x14ac:dyDescent="0.25">
      <c r="A364" s="15">
        <v>345</v>
      </c>
      <c r="B364" s="32" t="s">
        <v>484</v>
      </c>
      <c r="C364" s="21" t="s">
        <v>11</v>
      </c>
      <c r="D364" s="24"/>
      <c r="E364" s="25">
        <v>21</v>
      </c>
      <c r="F364" s="26">
        <f t="shared" si="5"/>
        <v>0</v>
      </c>
    </row>
    <row r="365" spans="1:6" ht="31.5" x14ac:dyDescent="0.25">
      <c r="A365" s="15">
        <v>346</v>
      </c>
      <c r="B365" s="32" t="s">
        <v>656</v>
      </c>
      <c r="C365" s="21" t="s">
        <v>37</v>
      </c>
      <c r="D365" s="24"/>
      <c r="E365" s="25">
        <v>3696</v>
      </c>
      <c r="F365" s="26">
        <f t="shared" si="5"/>
        <v>0</v>
      </c>
    </row>
    <row r="366" spans="1:6" ht="31.5" x14ac:dyDescent="0.25">
      <c r="A366" s="15">
        <v>347</v>
      </c>
      <c r="B366" s="32" t="s">
        <v>657</v>
      </c>
      <c r="C366" s="21" t="s">
        <v>59</v>
      </c>
      <c r="D366" s="24"/>
      <c r="E366" s="25">
        <v>7392</v>
      </c>
      <c r="F366" s="26">
        <f t="shared" si="5"/>
        <v>0</v>
      </c>
    </row>
    <row r="367" spans="1:6" x14ac:dyDescent="0.25">
      <c r="A367" s="15">
        <v>348</v>
      </c>
      <c r="B367" s="32" t="s">
        <v>472</v>
      </c>
      <c r="C367" s="21" t="s">
        <v>219</v>
      </c>
      <c r="D367" s="24"/>
      <c r="E367" s="25">
        <v>2700</v>
      </c>
      <c r="F367" s="26">
        <f t="shared" si="5"/>
        <v>0</v>
      </c>
    </row>
    <row r="368" spans="1:6" x14ac:dyDescent="0.25">
      <c r="A368" s="15">
        <v>349</v>
      </c>
      <c r="B368" s="32" t="s">
        <v>473</v>
      </c>
      <c r="C368" s="21" t="s">
        <v>59</v>
      </c>
      <c r="D368" s="24"/>
      <c r="E368" s="25">
        <v>9</v>
      </c>
      <c r="F368" s="26">
        <f t="shared" si="5"/>
        <v>0</v>
      </c>
    </row>
    <row r="369" spans="1:6" x14ac:dyDescent="0.25">
      <c r="A369" s="15">
        <v>350</v>
      </c>
      <c r="B369" s="58" t="s">
        <v>644</v>
      </c>
      <c r="C369" s="23" t="s">
        <v>645</v>
      </c>
      <c r="D369" s="24"/>
      <c r="E369" s="25">
        <v>462</v>
      </c>
      <c r="F369" s="26">
        <f t="shared" si="5"/>
        <v>0</v>
      </c>
    </row>
    <row r="370" spans="1:6" x14ac:dyDescent="0.25">
      <c r="A370" s="15">
        <v>351</v>
      </c>
      <c r="B370" s="32" t="s">
        <v>331</v>
      </c>
      <c r="C370" s="21" t="s">
        <v>332</v>
      </c>
      <c r="D370" s="24"/>
      <c r="E370" s="25">
        <v>936</v>
      </c>
      <c r="F370" s="26">
        <f t="shared" si="5"/>
        <v>0</v>
      </c>
    </row>
    <row r="371" spans="1:6" x14ac:dyDescent="0.25">
      <c r="A371" s="15">
        <v>352</v>
      </c>
      <c r="B371" s="32" t="s">
        <v>585</v>
      </c>
      <c r="C371" s="21" t="s">
        <v>330</v>
      </c>
      <c r="D371" s="24"/>
      <c r="E371" s="25">
        <v>6822</v>
      </c>
      <c r="F371" s="26">
        <f t="shared" si="5"/>
        <v>0</v>
      </c>
    </row>
    <row r="372" spans="1:6" x14ac:dyDescent="0.25">
      <c r="A372" s="15">
        <v>353</v>
      </c>
      <c r="B372" s="32" t="s">
        <v>586</v>
      </c>
      <c r="C372" s="21" t="s">
        <v>330</v>
      </c>
      <c r="D372" s="24"/>
      <c r="E372" s="25">
        <v>6822</v>
      </c>
      <c r="F372" s="26">
        <f t="shared" si="5"/>
        <v>0</v>
      </c>
    </row>
    <row r="373" spans="1:6" x14ac:dyDescent="0.25">
      <c r="A373" s="15">
        <v>354</v>
      </c>
      <c r="B373" s="32" t="s">
        <v>265</v>
      </c>
      <c r="C373" s="21" t="s">
        <v>330</v>
      </c>
      <c r="D373" s="24"/>
      <c r="E373" s="25">
        <v>36</v>
      </c>
      <c r="F373" s="26">
        <f t="shared" si="5"/>
        <v>0</v>
      </c>
    </row>
    <row r="374" spans="1:6" x14ac:dyDescent="0.25">
      <c r="A374" s="15">
        <v>355</v>
      </c>
      <c r="B374" s="32" t="s">
        <v>392</v>
      </c>
      <c r="C374" s="21" t="s">
        <v>59</v>
      </c>
      <c r="D374" s="24"/>
      <c r="E374" s="25">
        <v>2952</v>
      </c>
      <c r="F374" s="26">
        <f t="shared" si="5"/>
        <v>0</v>
      </c>
    </row>
    <row r="375" spans="1:6" x14ac:dyDescent="0.25">
      <c r="A375" s="15">
        <v>356</v>
      </c>
      <c r="B375" s="32" t="s">
        <v>334</v>
      </c>
      <c r="C375" s="23" t="s">
        <v>19</v>
      </c>
      <c r="D375" s="24"/>
      <c r="E375" s="25">
        <v>54</v>
      </c>
      <c r="F375" s="26">
        <f t="shared" si="5"/>
        <v>0</v>
      </c>
    </row>
    <row r="376" spans="1:6" ht="31.5" x14ac:dyDescent="0.25">
      <c r="A376" s="15">
        <v>357</v>
      </c>
      <c r="B376" s="32" t="s">
        <v>266</v>
      </c>
      <c r="C376" s="21" t="s">
        <v>19</v>
      </c>
      <c r="D376" s="24"/>
      <c r="E376" s="25">
        <v>10</v>
      </c>
      <c r="F376" s="26">
        <f t="shared" si="5"/>
        <v>0</v>
      </c>
    </row>
    <row r="377" spans="1:6" ht="31.5" x14ac:dyDescent="0.25">
      <c r="A377" s="15">
        <v>358</v>
      </c>
      <c r="B377" s="32" t="s">
        <v>267</v>
      </c>
      <c r="C377" s="21" t="s">
        <v>19</v>
      </c>
      <c r="D377" s="24"/>
      <c r="E377" s="25">
        <v>22</v>
      </c>
      <c r="F377" s="26">
        <f t="shared" si="5"/>
        <v>0</v>
      </c>
    </row>
    <row r="378" spans="1:6" ht="31.5" x14ac:dyDescent="0.25">
      <c r="A378" s="15">
        <v>359</v>
      </c>
      <c r="B378" s="32" t="s">
        <v>268</v>
      </c>
      <c r="C378" s="21" t="s">
        <v>5</v>
      </c>
      <c r="D378" s="24"/>
      <c r="E378" s="25">
        <v>870</v>
      </c>
      <c r="F378" s="26">
        <f t="shared" si="5"/>
        <v>0</v>
      </c>
    </row>
    <row r="379" spans="1:6" ht="31.5" x14ac:dyDescent="0.25">
      <c r="A379" s="15">
        <v>360</v>
      </c>
      <c r="B379" s="37" t="s">
        <v>634</v>
      </c>
      <c r="C379" s="21" t="s">
        <v>19</v>
      </c>
      <c r="D379" s="24"/>
      <c r="E379" s="25">
        <v>3</v>
      </c>
      <c r="F379" s="26">
        <f t="shared" si="5"/>
        <v>0</v>
      </c>
    </row>
    <row r="380" spans="1:6" ht="31.5" x14ac:dyDescent="0.25">
      <c r="A380" s="15">
        <v>361</v>
      </c>
      <c r="B380" s="32" t="s">
        <v>269</v>
      </c>
      <c r="C380" s="21" t="s">
        <v>92</v>
      </c>
      <c r="D380" s="24"/>
      <c r="E380" s="25">
        <v>1701</v>
      </c>
      <c r="F380" s="26">
        <f t="shared" si="5"/>
        <v>0</v>
      </c>
    </row>
    <row r="381" spans="1:6" ht="31.5" x14ac:dyDescent="0.25">
      <c r="A381" s="15">
        <v>362</v>
      </c>
      <c r="B381" s="32" t="s">
        <v>270</v>
      </c>
      <c r="C381" s="21" t="s">
        <v>104</v>
      </c>
      <c r="D381" s="24"/>
      <c r="E381" s="25">
        <v>1392</v>
      </c>
      <c r="F381" s="26">
        <f t="shared" si="5"/>
        <v>0</v>
      </c>
    </row>
    <row r="382" spans="1:6" x14ac:dyDescent="0.25">
      <c r="A382" s="15">
        <v>363</v>
      </c>
      <c r="B382" s="32" t="s">
        <v>271</v>
      </c>
      <c r="C382" s="21" t="s">
        <v>37</v>
      </c>
      <c r="D382" s="24"/>
      <c r="E382" s="25">
        <v>24</v>
      </c>
      <c r="F382" s="26">
        <f t="shared" si="5"/>
        <v>0</v>
      </c>
    </row>
    <row r="383" spans="1:6" ht="31.5" x14ac:dyDescent="0.25">
      <c r="A383" s="15">
        <v>364</v>
      </c>
      <c r="B383" s="32" t="s">
        <v>650</v>
      </c>
      <c r="C383" s="21" t="s">
        <v>653</v>
      </c>
      <c r="D383" s="24"/>
      <c r="E383" s="25">
        <v>3420</v>
      </c>
      <c r="F383" s="26">
        <f t="shared" si="5"/>
        <v>0</v>
      </c>
    </row>
    <row r="384" spans="1:6" x14ac:dyDescent="0.25">
      <c r="A384" s="15">
        <v>365</v>
      </c>
      <c r="B384" s="32" t="s">
        <v>272</v>
      </c>
      <c r="C384" s="21" t="s">
        <v>37</v>
      </c>
      <c r="D384" s="24"/>
      <c r="E384" s="25">
        <v>6960</v>
      </c>
      <c r="F384" s="26">
        <f t="shared" si="5"/>
        <v>0</v>
      </c>
    </row>
    <row r="385" spans="1:6" x14ac:dyDescent="0.25">
      <c r="A385" s="15">
        <v>366</v>
      </c>
      <c r="B385" s="32" t="s">
        <v>349</v>
      </c>
      <c r="C385" s="21" t="s">
        <v>119</v>
      </c>
      <c r="D385" s="24"/>
      <c r="E385" s="25">
        <v>2801</v>
      </c>
      <c r="F385" s="26">
        <f t="shared" si="5"/>
        <v>0</v>
      </c>
    </row>
    <row r="386" spans="1:6" x14ac:dyDescent="0.25">
      <c r="A386" s="15">
        <v>367</v>
      </c>
      <c r="B386" s="32" t="s">
        <v>349</v>
      </c>
      <c r="C386" s="21" t="s">
        <v>113</v>
      </c>
      <c r="D386" s="24"/>
      <c r="E386" s="25">
        <v>700</v>
      </c>
      <c r="F386" s="26">
        <f t="shared" si="5"/>
        <v>0</v>
      </c>
    </row>
    <row r="387" spans="1:6" ht="31.5" x14ac:dyDescent="0.25">
      <c r="A387" s="15">
        <v>368</v>
      </c>
      <c r="B387" s="32" t="s">
        <v>485</v>
      </c>
      <c r="C387" s="21" t="s">
        <v>19</v>
      </c>
      <c r="D387" s="24"/>
      <c r="E387" s="25">
        <v>1263</v>
      </c>
      <c r="F387" s="26">
        <f t="shared" si="5"/>
        <v>0</v>
      </c>
    </row>
    <row r="388" spans="1:6" ht="31.5" x14ac:dyDescent="0.25">
      <c r="A388" s="15">
        <v>369</v>
      </c>
      <c r="B388" s="32" t="s">
        <v>273</v>
      </c>
      <c r="C388" s="21" t="s">
        <v>19</v>
      </c>
      <c r="D388" s="24"/>
      <c r="E388" s="25">
        <v>3</v>
      </c>
      <c r="F388" s="26">
        <f t="shared" si="5"/>
        <v>0</v>
      </c>
    </row>
    <row r="389" spans="1:6" ht="31.5" x14ac:dyDescent="0.25">
      <c r="A389" s="15">
        <v>370</v>
      </c>
      <c r="B389" s="32" t="s">
        <v>274</v>
      </c>
      <c r="C389" s="21" t="s">
        <v>19</v>
      </c>
      <c r="D389" s="24"/>
      <c r="E389" s="25">
        <v>162</v>
      </c>
      <c r="F389" s="26">
        <f t="shared" si="5"/>
        <v>0</v>
      </c>
    </row>
    <row r="390" spans="1:6" ht="31.5" x14ac:dyDescent="0.25">
      <c r="A390" s="15">
        <v>371</v>
      </c>
      <c r="B390" s="32" t="s">
        <v>275</v>
      </c>
      <c r="C390" s="21" t="s">
        <v>119</v>
      </c>
      <c r="D390" s="24"/>
      <c r="E390" s="25">
        <v>189</v>
      </c>
      <c r="F390" s="26">
        <f t="shared" ref="F390:F453" si="6">E390*D390</f>
        <v>0</v>
      </c>
    </row>
    <row r="391" spans="1:6" x14ac:dyDescent="0.25">
      <c r="A391" s="15">
        <v>372</v>
      </c>
      <c r="B391" s="32" t="s">
        <v>276</v>
      </c>
      <c r="C391" s="21" t="s">
        <v>38</v>
      </c>
      <c r="D391" s="24"/>
      <c r="E391" s="25">
        <v>75</v>
      </c>
      <c r="F391" s="26">
        <f t="shared" si="6"/>
        <v>0</v>
      </c>
    </row>
    <row r="392" spans="1:6" x14ac:dyDescent="0.25">
      <c r="A392" s="15">
        <v>373</v>
      </c>
      <c r="B392" s="32" t="s">
        <v>277</v>
      </c>
      <c r="C392" s="21" t="s">
        <v>16</v>
      </c>
      <c r="D392" s="24"/>
      <c r="E392" s="25">
        <v>1818</v>
      </c>
      <c r="F392" s="26">
        <f t="shared" si="6"/>
        <v>0</v>
      </c>
    </row>
    <row r="393" spans="1:6" ht="31.5" x14ac:dyDescent="0.25">
      <c r="A393" s="15">
        <v>374</v>
      </c>
      <c r="B393" s="32" t="s">
        <v>630</v>
      </c>
      <c r="C393" s="21" t="s">
        <v>7</v>
      </c>
      <c r="D393" s="24"/>
      <c r="E393" s="25">
        <v>24</v>
      </c>
      <c r="F393" s="26">
        <f t="shared" si="6"/>
        <v>0</v>
      </c>
    </row>
    <row r="394" spans="1:6" ht="31.5" x14ac:dyDescent="0.25">
      <c r="A394" s="15">
        <v>375</v>
      </c>
      <c r="B394" s="32" t="s">
        <v>278</v>
      </c>
      <c r="C394" s="21" t="s">
        <v>5</v>
      </c>
      <c r="D394" s="24"/>
      <c r="E394" s="25">
        <v>665</v>
      </c>
      <c r="F394" s="26">
        <f t="shared" si="6"/>
        <v>0</v>
      </c>
    </row>
    <row r="395" spans="1:6" ht="35.25" customHeight="1" x14ac:dyDescent="0.25">
      <c r="A395" s="15">
        <v>376</v>
      </c>
      <c r="B395" s="32" t="s">
        <v>279</v>
      </c>
      <c r="C395" s="21" t="s">
        <v>5</v>
      </c>
      <c r="D395" s="24"/>
      <c r="E395" s="25">
        <v>665</v>
      </c>
      <c r="F395" s="26">
        <f t="shared" si="6"/>
        <v>0</v>
      </c>
    </row>
    <row r="396" spans="1:6" ht="31.5" x14ac:dyDescent="0.25">
      <c r="A396" s="15">
        <v>377</v>
      </c>
      <c r="B396" s="32" t="s">
        <v>280</v>
      </c>
      <c r="C396" s="21" t="s">
        <v>19</v>
      </c>
      <c r="D396" s="24"/>
      <c r="E396" s="25">
        <v>133</v>
      </c>
      <c r="F396" s="26">
        <f t="shared" si="6"/>
        <v>0</v>
      </c>
    </row>
    <row r="397" spans="1:6" s="3" customFormat="1" ht="31.5" x14ac:dyDescent="0.25">
      <c r="A397" s="15">
        <v>378</v>
      </c>
      <c r="B397" s="32" t="s">
        <v>281</v>
      </c>
      <c r="C397" s="21" t="s">
        <v>19</v>
      </c>
      <c r="D397" s="24"/>
      <c r="E397" s="25">
        <v>133</v>
      </c>
      <c r="F397" s="26">
        <f t="shared" si="6"/>
        <v>0</v>
      </c>
    </row>
    <row r="398" spans="1:6" x14ac:dyDescent="0.25">
      <c r="A398" s="15">
        <v>379</v>
      </c>
      <c r="B398" s="32" t="s">
        <v>631</v>
      </c>
      <c r="C398" s="21" t="s">
        <v>5</v>
      </c>
      <c r="D398" s="24"/>
      <c r="E398" s="25">
        <v>972</v>
      </c>
      <c r="F398" s="26">
        <f t="shared" si="6"/>
        <v>0</v>
      </c>
    </row>
    <row r="399" spans="1:6" x14ac:dyDescent="0.25">
      <c r="A399" s="15">
        <v>380</v>
      </c>
      <c r="B399" s="32" t="s">
        <v>632</v>
      </c>
      <c r="C399" s="21" t="s">
        <v>19</v>
      </c>
      <c r="D399" s="24"/>
      <c r="E399" s="25">
        <v>194</v>
      </c>
      <c r="F399" s="26">
        <f t="shared" si="6"/>
        <v>0</v>
      </c>
    </row>
    <row r="400" spans="1:6" x14ac:dyDescent="0.25">
      <c r="A400" s="15">
        <v>381</v>
      </c>
      <c r="B400" s="32" t="s">
        <v>633</v>
      </c>
      <c r="C400" s="21" t="s">
        <v>5</v>
      </c>
      <c r="D400" s="24"/>
      <c r="E400" s="25">
        <v>1224</v>
      </c>
      <c r="F400" s="26">
        <f t="shared" si="6"/>
        <v>0</v>
      </c>
    </row>
    <row r="401" spans="1:6" x14ac:dyDescent="0.25">
      <c r="A401" s="15"/>
      <c r="B401" s="31" t="s">
        <v>417</v>
      </c>
      <c r="C401" s="21"/>
      <c r="D401" s="24"/>
      <c r="E401" s="25"/>
      <c r="F401" s="26">
        <f t="shared" si="6"/>
        <v>0</v>
      </c>
    </row>
    <row r="402" spans="1:6" x14ac:dyDescent="0.25">
      <c r="A402" s="15">
        <v>382</v>
      </c>
      <c r="B402" s="32" t="s">
        <v>284</v>
      </c>
      <c r="C402" s="21" t="s">
        <v>282</v>
      </c>
      <c r="D402" s="24"/>
      <c r="E402" s="25">
        <v>2358</v>
      </c>
      <c r="F402" s="26">
        <f t="shared" si="6"/>
        <v>0</v>
      </c>
    </row>
    <row r="403" spans="1:6" x14ac:dyDescent="0.25">
      <c r="A403" s="15">
        <v>383</v>
      </c>
      <c r="B403" s="32" t="s">
        <v>393</v>
      </c>
      <c r="C403" s="21" t="s">
        <v>154</v>
      </c>
      <c r="D403" s="24"/>
      <c r="E403" s="25">
        <v>2556</v>
      </c>
      <c r="F403" s="26">
        <f t="shared" si="6"/>
        <v>0</v>
      </c>
    </row>
    <row r="404" spans="1:6" x14ac:dyDescent="0.25">
      <c r="A404" s="15">
        <v>384</v>
      </c>
      <c r="B404" s="32" t="s">
        <v>493</v>
      </c>
      <c r="C404" s="21" t="s">
        <v>249</v>
      </c>
      <c r="D404" s="24"/>
      <c r="E404" s="25">
        <v>2338</v>
      </c>
      <c r="F404" s="26">
        <f t="shared" si="6"/>
        <v>0</v>
      </c>
    </row>
    <row r="405" spans="1:6" x14ac:dyDescent="0.25">
      <c r="A405" s="15">
        <v>385</v>
      </c>
      <c r="B405" s="32" t="s">
        <v>393</v>
      </c>
      <c r="C405" s="21" t="s">
        <v>157</v>
      </c>
      <c r="D405" s="24"/>
      <c r="E405" s="25">
        <v>360</v>
      </c>
      <c r="F405" s="26">
        <f t="shared" si="6"/>
        <v>0</v>
      </c>
    </row>
    <row r="406" spans="1:6" x14ac:dyDescent="0.25">
      <c r="A406" s="15">
        <v>386</v>
      </c>
      <c r="B406" s="32" t="s">
        <v>393</v>
      </c>
      <c r="C406" s="21" t="s">
        <v>159</v>
      </c>
      <c r="D406" s="24"/>
      <c r="E406" s="25">
        <v>3780</v>
      </c>
      <c r="F406" s="26">
        <f t="shared" si="6"/>
        <v>0</v>
      </c>
    </row>
    <row r="407" spans="1:6" x14ac:dyDescent="0.25">
      <c r="A407" s="15">
        <v>387</v>
      </c>
      <c r="B407" s="32" t="s">
        <v>394</v>
      </c>
      <c r="C407" s="21" t="s">
        <v>249</v>
      </c>
      <c r="D407" s="24"/>
      <c r="E407" s="25">
        <v>296</v>
      </c>
      <c r="F407" s="26">
        <f t="shared" si="6"/>
        <v>0</v>
      </c>
    </row>
    <row r="408" spans="1:6" x14ac:dyDescent="0.25">
      <c r="A408" s="15">
        <v>388</v>
      </c>
      <c r="B408" s="32" t="s">
        <v>495</v>
      </c>
      <c r="C408" s="23" t="s">
        <v>154</v>
      </c>
      <c r="D408" s="24"/>
      <c r="E408" s="25">
        <v>3937</v>
      </c>
      <c r="F408" s="26">
        <f t="shared" si="6"/>
        <v>0</v>
      </c>
    </row>
    <row r="409" spans="1:6" x14ac:dyDescent="0.25">
      <c r="A409" s="15">
        <v>389</v>
      </c>
      <c r="B409" s="32" t="s">
        <v>494</v>
      </c>
      <c r="C409" s="21" t="s">
        <v>294</v>
      </c>
      <c r="D409" s="24"/>
      <c r="E409" s="25">
        <v>2520</v>
      </c>
      <c r="F409" s="26">
        <f t="shared" si="6"/>
        <v>0</v>
      </c>
    </row>
    <row r="410" spans="1:6" x14ac:dyDescent="0.25">
      <c r="A410" s="15">
        <v>390</v>
      </c>
      <c r="B410" s="32" t="s">
        <v>615</v>
      </c>
      <c r="C410" s="23" t="s">
        <v>154</v>
      </c>
      <c r="D410" s="24"/>
      <c r="E410" s="25">
        <v>2520</v>
      </c>
      <c r="F410" s="26">
        <f t="shared" si="6"/>
        <v>0</v>
      </c>
    </row>
    <row r="411" spans="1:6" x14ac:dyDescent="0.25">
      <c r="A411" s="15">
        <v>391</v>
      </c>
      <c r="B411" s="32" t="s">
        <v>285</v>
      </c>
      <c r="C411" s="21" t="s">
        <v>283</v>
      </c>
      <c r="D411" s="24"/>
      <c r="E411" s="25">
        <v>2490</v>
      </c>
      <c r="F411" s="26">
        <f t="shared" si="6"/>
        <v>0</v>
      </c>
    </row>
    <row r="412" spans="1:6" x14ac:dyDescent="0.25">
      <c r="A412" s="15">
        <v>392</v>
      </c>
      <c r="B412" s="32" t="s">
        <v>286</v>
      </c>
      <c r="C412" s="21" t="s">
        <v>157</v>
      </c>
      <c r="D412" s="24"/>
      <c r="E412" s="25">
        <v>1008</v>
      </c>
      <c r="F412" s="26">
        <f t="shared" si="6"/>
        <v>0</v>
      </c>
    </row>
    <row r="413" spans="1:6" x14ac:dyDescent="0.25">
      <c r="A413" s="15">
        <v>393</v>
      </c>
      <c r="B413" s="32" t="s">
        <v>286</v>
      </c>
      <c r="C413" s="21" t="s">
        <v>159</v>
      </c>
      <c r="D413" s="24"/>
      <c r="E413" s="38">
        <v>3708</v>
      </c>
      <c r="F413" s="26">
        <f t="shared" si="6"/>
        <v>0</v>
      </c>
    </row>
    <row r="414" spans="1:6" x14ac:dyDescent="0.25">
      <c r="A414" s="15">
        <v>394</v>
      </c>
      <c r="B414" s="32" t="s">
        <v>474</v>
      </c>
      <c r="C414" s="21" t="s">
        <v>287</v>
      </c>
      <c r="D414" s="24"/>
      <c r="E414" s="25">
        <v>5</v>
      </c>
      <c r="F414" s="26">
        <f t="shared" si="6"/>
        <v>0</v>
      </c>
    </row>
    <row r="415" spans="1:6" x14ac:dyDescent="0.25">
      <c r="A415" s="15">
        <v>395</v>
      </c>
      <c r="B415" s="32" t="s">
        <v>474</v>
      </c>
      <c r="C415" s="21" t="s">
        <v>288</v>
      </c>
      <c r="D415" s="24"/>
      <c r="E415" s="25">
        <v>3</v>
      </c>
      <c r="F415" s="26">
        <f t="shared" si="6"/>
        <v>0</v>
      </c>
    </row>
    <row r="416" spans="1:6" x14ac:dyDescent="0.25">
      <c r="A416" s="15">
        <v>396</v>
      </c>
      <c r="B416" s="32" t="s">
        <v>572</v>
      </c>
      <c r="C416" s="23" t="s">
        <v>283</v>
      </c>
      <c r="D416" s="24"/>
      <c r="E416" s="25">
        <v>345</v>
      </c>
      <c r="F416" s="26">
        <f t="shared" si="6"/>
        <v>0</v>
      </c>
    </row>
    <row r="417" spans="1:6" ht="31.5" x14ac:dyDescent="0.25">
      <c r="A417" s="15">
        <v>397</v>
      </c>
      <c r="B417" s="32" t="s">
        <v>289</v>
      </c>
      <c r="C417" s="21" t="s">
        <v>159</v>
      </c>
      <c r="D417" s="24"/>
      <c r="E417" s="25">
        <v>2376</v>
      </c>
      <c r="F417" s="26">
        <f t="shared" si="6"/>
        <v>0</v>
      </c>
    </row>
    <row r="418" spans="1:6" x14ac:dyDescent="0.25">
      <c r="A418" s="15">
        <v>398</v>
      </c>
      <c r="B418" s="32" t="s">
        <v>290</v>
      </c>
      <c r="C418" s="21" t="s">
        <v>159</v>
      </c>
      <c r="D418" s="24"/>
      <c r="E418" s="25">
        <v>1332</v>
      </c>
      <c r="F418" s="26">
        <f t="shared" si="6"/>
        <v>0</v>
      </c>
    </row>
    <row r="419" spans="1:6" x14ac:dyDescent="0.25">
      <c r="A419" s="15">
        <v>399</v>
      </c>
      <c r="B419" s="32" t="s">
        <v>290</v>
      </c>
      <c r="C419" s="21" t="s">
        <v>282</v>
      </c>
      <c r="D419" s="24"/>
      <c r="E419" s="25">
        <v>8478</v>
      </c>
      <c r="F419" s="26">
        <f t="shared" si="6"/>
        <v>0</v>
      </c>
    </row>
    <row r="420" spans="1:6" x14ac:dyDescent="0.25">
      <c r="A420" s="15">
        <v>400</v>
      </c>
      <c r="B420" s="32" t="s">
        <v>291</v>
      </c>
      <c r="C420" s="21" t="s">
        <v>159</v>
      </c>
      <c r="D420" s="24"/>
      <c r="E420" s="25">
        <v>4284</v>
      </c>
      <c r="F420" s="26">
        <f t="shared" si="6"/>
        <v>0</v>
      </c>
    </row>
    <row r="421" spans="1:6" x14ac:dyDescent="0.25">
      <c r="A421" s="15">
        <v>401</v>
      </c>
      <c r="B421" s="32" t="s">
        <v>291</v>
      </c>
      <c r="C421" s="21" t="s">
        <v>282</v>
      </c>
      <c r="D421" s="24"/>
      <c r="E421" s="25">
        <v>2268</v>
      </c>
      <c r="F421" s="26">
        <f t="shared" si="6"/>
        <v>0</v>
      </c>
    </row>
    <row r="422" spans="1:6" x14ac:dyDescent="0.25">
      <c r="A422" s="15">
        <v>402</v>
      </c>
      <c r="B422" s="32" t="s">
        <v>292</v>
      </c>
      <c r="C422" s="21" t="s">
        <v>249</v>
      </c>
      <c r="D422" s="24"/>
      <c r="E422" s="25">
        <v>7704</v>
      </c>
      <c r="F422" s="26">
        <f t="shared" si="6"/>
        <v>0</v>
      </c>
    </row>
    <row r="423" spans="1:6" x14ac:dyDescent="0.25">
      <c r="A423" s="15">
        <v>403</v>
      </c>
      <c r="B423" s="32" t="s">
        <v>292</v>
      </c>
      <c r="C423" s="21" t="s">
        <v>282</v>
      </c>
      <c r="D423" s="24"/>
      <c r="E423" s="25">
        <v>9864</v>
      </c>
      <c r="F423" s="26">
        <f t="shared" si="6"/>
        <v>0</v>
      </c>
    </row>
    <row r="424" spans="1:6" x14ac:dyDescent="0.25">
      <c r="A424" s="15">
        <v>404</v>
      </c>
      <c r="B424" s="32" t="s">
        <v>293</v>
      </c>
      <c r="C424" s="21" t="s">
        <v>294</v>
      </c>
      <c r="D424" s="24"/>
      <c r="E424" s="25">
        <v>2040</v>
      </c>
      <c r="F424" s="26">
        <f t="shared" si="6"/>
        <v>0</v>
      </c>
    </row>
    <row r="425" spans="1:6" x14ac:dyDescent="0.25">
      <c r="A425" s="15">
        <v>405</v>
      </c>
      <c r="B425" s="32" t="s">
        <v>295</v>
      </c>
      <c r="C425" s="21" t="s">
        <v>282</v>
      </c>
      <c r="D425" s="24"/>
      <c r="E425" s="25">
        <v>1314</v>
      </c>
      <c r="F425" s="26">
        <f t="shared" si="6"/>
        <v>0</v>
      </c>
    </row>
    <row r="426" spans="1:6" x14ac:dyDescent="0.25">
      <c r="A426" s="15">
        <v>406</v>
      </c>
      <c r="B426" s="32" t="s">
        <v>296</v>
      </c>
      <c r="C426" s="21" t="s">
        <v>283</v>
      </c>
      <c r="D426" s="24"/>
      <c r="E426" s="25">
        <v>1008</v>
      </c>
      <c r="F426" s="26">
        <f t="shared" si="6"/>
        <v>0</v>
      </c>
    </row>
    <row r="427" spans="1:6" x14ac:dyDescent="0.25">
      <c r="A427" s="15">
        <v>407</v>
      </c>
      <c r="B427" s="32" t="s">
        <v>297</v>
      </c>
      <c r="C427" s="21" t="s">
        <v>371</v>
      </c>
      <c r="D427" s="24"/>
      <c r="E427" s="25">
        <v>24</v>
      </c>
      <c r="F427" s="26">
        <f t="shared" si="6"/>
        <v>0</v>
      </c>
    </row>
    <row r="428" spans="1:6" x14ac:dyDescent="0.25">
      <c r="A428" s="15">
        <v>408</v>
      </c>
      <c r="B428" s="32" t="s">
        <v>475</v>
      </c>
      <c r="C428" s="21" t="s">
        <v>283</v>
      </c>
      <c r="D428" s="24"/>
      <c r="E428" s="25">
        <v>144</v>
      </c>
      <c r="F428" s="26">
        <f t="shared" si="6"/>
        <v>0</v>
      </c>
    </row>
    <row r="429" spans="1:6" x14ac:dyDescent="0.25">
      <c r="A429" s="15">
        <v>409</v>
      </c>
      <c r="B429" s="32" t="s">
        <v>580</v>
      </c>
      <c r="C429" s="21" t="s">
        <v>283</v>
      </c>
      <c r="D429" s="24"/>
      <c r="E429" s="25">
        <v>144</v>
      </c>
      <c r="F429" s="26">
        <f t="shared" si="6"/>
        <v>0</v>
      </c>
    </row>
    <row r="430" spans="1:6" x14ac:dyDescent="0.25">
      <c r="A430" s="15">
        <v>410</v>
      </c>
      <c r="B430" s="32" t="s">
        <v>580</v>
      </c>
      <c r="C430" s="21" t="s">
        <v>249</v>
      </c>
      <c r="D430" s="24"/>
      <c r="E430" s="25">
        <v>144</v>
      </c>
      <c r="F430" s="26">
        <f t="shared" si="6"/>
        <v>0</v>
      </c>
    </row>
    <row r="431" spans="1:6" x14ac:dyDescent="0.25">
      <c r="A431" s="15">
        <v>411</v>
      </c>
      <c r="B431" s="32" t="s">
        <v>298</v>
      </c>
      <c r="C431" s="21" t="s">
        <v>159</v>
      </c>
      <c r="D431" s="24"/>
      <c r="E431" s="38">
        <v>1836</v>
      </c>
      <c r="F431" s="26">
        <f t="shared" si="6"/>
        <v>0</v>
      </c>
    </row>
    <row r="432" spans="1:6" x14ac:dyDescent="0.25">
      <c r="A432" s="15">
        <v>412</v>
      </c>
      <c r="B432" s="32" t="s">
        <v>298</v>
      </c>
      <c r="C432" s="21" t="s">
        <v>282</v>
      </c>
      <c r="D432" s="24"/>
      <c r="E432" s="25">
        <v>648</v>
      </c>
      <c r="F432" s="26">
        <f t="shared" si="6"/>
        <v>0</v>
      </c>
    </row>
    <row r="433" spans="1:6" x14ac:dyDescent="0.25">
      <c r="A433" s="15">
        <v>413</v>
      </c>
      <c r="B433" s="32" t="s">
        <v>476</v>
      </c>
      <c r="C433" s="21" t="s">
        <v>283</v>
      </c>
      <c r="D433" s="24"/>
      <c r="E433" s="25">
        <v>72</v>
      </c>
      <c r="F433" s="26">
        <f t="shared" si="6"/>
        <v>0</v>
      </c>
    </row>
    <row r="434" spans="1:6" x14ac:dyDescent="0.25">
      <c r="A434" s="15"/>
      <c r="B434" s="56" t="s">
        <v>418</v>
      </c>
      <c r="C434" s="21"/>
      <c r="D434" s="24"/>
      <c r="E434" s="25"/>
      <c r="F434" s="26">
        <f t="shared" si="6"/>
        <v>0</v>
      </c>
    </row>
    <row r="435" spans="1:6" x14ac:dyDescent="0.25">
      <c r="A435" s="15">
        <v>414</v>
      </c>
      <c r="B435" s="59" t="s">
        <v>581</v>
      </c>
      <c r="C435" s="21" t="s">
        <v>301</v>
      </c>
      <c r="D435" s="5"/>
      <c r="E435" s="25">
        <v>180</v>
      </c>
      <c r="F435" s="26">
        <f t="shared" si="6"/>
        <v>0</v>
      </c>
    </row>
    <row r="436" spans="1:6" x14ac:dyDescent="0.25">
      <c r="A436" s="15">
        <v>415</v>
      </c>
      <c r="B436" s="60" t="s">
        <v>582</v>
      </c>
      <c r="C436" s="23" t="s">
        <v>288</v>
      </c>
      <c r="D436" s="42"/>
      <c r="E436" s="38">
        <v>45</v>
      </c>
      <c r="F436" s="26">
        <f t="shared" si="6"/>
        <v>0</v>
      </c>
    </row>
    <row r="437" spans="1:6" x14ac:dyDescent="0.25">
      <c r="A437" s="15">
        <v>416</v>
      </c>
      <c r="B437" s="59" t="s">
        <v>477</v>
      </c>
      <c r="C437" s="21" t="s">
        <v>301</v>
      </c>
      <c r="D437" s="5"/>
      <c r="E437" s="25">
        <v>5</v>
      </c>
      <c r="F437" s="26">
        <f t="shared" si="6"/>
        <v>0</v>
      </c>
    </row>
    <row r="438" spans="1:6" x14ac:dyDescent="0.25">
      <c r="A438" s="15">
        <v>417</v>
      </c>
      <c r="B438" s="59" t="s">
        <v>478</v>
      </c>
      <c r="C438" s="21" t="s">
        <v>301</v>
      </c>
      <c r="D438" s="5"/>
      <c r="E438" s="38">
        <v>300</v>
      </c>
      <c r="F438" s="26">
        <f t="shared" si="6"/>
        <v>0</v>
      </c>
    </row>
    <row r="439" spans="1:6" x14ac:dyDescent="0.25">
      <c r="A439" s="15">
        <v>418</v>
      </c>
      <c r="B439" s="60" t="s">
        <v>479</v>
      </c>
      <c r="C439" s="21" t="s">
        <v>301</v>
      </c>
      <c r="D439" s="5"/>
      <c r="E439" s="38">
        <v>5</v>
      </c>
      <c r="F439" s="26">
        <f t="shared" si="6"/>
        <v>0</v>
      </c>
    </row>
    <row r="440" spans="1:6" x14ac:dyDescent="0.25">
      <c r="A440" s="15">
        <v>419</v>
      </c>
      <c r="B440" s="61" t="s">
        <v>395</v>
      </c>
      <c r="C440" s="21" t="s">
        <v>159</v>
      </c>
      <c r="D440" s="24"/>
      <c r="E440" s="25">
        <v>180</v>
      </c>
      <c r="F440" s="26">
        <f t="shared" si="6"/>
        <v>0</v>
      </c>
    </row>
    <row r="441" spans="1:6" x14ac:dyDescent="0.25">
      <c r="A441" s="15">
        <v>420</v>
      </c>
      <c r="B441" s="61" t="s">
        <v>396</v>
      </c>
      <c r="C441" s="21" t="s">
        <v>301</v>
      </c>
      <c r="D441" s="24"/>
      <c r="E441" s="25">
        <v>6</v>
      </c>
      <c r="F441" s="26">
        <f t="shared" si="6"/>
        <v>0</v>
      </c>
    </row>
    <row r="442" spans="1:6" x14ac:dyDescent="0.25">
      <c r="A442" s="15">
        <v>421</v>
      </c>
      <c r="B442" s="61" t="s">
        <v>398</v>
      </c>
      <c r="C442" s="21" t="s">
        <v>159</v>
      </c>
      <c r="D442" s="24"/>
      <c r="E442" s="25">
        <v>12</v>
      </c>
      <c r="F442" s="26">
        <f t="shared" si="6"/>
        <v>0</v>
      </c>
    </row>
    <row r="443" spans="1:6" x14ac:dyDescent="0.25">
      <c r="A443" s="15">
        <v>422</v>
      </c>
      <c r="B443" s="61" t="s">
        <v>299</v>
      </c>
      <c r="C443" s="21" t="s">
        <v>159</v>
      </c>
      <c r="D443" s="24"/>
      <c r="E443" s="25">
        <v>72</v>
      </c>
      <c r="F443" s="26">
        <f t="shared" si="6"/>
        <v>0</v>
      </c>
    </row>
    <row r="444" spans="1:6" x14ac:dyDescent="0.25">
      <c r="A444" s="15">
        <v>423</v>
      </c>
      <c r="B444" s="61" t="s">
        <v>300</v>
      </c>
      <c r="C444" s="21" t="s">
        <v>249</v>
      </c>
      <c r="D444" s="24"/>
      <c r="E444" s="25">
        <v>18</v>
      </c>
      <c r="F444" s="26">
        <f t="shared" si="6"/>
        <v>0</v>
      </c>
    </row>
    <row r="445" spans="1:6" x14ac:dyDescent="0.25">
      <c r="A445" s="15">
        <v>424</v>
      </c>
      <c r="B445" s="61" t="s">
        <v>302</v>
      </c>
      <c r="C445" s="21" t="s">
        <v>301</v>
      </c>
      <c r="D445" s="24"/>
      <c r="E445" s="25">
        <v>8</v>
      </c>
      <c r="F445" s="26">
        <f t="shared" si="6"/>
        <v>0</v>
      </c>
    </row>
    <row r="446" spans="1:6" x14ac:dyDescent="0.25">
      <c r="A446" s="15">
        <v>425</v>
      </c>
      <c r="B446" s="61" t="s">
        <v>302</v>
      </c>
      <c r="C446" s="21" t="s">
        <v>288</v>
      </c>
      <c r="D446" s="24"/>
      <c r="E446" s="25">
        <v>8</v>
      </c>
      <c r="F446" s="26">
        <f t="shared" si="6"/>
        <v>0</v>
      </c>
    </row>
    <row r="447" spans="1:6" ht="31.5" x14ac:dyDescent="0.25">
      <c r="A447" s="15">
        <v>426</v>
      </c>
      <c r="B447" s="32" t="s">
        <v>303</v>
      </c>
      <c r="C447" s="21" t="s">
        <v>159</v>
      </c>
      <c r="D447" s="24"/>
      <c r="E447" s="25">
        <v>216</v>
      </c>
      <c r="F447" s="26">
        <f t="shared" si="6"/>
        <v>0</v>
      </c>
    </row>
    <row r="448" spans="1:6" x14ac:dyDescent="0.25">
      <c r="A448" s="15">
        <v>427</v>
      </c>
      <c r="B448" s="32" t="s">
        <v>397</v>
      </c>
      <c r="C448" s="21" t="s">
        <v>159</v>
      </c>
      <c r="D448" s="24"/>
      <c r="E448" s="25">
        <v>180</v>
      </c>
      <c r="F448" s="26">
        <f t="shared" si="6"/>
        <v>0</v>
      </c>
    </row>
    <row r="449" spans="1:6" ht="30" customHeight="1" x14ac:dyDescent="0.25">
      <c r="A449" s="15">
        <v>428</v>
      </c>
      <c r="B449" s="32" t="s">
        <v>304</v>
      </c>
      <c r="C449" s="21" t="s">
        <v>159</v>
      </c>
      <c r="D449" s="24"/>
      <c r="E449" s="25">
        <v>99</v>
      </c>
      <c r="F449" s="26">
        <f t="shared" si="6"/>
        <v>0</v>
      </c>
    </row>
    <row r="450" spans="1:6" x14ac:dyDescent="0.25">
      <c r="A450" s="15"/>
      <c r="B450" s="31" t="s">
        <v>420</v>
      </c>
      <c r="C450" s="21"/>
      <c r="D450" s="24"/>
      <c r="E450" s="25"/>
      <c r="F450" s="26">
        <f t="shared" si="6"/>
        <v>0</v>
      </c>
    </row>
    <row r="451" spans="1:6" x14ac:dyDescent="0.25">
      <c r="A451" s="15">
        <v>429</v>
      </c>
      <c r="B451" s="32" t="s">
        <v>328</v>
      </c>
      <c r="C451" s="23" t="s">
        <v>635</v>
      </c>
      <c r="D451" s="24"/>
      <c r="E451" s="25">
        <v>5</v>
      </c>
      <c r="F451" s="26">
        <f t="shared" si="6"/>
        <v>0</v>
      </c>
    </row>
    <row r="452" spans="1:6" x14ac:dyDescent="0.25">
      <c r="A452" s="15">
        <v>430</v>
      </c>
      <c r="B452" s="32" t="s">
        <v>400</v>
      </c>
      <c r="C452" s="23" t="s">
        <v>294</v>
      </c>
      <c r="D452" s="24"/>
      <c r="E452" s="25">
        <v>5</v>
      </c>
      <c r="F452" s="26">
        <f t="shared" si="6"/>
        <v>0</v>
      </c>
    </row>
    <row r="453" spans="1:6" x14ac:dyDescent="0.25">
      <c r="A453" s="15">
        <v>431</v>
      </c>
      <c r="B453" s="32" t="s">
        <v>320</v>
      </c>
      <c r="C453" s="23" t="s">
        <v>154</v>
      </c>
      <c r="D453" s="24"/>
      <c r="E453" s="25">
        <v>5</v>
      </c>
      <c r="F453" s="26">
        <f t="shared" si="6"/>
        <v>0</v>
      </c>
    </row>
    <row r="454" spans="1:6" x14ac:dyDescent="0.25">
      <c r="A454" s="15">
        <v>432</v>
      </c>
      <c r="B454" s="32" t="s">
        <v>401</v>
      </c>
      <c r="C454" s="23" t="s">
        <v>294</v>
      </c>
      <c r="D454" s="24"/>
      <c r="E454" s="25">
        <v>468</v>
      </c>
      <c r="F454" s="26">
        <f t="shared" ref="F454:F515" si="7">E454*D454</f>
        <v>0</v>
      </c>
    </row>
    <row r="455" spans="1:6" x14ac:dyDescent="0.25">
      <c r="A455" s="15">
        <v>433</v>
      </c>
      <c r="B455" s="32" t="s">
        <v>537</v>
      </c>
      <c r="C455" s="23" t="s">
        <v>294</v>
      </c>
      <c r="D455" s="24"/>
      <c r="E455" s="25">
        <v>252</v>
      </c>
      <c r="F455" s="26">
        <f t="shared" si="7"/>
        <v>0</v>
      </c>
    </row>
    <row r="456" spans="1:6" x14ac:dyDescent="0.25">
      <c r="A456" s="15">
        <v>434</v>
      </c>
      <c r="B456" s="32" t="s">
        <v>305</v>
      </c>
      <c r="C456" s="23" t="s">
        <v>294</v>
      </c>
      <c r="D456" s="24"/>
      <c r="E456" s="25">
        <v>204</v>
      </c>
      <c r="F456" s="26">
        <f t="shared" si="7"/>
        <v>0</v>
      </c>
    </row>
    <row r="457" spans="1:6" x14ac:dyDescent="0.25">
      <c r="A457" s="15">
        <v>435</v>
      </c>
      <c r="B457" s="32" t="s">
        <v>538</v>
      </c>
      <c r="C457" s="23" t="s">
        <v>294</v>
      </c>
      <c r="D457" s="24"/>
      <c r="E457" s="25">
        <v>36</v>
      </c>
      <c r="F457" s="26">
        <f t="shared" si="7"/>
        <v>0</v>
      </c>
    </row>
    <row r="458" spans="1:6" x14ac:dyDescent="0.25">
      <c r="A458" s="15">
        <v>436</v>
      </c>
      <c r="B458" s="32" t="s">
        <v>399</v>
      </c>
      <c r="C458" s="23" t="s">
        <v>154</v>
      </c>
      <c r="D458" s="24"/>
      <c r="E458" s="25">
        <v>162</v>
      </c>
      <c r="F458" s="26">
        <f t="shared" si="7"/>
        <v>0</v>
      </c>
    </row>
    <row r="459" spans="1:6" x14ac:dyDescent="0.25">
      <c r="A459" s="15">
        <v>437</v>
      </c>
      <c r="B459" s="32" t="s">
        <v>308</v>
      </c>
      <c r="C459" s="23" t="s">
        <v>154</v>
      </c>
      <c r="D459" s="24"/>
      <c r="E459" s="25">
        <v>126</v>
      </c>
      <c r="F459" s="26">
        <f t="shared" si="7"/>
        <v>0</v>
      </c>
    </row>
    <row r="460" spans="1:6" x14ac:dyDescent="0.25">
      <c r="A460" s="15">
        <v>438</v>
      </c>
      <c r="B460" s="32" t="s">
        <v>309</v>
      </c>
      <c r="C460" s="23" t="s">
        <v>154</v>
      </c>
      <c r="D460" s="24"/>
      <c r="E460" s="25">
        <v>162</v>
      </c>
      <c r="F460" s="26">
        <f t="shared" si="7"/>
        <v>0</v>
      </c>
    </row>
    <row r="461" spans="1:6" x14ac:dyDescent="0.25">
      <c r="A461" s="15">
        <v>439</v>
      </c>
      <c r="B461" s="32" t="s">
        <v>306</v>
      </c>
      <c r="C461" s="23" t="s">
        <v>294</v>
      </c>
      <c r="D461" s="24"/>
      <c r="E461" s="25">
        <v>5</v>
      </c>
      <c r="F461" s="26">
        <f t="shared" si="7"/>
        <v>0</v>
      </c>
    </row>
    <row r="462" spans="1:6" x14ac:dyDescent="0.25">
      <c r="A462" s="15">
        <v>440</v>
      </c>
      <c r="B462" s="32" t="s">
        <v>307</v>
      </c>
      <c r="C462" s="23" t="s">
        <v>294</v>
      </c>
      <c r="D462" s="24"/>
      <c r="E462" s="25">
        <v>5</v>
      </c>
      <c r="F462" s="26">
        <f t="shared" si="7"/>
        <v>0</v>
      </c>
    </row>
    <row r="463" spans="1:6" x14ac:dyDescent="0.25">
      <c r="A463" s="15">
        <v>441</v>
      </c>
      <c r="B463" s="32" t="s">
        <v>402</v>
      </c>
      <c r="C463" s="23" t="s">
        <v>294</v>
      </c>
      <c r="D463" s="24"/>
      <c r="E463" s="25">
        <v>648</v>
      </c>
      <c r="F463" s="26">
        <f t="shared" si="7"/>
        <v>0</v>
      </c>
    </row>
    <row r="464" spans="1:6" x14ac:dyDescent="0.25">
      <c r="A464" s="15">
        <v>442</v>
      </c>
      <c r="B464" s="37" t="s">
        <v>452</v>
      </c>
      <c r="C464" s="23" t="s">
        <v>294</v>
      </c>
      <c r="D464" s="24"/>
      <c r="E464" s="25">
        <v>648</v>
      </c>
      <c r="F464" s="26">
        <f t="shared" si="7"/>
        <v>0</v>
      </c>
    </row>
    <row r="465" spans="1:6" x14ac:dyDescent="0.25">
      <c r="A465" s="15"/>
      <c r="B465" s="31" t="s">
        <v>501</v>
      </c>
      <c r="C465" s="30"/>
      <c r="D465" s="24"/>
      <c r="E465" s="25"/>
      <c r="F465" s="26">
        <f t="shared" si="7"/>
        <v>0</v>
      </c>
    </row>
    <row r="466" spans="1:6" x14ac:dyDescent="0.25">
      <c r="A466" s="15">
        <v>443</v>
      </c>
      <c r="B466" s="32" t="s">
        <v>448</v>
      </c>
      <c r="C466" s="23" t="s">
        <v>294</v>
      </c>
      <c r="D466" s="24"/>
      <c r="E466" s="25">
        <v>108</v>
      </c>
      <c r="F466" s="26">
        <f t="shared" si="7"/>
        <v>0</v>
      </c>
    </row>
    <row r="467" spans="1:6" x14ac:dyDescent="0.25">
      <c r="A467" s="15">
        <v>444</v>
      </c>
      <c r="B467" s="32" t="s">
        <v>496</v>
      </c>
      <c r="C467" s="23" t="s">
        <v>294</v>
      </c>
      <c r="D467" s="24"/>
      <c r="E467" s="25">
        <v>15</v>
      </c>
      <c r="F467" s="26">
        <f t="shared" si="7"/>
        <v>0</v>
      </c>
    </row>
    <row r="468" spans="1:6" x14ac:dyDescent="0.25">
      <c r="A468" s="15">
        <v>445</v>
      </c>
      <c r="B468" s="32" t="s">
        <v>497</v>
      </c>
      <c r="C468" s="23" t="s">
        <v>294</v>
      </c>
      <c r="D468" s="24"/>
      <c r="E468" s="25">
        <v>29</v>
      </c>
      <c r="F468" s="26">
        <f t="shared" si="7"/>
        <v>0</v>
      </c>
    </row>
    <row r="469" spans="1:6" x14ac:dyDescent="0.25">
      <c r="A469" s="15">
        <v>446</v>
      </c>
      <c r="B469" s="32" t="s">
        <v>498</v>
      </c>
      <c r="C469" s="23" t="s">
        <v>294</v>
      </c>
      <c r="D469" s="24"/>
      <c r="E469" s="25">
        <v>5</v>
      </c>
      <c r="F469" s="26">
        <f t="shared" si="7"/>
        <v>0</v>
      </c>
    </row>
    <row r="470" spans="1:6" x14ac:dyDescent="0.25">
      <c r="A470" s="15"/>
      <c r="B470" s="31" t="s">
        <v>500</v>
      </c>
      <c r="C470" s="23"/>
      <c r="D470" s="24"/>
      <c r="E470" s="25"/>
      <c r="F470" s="26">
        <f t="shared" si="7"/>
        <v>0</v>
      </c>
    </row>
    <row r="471" spans="1:6" x14ac:dyDescent="0.25">
      <c r="A471" s="15">
        <v>447</v>
      </c>
      <c r="B471" s="43" t="s">
        <v>432</v>
      </c>
      <c r="C471" s="23" t="s">
        <v>294</v>
      </c>
      <c r="D471" s="5"/>
      <c r="E471" s="25">
        <v>90</v>
      </c>
      <c r="F471" s="26">
        <f t="shared" si="7"/>
        <v>0</v>
      </c>
    </row>
    <row r="472" spans="1:6" x14ac:dyDescent="0.25">
      <c r="A472" s="15">
        <v>448</v>
      </c>
      <c r="B472" s="43" t="s">
        <v>422</v>
      </c>
      <c r="C472" s="23" t="s">
        <v>294</v>
      </c>
      <c r="D472" s="5"/>
      <c r="E472" s="25">
        <v>24</v>
      </c>
      <c r="F472" s="26">
        <f t="shared" si="7"/>
        <v>0</v>
      </c>
    </row>
    <row r="473" spans="1:6" x14ac:dyDescent="0.25">
      <c r="A473" s="15"/>
      <c r="B473" s="31" t="s">
        <v>499</v>
      </c>
      <c r="C473" s="23"/>
      <c r="D473" s="24"/>
      <c r="E473" s="25"/>
      <c r="F473" s="26">
        <f t="shared" si="7"/>
        <v>0</v>
      </c>
    </row>
    <row r="474" spans="1:6" x14ac:dyDescent="0.25">
      <c r="A474" s="15">
        <v>449</v>
      </c>
      <c r="B474" s="43" t="s">
        <v>445</v>
      </c>
      <c r="C474" s="23" t="s">
        <v>294</v>
      </c>
      <c r="D474" s="5"/>
      <c r="E474" s="25">
        <v>5</v>
      </c>
      <c r="F474" s="26">
        <f t="shared" si="7"/>
        <v>0</v>
      </c>
    </row>
    <row r="475" spans="1:6" x14ac:dyDescent="0.25">
      <c r="A475" s="15">
        <v>450</v>
      </c>
      <c r="B475" s="43" t="s">
        <v>446</v>
      </c>
      <c r="C475" s="23" t="s">
        <v>294</v>
      </c>
      <c r="D475" s="5"/>
      <c r="E475" s="25">
        <v>5</v>
      </c>
      <c r="F475" s="26">
        <f t="shared" si="7"/>
        <v>0</v>
      </c>
    </row>
    <row r="476" spans="1:6" x14ac:dyDescent="0.25">
      <c r="A476" s="15">
        <v>451</v>
      </c>
      <c r="B476" s="43" t="s">
        <v>447</v>
      </c>
      <c r="C476" s="23" t="s">
        <v>294</v>
      </c>
      <c r="D476" s="5"/>
      <c r="E476" s="25">
        <v>5</v>
      </c>
      <c r="F476" s="26">
        <f t="shared" si="7"/>
        <v>0</v>
      </c>
    </row>
    <row r="477" spans="1:6" x14ac:dyDescent="0.25">
      <c r="A477" s="15">
        <v>452</v>
      </c>
      <c r="B477" s="43" t="s">
        <v>448</v>
      </c>
      <c r="C477" s="23" t="s">
        <v>294</v>
      </c>
      <c r="D477" s="5"/>
      <c r="E477" s="25">
        <v>5</v>
      </c>
      <c r="F477" s="26">
        <f t="shared" si="7"/>
        <v>0</v>
      </c>
    </row>
    <row r="478" spans="1:6" x14ac:dyDescent="0.25">
      <c r="A478" s="15"/>
      <c r="B478" s="31" t="s">
        <v>502</v>
      </c>
      <c r="C478" s="23"/>
      <c r="D478" s="24"/>
      <c r="E478" s="25"/>
      <c r="F478" s="26">
        <f t="shared" si="7"/>
        <v>0</v>
      </c>
    </row>
    <row r="479" spans="1:6" x14ac:dyDescent="0.25">
      <c r="A479" s="15">
        <v>453</v>
      </c>
      <c r="B479" s="43" t="s">
        <v>448</v>
      </c>
      <c r="C479" s="23" t="s">
        <v>294</v>
      </c>
      <c r="D479" s="5"/>
      <c r="E479" s="25">
        <v>126</v>
      </c>
      <c r="F479" s="26">
        <f t="shared" si="7"/>
        <v>0</v>
      </c>
    </row>
    <row r="480" spans="1:6" x14ac:dyDescent="0.25">
      <c r="A480" s="15">
        <v>454</v>
      </c>
      <c r="B480" s="32" t="s">
        <v>503</v>
      </c>
      <c r="C480" s="23" t="s">
        <v>294</v>
      </c>
      <c r="D480" s="24"/>
      <c r="E480" s="25">
        <v>144</v>
      </c>
      <c r="F480" s="26">
        <f t="shared" si="7"/>
        <v>0</v>
      </c>
    </row>
    <row r="481" spans="1:6" x14ac:dyDescent="0.25">
      <c r="A481" s="15">
        <v>455</v>
      </c>
      <c r="B481" s="32" t="s">
        <v>432</v>
      </c>
      <c r="C481" s="23" t="s">
        <v>294</v>
      </c>
      <c r="D481" s="24"/>
      <c r="E481" s="25">
        <v>357</v>
      </c>
      <c r="F481" s="26">
        <f t="shared" si="7"/>
        <v>0</v>
      </c>
    </row>
    <row r="482" spans="1:6" x14ac:dyDescent="0.25">
      <c r="A482" s="15">
        <v>456</v>
      </c>
      <c r="B482" s="43" t="s">
        <v>496</v>
      </c>
      <c r="C482" s="23" t="s">
        <v>294</v>
      </c>
      <c r="D482" s="5"/>
      <c r="E482" s="25">
        <v>180</v>
      </c>
      <c r="F482" s="26">
        <f t="shared" si="7"/>
        <v>0</v>
      </c>
    </row>
    <row r="483" spans="1:6" x14ac:dyDescent="0.25">
      <c r="A483" s="15">
        <v>457</v>
      </c>
      <c r="B483" s="32" t="s">
        <v>504</v>
      </c>
      <c r="C483" s="23" t="s">
        <v>294</v>
      </c>
      <c r="D483" s="24"/>
      <c r="E483" s="25">
        <v>108</v>
      </c>
      <c r="F483" s="26">
        <f t="shared" si="7"/>
        <v>0</v>
      </c>
    </row>
    <row r="484" spans="1:6" x14ac:dyDescent="0.25">
      <c r="A484" s="15">
        <v>458</v>
      </c>
      <c r="B484" s="32" t="s">
        <v>505</v>
      </c>
      <c r="C484" s="23" t="s">
        <v>294</v>
      </c>
      <c r="D484" s="24"/>
      <c r="E484" s="25">
        <v>234</v>
      </c>
      <c r="F484" s="26">
        <f t="shared" si="7"/>
        <v>0</v>
      </c>
    </row>
    <row r="485" spans="1:6" x14ac:dyDescent="0.25">
      <c r="A485" s="15">
        <v>459</v>
      </c>
      <c r="B485" s="37" t="s">
        <v>618</v>
      </c>
      <c r="C485" s="23" t="s">
        <v>159</v>
      </c>
      <c r="D485" s="24"/>
      <c r="E485" s="25">
        <v>50</v>
      </c>
      <c r="F485" s="26">
        <f t="shared" si="7"/>
        <v>0</v>
      </c>
    </row>
    <row r="486" spans="1:6" x14ac:dyDescent="0.25">
      <c r="A486" s="15">
        <v>460</v>
      </c>
      <c r="B486" s="37" t="s">
        <v>541</v>
      </c>
      <c r="C486" s="23" t="s">
        <v>294</v>
      </c>
      <c r="D486" s="24"/>
      <c r="E486" s="38">
        <v>60</v>
      </c>
      <c r="F486" s="26">
        <f t="shared" si="7"/>
        <v>0</v>
      </c>
    </row>
    <row r="487" spans="1:6" x14ac:dyDescent="0.25">
      <c r="A487" s="15">
        <v>461</v>
      </c>
      <c r="B487" s="32" t="s">
        <v>506</v>
      </c>
      <c r="C487" s="23" t="s">
        <v>294</v>
      </c>
      <c r="D487" s="24"/>
      <c r="E487" s="25">
        <v>51</v>
      </c>
      <c r="F487" s="26">
        <f t="shared" si="7"/>
        <v>0</v>
      </c>
    </row>
    <row r="488" spans="1:6" x14ac:dyDescent="0.25">
      <c r="A488" s="15">
        <v>462</v>
      </c>
      <c r="B488" s="32" t="s">
        <v>507</v>
      </c>
      <c r="C488" s="23" t="s">
        <v>294</v>
      </c>
      <c r="D488" s="24"/>
      <c r="E488" s="25">
        <v>51</v>
      </c>
      <c r="F488" s="26">
        <f t="shared" si="7"/>
        <v>0</v>
      </c>
    </row>
    <row r="489" spans="1:6" x14ac:dyDescent="0.25">
      <c r="A489" s="15">
        <v>463</v>
      </c>
      <c r="B489" s="32" t="s">
        <v>508</v>
      </c>
      <c r="C489" s="23" t="s">
        <v>294</v>
      </c>
      <c r="D489" s="24"/>
      <c r="E489" s="25">
        <v>378</v>
      </c>
      <c r="F489" s="26">
        <f t="shared" si="7"/>
        <v>0</v>
      </c>
    </row>
    <row r="490" spans="1:6" x14ac:dyDescent="0.25">
      <c r="A490" s="15">
        <v>464</v>
      </c>
      <c r="B490" s="32" t="s">
        <v>509</v>
      </c>
      <c r="C490" s="23" t="s">
        <v>294</v>
      </c>
      <c r="D490" s="24"/>
      <c r="E490" s="25">
        <v>54</v>
      </c>
      <c r="F490" s="26">
        <f t="shared" si="7"/>
        <v>0</v>
      </c>
    </row>
    <row r="491" spans="1:6" x14ac:dyDescent="0.25">
      <c r="A491" s="15">
        <v>465</v>
      </c>
      <c r="B491" s="32" t="s">
        <v>511</v>
      </c>
      <c r="C491" s="23" t="s">
        <v>294</v>
      </c>
      <c r="D491" s="24"/>
      <c r="E491" s="25">
        <v>162</v>
      </c>
      <c r="F491" s="26">
        <f t="shared" si="7"/>
        <v>0</v>
      </c>
    </row>
    <row r="492" spans="1:6" x14ac:dyDescent="0.25">
      <c r="A492" s="15">
        <v>466</v>
      </c>
      <c r="B492" s="32" t="s">
        <v>510</v>
      </c>
      <c r="C492" s="23" t="s">
        <v>294</v>
      </c>
      <c r="D492" s="24"/>
      <c r="E492" s="25">
        <v>21</v>
      </c>
      <c r="F492" s="26">
        <f t="shared" si="7"/>
        <v>0</v>
      </c>
    </row>
    <row r="493" spans="1:6" x14ac:dyDescent="0.25">
      <c r="A493" s="15">
        <v>467</v>
      </c>
      <c r="B493" s="43" t="s">
        <v>421</v>
      </c>
      <c r="C493" s="23" t="s">
        <v>294</v>
      </c>
      <c r="D493" s="5"/>
      <c r="E493" s="25">
        <v>5</v>
      </c>
      <c r="F493" s="26">
        <f t="shared" si="7"/>
        <v>0</v>
      </c>
    </row>
    <row r="494" spans="1:6" x14ac:dyDescent="0.25">
      <c r="A494" s="15"/>
      <c r="B494" s="31" t="s">
        <v>512</v>
      </c>
      <c r="C494" s="23"/>
      <c r="D494" s="24"/>
      <c r="E494" s="25"/>
      <c r="F494" s="26">
        <f t="shared" si="7"/>
        <v>0</v>
      </c>
    </row>
    <row r="495" spans="1:6" x14ac:dyDescent="0.25">
      <c r="A495" s="15">
        <v>468</v>
      </c>
      <c r="B495" s="32" t="s">
        <v>513</v>
      </c>
      <c r="C495" s="23" t="s">
        <v>294</v>
      </c>
      <c r="D495" s="24"/>
      <c r="E495" s="25">
        <v>5</v>
      </c>
      <c r="F495" s="26">
        <f t="shared" si="7"/>
        <v>0</v>
      </c>
    </row>
    <row r="496" spans="1:6" x14ac:dyDescent="0.25">
      <c r="A496" s="15">
        <v>469</v>
      </c>
      <c r="B496" s="32" t="s">
        <v>503</v>
      </c>
      <c r="C496" s="23" t="s">
        <v>294</v>
      </c>
      <c r="D496" s="24"/>
      <c r="E496" s="25">
        <v>108</v>
      </c>
      <c r="F496" s="26">
        <f t="shared" si="7"/>
        <v>0</v>
      </c>
    </row>
    <row r="497" spans="1:6" x14ac:dyDescent="0.25">
      <c r="A497" s="15">
        <v>470</v>
      </c>
      <c r="B497" s="32" t="s">
        <v>515</v>
      </c>
      <c r="C497" s="23" t="s">
        <v>294</v>
      </c>
      <c r="D497" s="24"/>
      <c r="E497" s="25">
        <v>21</v>
      </c>
      <c r="F497" s="26">
        <f t="shared" si="7"/>
        <v>0</v>
      </c>
    </row>
    <row r="498" spans="1:6" x14ac:dyDescent="0.25">
      <c r="A498" s="15">
        <v>471</v>
      </c>
      <c r="B498" s="32" t="s">
        <v>514</v>
      </c>
      <c r="C498" s="23" t="s">
        <v>294</v>
      </c>
      <c r="D498" s="24"/>
      <c r="E498" s="25">
        <v>5</v>
      </c>
      <c r="F498" s="26">
        <f t="shared" si="7"/>
        <v>0</v>
      </c>
    </row>
    <row r="499" spans="1:6" x14ac:dyDescent="0.25">
      <c r="A499" s="15">
        <v>472</v>
      </c>
      <c r="B499" s="32" t="s">
        <v>518</v>
      </c>
      <c r="C499" s="23" t="s">
        <v>294</v>
      </c>
      <c r="D499" s="24"/>
      <c r="E499" s="25">
        <v>27</v>
      </c>
      <c r="F499" s="26">
        <f t="shared" si="7"/>
        <v>0</v>
      </c>
    </row>
    <row r="500" spans="1:6" x14ac:dyDescent="0.25">
      <c r="A500" s="15">
        <v>473</v>
      </c>
      <c r="B500" s="32" t="s">
        <v>504</v>
      </c>
      <c r="C500" s="23" t="s">
        <v>294</v>
      </c>
      <c r="D500" s="24"/>
      <c r="E500" s="25">
        <v>27</v>
      </c>
      <c r="F500" s="26">
        <f t="shared" si="7"/>
        <v>0</v>
      </c>
    </row>
    <row r="501" spans="1:6" x14ac:dyDescent="0.25">
      <c r="A501" s="15">
        <v>474</v>
      </c>
      <c r="B501" s="32" t="s">
        <v>433</v>
      </c>
      <c r="C501" s="23" t="s">
        <v>294</v>
      </c>
      <c r="D501" s="24"/>
      <c r="E501" s="25">
        <v>5</v>
      </c>
      <c r="F501" s="26">
        <f t="shared" si="7"/>
        <v>0</v>
      </c>
    </row>
    <row r="502" spans="1:6" x14ac:dyDescent="0.25">
      <c r="A502" s="15">
        <v>475</v>
      </c>
      <c r="B502" s="32" t="s">
        <v>517</v>
      </c>
      <c r="C502" s="23" t="s">
        <v>294</v>
      </c>
      <c r="D502" s="24"/>
      <c r="E502" s="25">
        <v>108</v>
      </c>
      <c r="F502" s="26">
        <f t="shared" si="7"/>
        <v>0</v>
      </c>
    </row>
    <row r="503" spans="1:6" x14ac:dyDescent="0.25">
      <c r="A503" s="15">
        <v>476</v>
      </c>
      <c r="B503" s="32" t="s">
        <v>516</v>
      </c>
      <c r="C503" s="23" t="s">
        <v>294</v>
      </c>
      <c r="D503" s="24"/>
      <c r="E503" s="25">
        <v>54</v>
      </c>
      <c r="F503" s="26">
        <f t="shared" si="7"/>
        <v>0</v>
      </c>
    </row>
    <row r="504" spans="1:6" x14ac:dyDescent="0.25">
      <c r="A504" s="15"/>
      <c r="B504" s="31" t="s">
        <v>423</v>
      </c>
      <c r="C504" s="23"/>
      <c r="D504" s="24"/>
      <c r="E504" s="25"/>
      <c r="F504" s="26">
        <f t="shared" si="7"/>
        <v>0</v>
      </c>
    </row>
    <row r="505" spans="1:6" x14ac:dyDescent="0.25">
      <c r="A505" s="15">
        <v>477</v>
      </c>
      <c r="B505" s="32" t="s">
        <v>575</v>
      </c>
      <c r="C505" s="23" t="s">
        <v>159</v>
      </c>
      <c r="D505" s="24"/>
      <c r="E505" s="25">
        <v>15</v>
      </c>
      <c r="F505" s="26">
        <f t="shared" si="7"/>
        <v>0</v>
      </c>
    </row>
    <row r="506" spans="1:6" x14ac:dyDescent="0.25">
      <c r="A506" s="15">
        <v>478</v>
      </c>
      <c r="B506" s="32" t="s">
        <v>573</v>
      </c>
      <c r="C506" s="23" t="s">
        <v>646</v>
      </c>
      <c r="D506" s="24"/>
      <c r="E506" s="25">
        <v>5</v>
      </c>
      <c r="F506" s="26">
        <f t="shared" si="7"/>
        <v>0</v>
      </c>
    </row>
    <row r="507" spans="1:6" x14ac:dyDescent="0.25">
      <c r="A507" s="15">
        <v>479</v>
      </c>
      <c r="B507" s="32" t="s">
        <v>576</v>
      </c>
      <c r="C507" s="23" t="s">
        <v>159</v>
      </c>
      <c r="D507" s="24"/>
      <c r="E507" s="25">
        <v>34</v>
      </c>
      <c r="F507" s="26">
        <f t="shared" si="7"/>
        <v>0</v>
      </c>
    </row>
    <row r="508" spans="1:6" x14ac:dyDescent="0.25">
      <c r="A508" s="15">
        <v>480</v>
      </c>
      <c r="B508" s="32" t="s">
        <v>574</v>
      </c>
      <c r="C508" s="23" t="s">
        <v>646</v>
      </c>
      <c r="D508" s="24"/>
      <c r="E508" s="25">
        <v>36</v>
      </c>
      <c r="F508" s="26">
        <f t="shared" si="7"/>
        <v>0</v>
      </c>
    </row>
    <row r="509" spans="1:6" x14ac:dyDescent="0.25">
      <c r="A509" s="15"/>
      <c r="B509" s="31" t="s">
        <v>520</v>
      </c>
      <c r="C509" s="23"/>
      <c r="D509" s="24"/>
      <c r="E509" s="25"/>
      <c r="F509" s="26">
        <f t="shared" si="7"/>
        <v>0</v>
      </c>
    </row>
    <row r="510" spans="1:6" x14ac:dyDescent="0.25">
      <c r="A510" s="15">
        <v>481</v>
      </c>
      <c r="B510" s="32" t="s">
        <v>519</v>
      </c>
      <c r="C510" s="23" t="s">
        <v>294</v>
      </c>
      <c r="D510" s="24"/>
      <c r="E510" s="25">
        <v>15</v>
      </c>
      <c r="F510" s="26">
        <f t="shared" si="7"/>
        <v>0</v>
      </c>
    </row>
    <row r="511" spans="1:6" x14ac:dyDescent="0.25">
      <c r="A511" s="15">
        <v>482</v>
      </c>
      <c r="B511" s="32" t="s">
        <v>515</v>
      </c>
      <c r="C511" s="23" t="s">
        <v>294</v>
      </c>
      <c r="D511" s="24"/>
      <c r="E511" s="25">
        <v>5</v>
      </c>
      <c r="F511" s="26">
        <f t="shared" si="7"/>
        <v>0</v>
      </c>
    </row>
    <row r="512" spans="1:6" x14ac:dyDescent="0.25">
      <c r="A512" s="15">
        <v>483</v>
      </c>
      <c r="B512" s="32" t="s">
        <v>522</v>
      </c>
      <c r="C512" s="23" t="s">
        <v>294</v>
      </c>
      <c r="D512" s="24"/>
      <c r="E512" s="25">
        <v>288</v>
      </c>
      <c r="F512" s="26">
        <f t="shared" si="7"/>
        <v>0</v>
      </c>
    </row>
    <row r="513" spans="1:6" x14ac:dyDescent="0.25">
      <c r="A513" s="15">
        <v>484</v>
      </c>
      <c r="B513" s="32" t="s">
        <v>521</v>
      </c>
      <c r="C513" s="23" t="s">
        <v>294</v>
      </c>
      <c r="D513" s="24"/>
      <c r="E513" s="25">
        <v>15</v>
      </c>
      <c r="F513" s="26">
        <f t="shared" si="7"/>
        <v>0</v>
      </c>
    </row>
    <row r="514" spans="1:6" x14ac:dyDescent="0.25">
      <c r="A514" s="15">
        <v>485</v>
      </c>
      <c r="B514" s="32" t="s">
        <v>508</v>
      </c>
      <c r="C514" s="23" t="s">
        <v>294</v>
      </c>
      <c r="D514" s="24"/>
      <c r="E514" s="25">
        <v>366</v>
      </c>
      <c r="F514" s="26">
        <f t="shared" si="7"/>
        <v>0</v>
      </c>
    </row>
    <row r="515" spans="1:6" x14ac:dyDescent="0.25">
      <c r="A515" s="15">
        <v>486</v>
      </c>
      <c r="B515" s="32" t="s">
        <v>523</v>
      </c>
      <c r="C515" s="23" t="s">
        <v>294</v>
      </c>
      <c r="D515" s="24"/>
      <c r="E515" s="25">
        <v>5</v>
      </c>
      <c r="F515" s="26">
        <f t="shared" si="7"/>
        <v>0</v>
      </c>
    </row>
    <row r="516" spans="1:6" x14ac:dyDescent="0.25">
      <c r="A516" s="15">
        <v>487</v>
      </c>
      <c r="B516" s="32" t="s">
        <v>498</v>
      </c>
      <c r="C516" s="23" t="s">
        <v>294</v>
      </c>
      <c r="D516" s="24"/>
      <c r="E516" s="25">
        <v>5</v>
      </c>
      <c r="F516" s="26">
        <f t="shared" ref="F516:F579" si="8">E516*D516</f>
        <v>0</v>
      </c>
    </row>
    <row r="517" spans="1:6" x14ac:dyDescent="0.25">
      <c r="A517" s="15">
        <v>488</v>
      </c>
      <c r="B517" s="43" t="s">
        <v>524</v>
      </c>
      <c r="C517" s="23" t="s">
        <v>294</v>
      </c>
      <c r="D517" s="5"/>
      <c r="E517" s="25">
        <v>5</v>
      </c>
      <c r="F517" s="26">
        <f t="shared" si="8"/>
        <v>0</v>
      </c>
    </row>
    <row r="518" spans="1:6" x14ac:dyDescent="0.25">
      <c r="A518" s="15"/>
      <c r="B518" s="31" t="s">
        <v>525</v>
      </c>
      <c r="C518" s="23"/>
      <c r="D518" s="24"/>
      <c r="E518" s="25"/>
      <c r="F518" s="26">
        <f t="shared" si="8"/>
        <v>0</v>
      </c>
    </row>
    <row r="519" spans="1:6" x14ac:dyDescent="0.25">
      <c r="A519" s="15">
        <v>489</v>
      </c>
      <c r="B519" s="32" t="s">
        <v>432</v>
      </c>
      <c r="C519" s="23" t="s">
        <v>294</v>
      </c>
      <c r="D519" s="24"/>
      <c r="E519" s="25">
        <v>36</v>
      </c>
      <c r="F519" s="26">
        <f t="shared" si="8"/>
        <v>0</v>
      </c>
    </row>
    <row r="520" spans="1:6" x14ac:dyDescent="0.25">
      <c r="A520" s="15">
        <v>490</v>
      </c>
      <c r="B520" s="32" t="s">
        <v>526</v>
      </c>
      <c r="C520" s="23" t="s">
        <v>294</v>
      </c>
      <c r="D520" s="24"/>
      <c r="E520" s="25">
        <v>36</v>
      </c>
      <c r="F520" s="26">
        <f t="shared" si="8"/>
        <v>0</v>
      </c>
    </row>
    <row r="521" spans="1:6" x14ac:dyDescent="0.25">
      <c r="A521" s="15">
        <v>491</v>
      </c>
      <c r="B521" s="32" t="s">
        <v>496</v>
      </c>
      <c r="C521" s="23" t="s">
        <v>294</v>
      </c>
      <c r="D521" s="24"/>
      <c r="E521" s="25">
        <v>90</v>
      </c>
      <c r="F521" s="26">
        <f t="shared" si="8"/>
        <v>0</v>
      </c>
    </row>
    <row r="522" spans="1:6" x14ac:dyDescent="0.25">
      <c r="A522" s="15">
        <v>492</v>
      </c>
      <c r="B522" s="32" t="s">
        <v>521</v>
      </c>
      <c r="C522" s="23" t="s">
        <v>294</v>
      </c>
      <c r="D522" s="24"/>
      <c r="E522" s="25">
        <v>36</v>
      </c>
      <c r="F522" s="26">
        <f t="shared" si="8"/>
        <v>0</v>
      </c>
    </row>
    <row r="523" spans="1:6" x14ac:dyDescent="0.25">
      <c r="A523" s="15">
        <v>493</v>
      </c>
      <c r="B523" s="32" t="s">
        <v>527</v>
      </c>
      <c r="C523" s="23" t="s">
        <v>294</v>
      </c>
      <c r="D523" s="24"/>
      <c r="E523" s="25">
        <v>5</v>
      </c>
      <c r="F523" s="26">
        <f t="shared" si="8"/>
        <v>0</v>
      </c>
    </row>
    <row r="524" spans="1:6" x14ac:dyDescent="0.25">
      <c r="A524" s="15">
        <v>494</v>
      </c>
      <c r="B524" s="32" t="s">
        <v>453</v>
      </c>
      <c r="C524" s="23" t="s">
        <v>294</v>
      </c>
      <c r="D524" s="24"/>
      <c r="E524" s="25">
        <v>36</v>
      </c>
      <c r="F524" s="26">
        <f t="shared" si="8"/>
        <v>0</v>
      </c>
    </row>
    <row r="525" spans="1:6" x14ac:dyDescent="0.25">
      <c r="A525" s="15"/>
      <c r="B525" s="31" t="s">
        <v>528</v>
      </c>
      <c r="C525" s="23"/>
      <c r="D525" s="24"/>
      <c r="E525" s="25"/>
      <c r="F525" s="26">
        <f t="shared" si="8"/>
        <v>0</v>
      </c>
    </row>
    <row r="526" spans="1:6" x14ac:dyDescent="0.25">
      <c r="A526" s="15">
        <v>495</v>
      </c>
      <c r="B526" s="37" t="s">
        <v>529</v>
      </c>
      <c r="C526" s="23" t="s">
        <v>294</v>
      </c>
      <c r="D526" s="24"/>
      <c r="E526" s="25">
        <v>5</v>
      </c>
      <c r="F526" s="26">
        <f t="shared" si="8"/>
        <v>0</v>
      </c>
    </row>
    <row r="527" spans="1:6" x14ac:dyDescent="0.25">
      <c r="A527" s="15">
        <v>496</v>
      </c>
      <c r="B527" s="37" t="s">
        <v>530</v>
      </c>
      <c r="C527" s="23" t="s">
        <v>294</v>
      </c>
      <c r="D527" s="24"/>
      <c r="E527" s="25">
        <v>5</v>
      </c>
      <c r="F527" s="26">
        <f t="shared" si="8"/>
        <v>0</v>
      </c>
    </row>
    <row r="528" spans="1:6" x14ac:dyDescent="0.25">
      <c r="A528" s="15">
        <v>497</v>
      </c>
      <c r="B528" s="37" t="s">
        <v>496</v>
      </c>
      <c r="C528" s="23" t="s">
        <v>294</v>
      </c>
      <c r="D528" s="5"/>
      <c r="E528" s="25">
        <v>5</v>
      </c>
      <c r="F528" s="26">
        <f t="shared" si="8"/>
        <v>0</v>
      </c>
    </row>
    <row r="529" spans="1:6" x14ac:dyDescent="0.25">
      <c r="A529" s="15">
        <v>498</v>
      </c>
      <c r="B529" s="37" t="s">
        <v>432</v>
      </c>
      <c r="C529" s="23" t="s">
        <v>294</v>
      </c>
      <c r="D529" s="5"/>
      <c r="E529" s="25">
        <v>5</v>
      </c>
      <c r="F529" s="26">
        <f t="shared" si="8"/>
        <v>0</v>
      </c>
    </row>
    <row r="530" spans="1:6" x14ac:dyDescent="0.25">
      <c r="A530" s="15"/>
      <c r="B530" s="31" t="s">
        <v>532</v>
      </c>
      <c r="C530" s="23"/>
      <c r="D530" s="24"/>
      <c r="E530" s="25"/>
      <c r="F530" s="26">
        <f t="shared" si="8"/>
        <v>0</v>
      </c>
    </row>
    <row r="531" spans="1:6" x14ac:dyDescent="0.25">
      <c r="A531" s="15">
        <v>499</v>
      </c>
      <c r="B531" s="32" t="s">
        <v>531</v>
      </c>
      <c r="C531" s="23" t="s">
        <v>294</v>
      </c>
      <c r="D531" s="24"/>
      <c r="E531" s="25">
        <v>8</v>
      </c>
      <c r="F531" s="26">
        <f t="shared" si="8"/>
        <v>0</v>
      </c>
    </row>
    <row r="532" spans="1:6" x14ac:dyDescent="0.25">
      <c r="A532" s="15">
        <v>500</v>
      </c>
      <c r="B532" s="32" t="s">
        <v>432</v>
      </c>
      <c r="C532" s="23" t="s">
        <v>294</v>
      </c>
      <c r="D532" s="24"/>
      <c r="E532" s="25">
        <v>5</v>
      </c>
      <c r="F532" s="26">
        <f t="shared" si="8"/>
        <v>0</v>
      </c>
    </row>
    <row r="533" spans="1:6" x14ac:dyDescent="0.25">
      <c r="A533" s="15">
        <v>501</v>
      </c>
      <c r="B533" s="43" t="s">
        <v>424</v>
      </c>
      <c r="C533" s="23" t="s">
        <v>159</v>
      </c>
      <c r="D533" s="5"/>
      <c r="E533" s="25">
        <v>36</v>
      </c>
      <c r="F533" s="26">
        <f t="shared" si="8"/>
        <v>0</v>
      </c>
    </row>
    <row r="534" spans="1:6" x14ac:dyDescent="0.25">
      <c r="A534" s="15"/>
      <c r="B534" s="31" t="s">
        <v>425</v>
      </c>
      <c r="C534" s="23"/>
      <c r="D534" s="24"/>
      <c r="E534" s="25"/>
      <c r="F534" s="26">
        <f t="shared" si="8"/>
        <v>0</v>
      </c>
    </row>
    <row r="535" spans="1:6" x14ac:dyDescent="0.25">
      <c r="A535" s="15">
        <v>502</v>
      </c>
      <c r="B535" s="32" t="s">
        <v>443</v>
      </c>
      <c r="C535" s="23" t="s">
        <v>294</v>
      </c>
      <c r="D535" s="24"/>
      <c r="E535" s="25">
        <v>36</v>
      </c>
      <c r="F535" s="26">
        <f t="shared" si="8"/>
        <v>0</v>
      </c>
    </row>
    <row r="536" spans="1:6" x14ac:dyDescent="0.25">
      <c r="A536" s="15">
        <v>503</v>
      </c>
      <c r="B536" s="32" t="s">
        <v>444</v>
      </c>
      <c r="C536" s="23" t="s">
        <v>294</v>
      </c>
      <c r="D536" s="24"/>
      <c r="E536" s="25">
        <v>126</v>
      </c>
      <c r="F536" s="26">
        <f t="shared" si="8"/>
        <v>0</v>
      </c>
    </row>
    <row r="537" spans="1:6" x14ac:dyDescent="0.25">
      <c r="A537" s="15">
        <v>504</v>
      </c>
      <c r="B537" s="43" t="s">
        <v>434</v>
      </c>
      <c r="C537" s="23" t="s">
        <v>294</v>
      </c>
      <c r="D537" s="5"/>
      <c r="E537" s="25">
        <v>90</v>
      </c>
      <c r="F537" s="26">
        <f t="shared" si="8"/>
        <v>0</v>
      </c>
    </row>
    <row r="538" spans="1:6" x14ac:dyDescent="0.25">
      <c r="A538" s="15">
        <v>505</v>
      </c>
      <c r="B538" s="43" t="s">
        <v>435</v>
      </c>
      <c r="C538" s="23" t="s">
        <v>294</v>
      </c>
      <c r="D538" s="5"/>
      <c r="E538" s="25">
        <v>126</v>
      </c>
      <c r="F538" s="26">
        <f t="shared" si="8"/>
        <v>0</v>
      </c>
    </row>
    <row r="539" spans="1:6" x14ac:dyDescent="0.25">
      <c r="A539" s="15"/>
      <c r="B539" s="31" t="s">
        <v>419</v>
      </c>
      <c r="C539" s="23"/>
      <c r="D539" s="24"/>
      <c r="E539" s="25"/>
      <c r="F539" s="26">
        <f t="shared" si="8"/>
        <v>0</v>
      </c>
    </row>
    <row r="540" spans="1:6" x14ac:dyDescent="0.25">
      <c r="A540" s="15">
        <v>506</v>
      </c>
      <c r="B540" s="32" t="s">
        <v>312</v>
      </c>
      <c r="C540" s="62" t="s">
        <v>647</v>
      </c>
      <c r="D540" s="24"/>
      <c r="E540" s="25">
        <v>6</v>
      </c>
      <c r="F540" s="26">
        <f t="shared" si="8"/>
        <v>0</v>
      </c>
    </row>
    <row r="541" spans="1:6" x14ac:dyDescent="0.25">
      <c r="A541" s="15">
        <v>507</v>
      </c>
      <c r="B541" s="32" t="s">
        <v>319</v>
      </c>
      <c r="C541" s="62" t="s">
        <v>648</v>
      </c>
      <c r="D541" s="24"/>
      <c r="E541" s="25">
        <v>3</v>
      </c>
      <c r="F541" s="26">
        <f t="shared" si="8"/>
        <v>0</v>
      </c>
    </row>
    <row r="542" spans="1:6" x14ac:dyDescent="0.25">
      <c r="A542" s="15">
        <v>508</v>
      </c>
      <c r="B542" s="32" t="s">
        <v>316</v>
      </c>
      <c r="C542" s="63" t="s">
        <v>647</v>
      </c>
      <c r="D542" s="24"/>
      <c r="E542" s="25">
        <v>5</v>
      </c>
      <c r="F542" s="26">
        <f t="shared" si="8"/>
        <v>0</v>
      </c>
    </row>
    <row r="543" spans="1:6" x14ac:dyDescent="0.25">
      <c r="A543" s="15">
        <v>509</v>
      </c>
      <c r="B543" s="33" t="s">
        <v>436</v>
      </c>
      <c r="C543" s="63" t="s">
        <v>648</v>
      </c>
      <c r="D543" s="5"/>
      <c r="E543" s="25">
        <v>5</v>
      </c>
      <c r="F543" s="26">
        <f t="shared" si="8"/>
        <v>0</v>
      </c>
    </row>
    <row r="544" spans="1:6" x14ac:dyDescent="0.25">
      <c r="A544" s="15">
        <v>510</v>
      </c>
      <c r="B544" s="32" t="s">
        <v>317</v>
      </c>
      <c r="C544" s="63" t="s">
        <v>647</v>
      </c>
      <c r="D544" s="24"/>
      <c r="E544" s="25">
        <v>8</v>
      </c>
      <c r="F544" s="26">
        <f t="shared" si="8"/>
        <v>0</v>
      </c>
    </row>
    <row r="545" spans="1:6" x14ac:dyDescent="0.25">
      <c r="A545" s="15">
        <v>511</v>
      </c>
      <c r="B545" s="32" t="s">
        <v>406</v>
      </c>
      <c r="C545" s="63" t="s">
        <v>647</v>
      </c>
      <c r="D545" s="24"/>
      <c r="E545" s="25">
        <v>36</v>
      </c>
      <c r="F545" s="26">
        <f t="shared" si="8"/>
        <v>0</v>
      </c>
    </row>
    <row r="546" spans="1:6" x14ac:dyDescent="0.25">
      <c r="A546" s="15">
        <v>512</v>
      </c>
      <c r="B546" s="32" t="s">
        <v>405</v>
      </c>
      <c r="C546" s="63" t="s">
        <v>647</v>
      </c>
      <c r="D546" s="24"/>
      <c r="E546" s="25">
        <v>36</v>
      </c>
      <c r="F546" s="26">
        <f t="shared" si="8"/>
        <v>0</v>
      </c>
    </row>
    <row r="547" spans="1:6" ht="16.5" customHeight="1" x14ac:dyDescent="0.25">
      <c r="A547" s="15">
        <v>513</v>
      </c>
      <c r="B547" s="32" t="s">
        <v>321</v>
      </c>
      <c r="C547" s="63" t="s">
        <v>647</v>
      </c>
      <c r="D547" s="24"/>
      <c r="E547" s="25">
        <v>6</v>
      </c>
      <c r="F547" s="26">
        <f t="shared" si="8"/>
        <v>0</v>
      </c>
    </row>
    <row r="548" spans="1:6" ht="16.5" customHeight="1" x14ac:dyDescent="0.25">
      <c r="A548" s="15">
        <v>514</v>
      </c>
      <c r="B548" s="32" t="s">
        <v>322</v>
      </c>
      <c r="C548" s="63" t="s">
        <v>647</v>
      </c>
      <c r="D548" s="24"/>
      <c r="E548" s="25">
        <v>5</v>
      </c>
      <c r="F548" s="26">
        <f t="shared" si="8"/>
        <v>0</v>
      </c>
    </row>
    <row r="549" spans="1:6" ht="16.5" customHeight="1" x14ac:dyDescent="0.25">
      <c r="A549" s="15">
        <v>515</v>
      </c>
      <c r="B549" s="32" t="s">
        <v>318</v>
      </c>
      <c r="C549" s="63" t="s">
        <v>647</v>
      </c>
      <c r="D549" s="24"/>
      <c r="E549" s="25">
        <v>5</v>
      </c>
      <c r="F549" s="26">
        <f t="shared" si="8"/>
        <v>0</v>
      </c>
    </row>
    <row r="550" spans="1:6" ht="16.5" customHeight="1" x14ac:dyDescent="0.25">
      <c r="A550" s="15">
        <v>516</v>
      </c>
      <c r="B550" s="44" t="s">
        <v>315</v>
      </c>
      <c r="C550" s="63" t="s">
        <v>647</v>
      </c>
      <c r="D550" s="24"/>
      <c r="E550" s="25">
        <v>5</v>
      </c>
      <c r="F550" s="26">
        <f t="shared" si="8"/>
        <v>0</v>
      </c>
    </row>
    <row r="551" spans="1:6" ht="16.5" customHeight="1" x14ac:dyDescent="0.25">
      <c r="A551" s="15">
        <v>517</v>
      </c>
      <c r="B551" s="32" t="s">
        <v>325</v>
      </c>
      <c r="C551" s="63" t="s">
        <v>647</v>
      </c>
      <c r="D551" s="24"/>
      <c r="E551" s="25">
        <v>5</v>
      </c>
      <c r="F551" s="26">
        <f t="shared" si="8"/>
        <v>0</v>
      </c>
    </row>
    <row r="552" spans="1:6" ht="16.5" customHeight="1" x14ac:dyDescent="0.25">
      <c r="A552" s="15">
        <v>518</v>
      </c>
      <c r="B552" s="32" t="s">
        <v>407</v>
      </c>
      <c r="C552" s="63" t="s">
        <v>647</v>
      </c>
      <c r="D552" s="24"/>
      <c r="E552" s="25">
        <v>18</v>
      </c>
      <c r="F552" s="26">
        <f t="shared" si="8"/>
        <v>0</v>
      </c>
    </row>
    <row r="553" spans="1:6" x14ac:dyDescent="0.25">
      <c r="A553" s="15">
        <v>519</v>
      </c>
      <c r="B553" s="32" t="s">
        <v>326</v>
      </c>
      <c r="C553" s="63" t="s">
        <v>647</v>
      </c>
      <c r="D553" s="24"/>
      <c r="E553" s="25">
        <v>5</v>
      </c>
      <c r="F553" s="26">
        <f t="shared" si="8"/>
        <v>0</v>
      </c>
    </row>
    <row r="554" spans="1:6" x14ac:dyDescent="0.25">
      <c r="A554" s="15">
        <v>520</v>
      </c>
      <c r="B554" s="32" t="s">
        <v>408</v>
      </c>
      <c r="C554" s="63" t="s">
        <v>154</v>
      </c>
      <c r="D554" s="24"/>
      <c r="E554" s="25">
        <v>24</v>
      </c>
      <c r="F554" s="26">
        <f t="shared" si="8"/>
        <v>0</v>
      </c>
    </row>
    <row r="555" spans="1:6" x14ac:dyDescent="0.25">
      <c r="A555" s="15">
        <v>521</v>
      </c>
      <c r="B555" s="33" t="s">
        <v>413</v>
      </c>
      <c r="C555" s="63" t="s">
        <v>647</v>
      </c>
      <c r="D555" s="5"/>
      <c r="E555" s="25">
        <v>5</v>
      </c>
      <c r="F555" s="26">
        <f t="shared" si="8"/>
        <v>0</v>
      </c>
    </row>
    <row r="556" spans="1:6" x14ac:dyDescent="0.25">
      <c r="A556" s="15"/>
      <c r="B556" s="31" t="s">
        <v>427</v>
      </c>
      <c r="C556" s="23"/>
      <c r="D556" s="24"/>
      <c r="E556" s="25"/>
      <c r="F556" s="26">
        <f t="shared" si="8"/>
        <v>0</v>
      </c>
    </row>
    <row r="557" spans="1:6" x14ac:dyDescent="0.25">
      <c r="A557" s="15">
        <v>522</v>
      </c>
      <c r="B557" s="32" t="s">
        <v>311</v>
      </c>
      <c r="C557" s="23" t="s">
        <v>154</v>
      </c>
      <c r="D557" s="24"/>
      <c r="E557" s="25">
        <v>54</v>
      </c>
      <c r="F557" s="26">
        <f t="shared" si="8"/>
        <v>0</v>
      </c>
    </row>
    <row r="558" spans="1:6" x14ac:dyDescent="0.25">
      <c r="A558" s="15">
        <v>523</v>
      </c>
      <c r="B558" s="32" t="s">
        <v>313</v>
      </c>
      <c r="C558" s="42">
        <v>0.7</v>
      </c>
      <c r="D558" s="24"/>
      <c r="E558" s="38">
        <v>27</v>
      </c>
      <c r="F558" s="26">
        <f t="shared" si="8"/>
        <v>0</v>
      </c>
    </row>
    <row r="559" spans="1:6" x14ac:dyDescent="0.25">
      <c r="A559" s="15">
        <v>524</v>
      </c>
      <c r="B559" s="32" t="s">
        <v>403</v>
      </c>
      <c r="C559" s="42">
        <v>0.7</v>
      </c>
      <c r="D559" s="24"/>
      <c r="E559" s="38">
        <v>27</v>
      </c>
      <c r="F559" s="26">
        <f t="shared" si="8"/>
        <v>0</v>
      </c>
    </row>
    <row r="560" spans="1:6" ht="31.5" customHeight="1" x14ac:dyDescent="0.25">
      <c r="A560" s="15">
        <v>525</v>
      </c>
      <c r="B560" s="32" t="s">
        <v>404</v>
      </c>
      <c r="C560" s="23" t="s">
        <v>154</v>
      </c>
      <c r="D560" s="24"/>
      <c r="E560" s="38">
        <v>14</v>
      </c>
      <c r="F560" s="26">
        <f t="shared" si="8"/>
        <v>0</v>
      </c>
    </row>
    <row r="561" spans="1:6" x14ac:dyDescent="0.25">
      <c r="A561" s="15">
        <v>526</v>
      </c>
      <c r="B561" s="32" t="s">
        <v>327</v>
      </c>
      <c r="C561" s="42" t="s">
        <v>647</v>
      </c>
      <c r="D561" s="24"/>
      <c r="E561" s="38">
        <v>144</v>
      </c>
      <c r="F561" s="26">
        <f t="shared" si="8"/>
        <v>0</v>
      </c>
    </row>
    <row r="562" spans="1:6" x14ac:dyDescent="0.25">
      <c r="A562" s="15">
        <v>527</v>
      </c>
      <c r="B562" s="37" t="s">
        <v>577</v>
      </c>
      <c r="C562" s="42" t="s">
        <v>649</v>
      </c>
      <c r="D562" s="24"/>
      <c r="E562" s="38">
        <v>5</v>
      </c>
      <c r="F562" s="26">
        <f t="shared" si="8"/>
        <v>0</v>
      </c>
    </row>
    <row r="563" spans="1:6" x14ac:dyDescent="0.25">
      <c r="A563" s="15"/>
      <c r="B563" s="31" t="s">
        <v>428</v>
      </c>
      <c r="C563" s="23"/>
      <c r="D563" s="24"/>
      <c r="E563" s="25"/>
      <c r="F563" s="26">
        <f t="shared" si="8"/>
        <v>0</v>
      </c>
    </row>
    <row r="564" spans="1:6" x14ac:dyDescent="0.25">
      <c r="A564" s="15">
        <v>528</v>
      </c>
      <c r="B564" s="32" t="s">
        <v>324</v>
      </c>
      <c r="C564" s="42" t="s">
        <v>647</v>
      </c>
      <c r="D564" s="24"/>
      <c r="E564" s="25">
        <v>5</v>
      </c>
      <c r="F564" s="26">
        <f t="shared" si="8"/>
        <v>0</v>
      </c>
    </row>
    <row r="565" spans="1:6" ht="18" customHeight="1" x14ac:dyDescent="0.25">
      <c r="A565" s="15">
        <v>529</v>
      </c>
      <c r="B565" s="37" t="s">
        <v>439</v>
      </c>
      <c r="C565" s="42" t="s">
        <v>647</v>
      </c>
      <c r="D565" s="24"/>
      <c r="E565" s="25">
        <v>5</v>
      </c>
      <c r="F565" s="26">
        <f t="shared" si="8"/>
        <v>0</v>
      </c>
    </row>
    <row r="566" spans="1:6" x14ac:dyDescent="0.25">
      <c r="A566" s="15">
        <v>530</v>
      </c>
      <c r="B566" s="33" t="s">
        <v>414</v>
      </c>
      <c r="C566" s="42" t="s">
        <v>647</v>
      </c>
      <c r="D566" s="5"/>
      <c r="E566" s="25">
        <v>5</v>
      </c>
      <c r="F566" s="26">
        <f t="shared" si="8"/>
        <v>0</v>
      </c>
    </row>
    <row r="567" spans="1:6" x14ac:dyDescent="0.25">
      <c r="A567" s="15">
        <v>531</v>
      </c>
      <c r="B567" s="32" t="s">
        <v>323</v>
      </c>
      <c r="C567" s="42" t="s">
        <v>647</v>
      </c>
      <c r="D567" s="24"/>
      <c r="E567" s="25">
        <v>36</v>
      </c>
      <c r="F567" s="26">
        <f t="shared" si="8"/>
        <v>0</v>
      </c>
    </row>
    <row r="568" spans="1:6" x14ac:dyDescent="0.25">
      <c r="A568" s="15">
        <v>532</v>
      </c>
      <c r="B568" s="32" t="s">
        <v>437</v>
      </c>
      <c r="C568" s="42" t="s">
        <v>647</v>
      </c>
      <c r="D568" s="24"/>
      <c r="E568" s="25">
        <v>90</v>
      </c>
      <c r="F568" s="26">
        <f t="shared" si="8"/>
        <v>0</v>
      </c>
    </row>
    <row r="569" spans="1:6" x14ac:dyDescent="0.25">
      <c r="A569" s="15">
        <v>533</v>
      </c>
      <c r="B569" s="32" t="s">
        <v>438</v>
      </c>
      <c r="C569" s="42" t="s">
        <v>647</v>
      </c>
      <c r="D569" s="24"/>
      <c r="E569" s="25">
        <v>2</v>
      </c>
      <c r="F569" s="26">
        <f t="shared" si="8"/>
        <v>0</v>
      </c>
    </row>
    <row r="570" spans="1:6" x14ac:dyDescent="0.25">
      <c r="A570" s="15">
        <v>534</v>
      </c>
      <c r="B570" s="32" t="s">
        <v>539</v>
      </c>
      <c r="C570" s="42" t="s">
        <v>647</v>
      </c>
      <c r="D570" s="24"/>
      <c r="E570" s="25">
        <v>5</v>
      </c>
      <c r="F570" s="26">
        <f t="shared" si="8"/>
        <v>0</v>
      </c>
    </row>
    <row r="571" spans="1:6" x14ac:dyDescent="0.25">
      <c r="A571" s="15">
        <v>535</v>
      </c>
      <c r="B571" s="32" t="s">
        <v>540</v>
      </c>
      <c r="C571" s="42" t="s">
        <v>647</v>
      </c>
      <c r="D571" s="24"/>
      <c r="E571" s="25">
        <v>4</v>
      </c>
      <c r="F571" s="26">
        <f t="shared" si="8"/>
        <v>0</v>
      </c>
    </row>
    <row r="572" spans="1:6" ht="16.5" customHeight="1" x14ac:dyDescent="0.25">
      <c r="A572" s="15"/>
      <c r="B572" s="31" t="s">
        <v>426</v>
      </c>
      <c r="C572" s="23"/>
      <c r="D572" s="24"/>
      <c r="E572" s="25"/>
      <c r="F572" s="26">
        <f t="shared" si="8"/>
        <v>0</v>
      </c>
    </row>
    <row r="573" spans="1:6" x14ac:dyDescent="0.25">
      <c r="A573" s="15">
        <v>536</v>
      </c>
      <c r="B573" s="32" t="s">
        <v>310</v>
      </c>
      <c r="C573" s="42" t="s">
        <v>647</v>
      </c>
      <c r="D573" s="24"/>
      <c r="E573" s="25">
        <v>5</v>
      </c>
      <c r="F573" s="26">
        <f t="shared" si="8"/>
        <v>0</v>
      </c>
    </row>
    <row r="574" spans="1:6" ht="18" customHeight="1" x14ac:dyDescent="0.25">
      <c r="A574" s="15">
        <v>537</v>
      </c>
      <c r="B574" s="33" t="s">
        <v>412</v>
      </c>
      <c r="C574" s="42" t="s">
        <v>647</v>
      </c>
      <c r="D574" s="5"/>
      <c r="E574" s="25">
        <v>5</v>
      </c>
      <c r="F574" s="26">
        <f t="shared" si="8"/>
        <v>0</v>
      </c>
    </row>
    <row r="575" spans="1:6" x14ac:dyDescent="0.25">
      <c r="A575" s="15">
        <v>538</v>
      </c>
      <c r="B575" s="32" t="s">
        <v>314</v>
      </c>
      <c r="C575" s="42" t="s">
        <v>647</v>
      </c>
      <c r="D575" s="24"/>
      <c r="E575" s="25">
        <v>5</v>
      </c>
      <c r="F575" s="26">
        <f t="shared" si="8"/>
        <v>0</v>
      </c>
    </row>
    <row r="576" spans="1:6" x14ac:dyDescent="0.25">
      <c r="A576" s="15">
        <v>539</v>
      </c>
      <c r="B576" s="32" t="s">
        <v>430</v>
      </c>
      <c r="C576" s="23" t="s">
        <v>154</v>
      </c>
      <c r="D576" s="24"/>
      <c r="E576" s="25">
        <v>9</v>
      </c>
      <c r="F576" s="26">
        <f t="shared" si="8"/>
        <v>0</v>
      </c>
    </row>
    <row r="577" spans="1:6" x14ac:dyDescent="0.25">
      <c r="A577" s="15">
        <v>540</v>
      </c>
      <c r="B577" s="32" t="s">
        <v>431</v>
      </c>
      <c r="C577" s="42" t="s">
        <v>647</v>
      </c>
      <c r="D577" s="24"/>
      <c r="E577" s="25">
        <v>2</v>
      </c>
      <c r="F577" s="26">
        <f t="shared" si="8"/>
        <v>0</v>
      </c>
    </row>
    <row r="578" spans="1:6" x14ac:dyDescent="0.25">
      <c r="A578" s="15">
        <v>541</v>
      </c>
      <c r="B578" s="32" t="s">
        <v>440</v>
      </c>
      <c r="C578" s="42" t="s">
        <v>647</v>
      </c>
      <c r="D578" s="24"/>
      <c r="E578" s="25">
        <v>2</v>
      </c>
      <c r="F578" s="26">
        <f t="shared" si="8"/>
        <v>0</v>
      </c>
    </row>
    <row r="579" spans="1:6" x14ac:dyDescent="0.25">
      <c r="A579" s="15"/>
      <c r="B579" s="31" t="s">
        <v>429</v>
      </c>
      <c r="C579" s="23"/>
      <c r="D579" s="24"/>
      <c r="E579" s="25"/>
      <c r="F579" s="26">
        <f t="shared" si="8"/>
        <v>0</v>
      </c>
    </row>
    <row r="580" spans="1:6" x14ac:dyDescent="0.25">
      <c r="A580" s="15">
        <v>542</v>
      </c>
      <c r="B580" s="33" t="s">
        <v>415</v>
      </c>
      <c r="C580" s="42" t="s">
        <v>647</v>
      </c>
      <c r="D580" s="5"/>
      <c r="E580" s="25">
        <v>5</v>
      </c>
      <c r="F580" s="26">
        <f t="shared" ref="F580:F583" si="9">E580*D580</f>
        <v>0</v>
      </c>
    </row>
    <row r="581" spans="1:6" x14ac:dyDescent="0.25">
      <c r="A581" s="15">
        <v>543</v>
      </c>
      <c r="B581" s="33" t="s">
        <v>441</v>
      </c>
      <c r="C581" s="42" t="s">
        <v>647</v>
      </c>
      <c r="D581" s="5"/>
      <c r="E581" s="25">
        <v>5</v>
      </c>
      <c r="F581" s="26">
        <f t="shared" si="9"/>
        <v>0</v>
      </c>
    </row>
    <row r="582" spans="1:6" x14ac:dyDescent="0.25">
      <c r="A582" s="15">
        <v>544</v>
      </c>
      <c r="B582" s="33" t="s">
        <v>442</v>
      </c>
      <c r="C582" s="42" t="s">
        <v>647</v>
      </c>
      <c r="D582" s="5"/>
      <c r="E582" s="25">
        <v>5</v>
      </c>
      <c r="F582" s="26">
        <f t="shared" si="9"/>
        <v>0</v>
      </c>
    </row>
    <row r="583" spans="1:6" ht="16.5" thickBot="1" x14ac:dyDescent="0.3">
      <c r="A583" s="45">
        <v>545</v>
      </c>
      <c r="B583" s="46" t="s">
        <v>454</v>
      </c>
      <c r="C583" s="64" t="s">
        <v>647</v>
      </c>
      <c r="D583" s="47"/>
      <c r="E583" s="48">
        <v>5</v>
      </c>
      <c r="F583" s="49">
        <f t="shared" si="9"/>
        <v>0</v>
      </c>
    </row>
    <row r="584" spans="1:6" ht="16.5" thickBot="1" x14ac:dyDescent="0.3">
      <c r="A584" s="50"/>
      <c r="B584" s="51" t="s">
        <v>617</v>
      </c>
      <c r="C584" s="52"/>
      <c r="D584" s="53"/>
      <c r="E584" s="52"/>
      <c r="F584" s="54">
        <f>SUM(F5:F583)</f>
        <v>0</v>
      </c>
    </row>
    <row r="586" spans="1:6" ht="32.25" customHeight="1" x14ac:dyDescent="0.25">
      <c r="B586" s="16"/>
      <c r="E586" s="2"/>
    </row>
    <row r="587" spans="1:6" x14ac:dyDescent="0.25">
      <c r="B587" s="16"/>
      <c r="E587" s="2"/>
    </row>
    <row r="588" spans="1:6" x14ac:dyDescent="0.25">
      <c r="B588" s="16"/>
      <c r="C588" s="16"/>
      <c r="D588" s="16"/>
      <c r="E588" s="16"/>
      <c r="F588" s="16"/>
    </row>
    <row r="589" spans="1:6" ht="42" customHeight="1" x14ac:dyDescent="0.25">
      <c r="B589" s="16"/>
      <c r="C589" s="16"/>
      <c r="D589" s="16"/>
      <c r="E589" s="16"/>
      <c r="F589" s="17"/>
    </row>
    <row r="590" spans="1:6" ht="20.25" customHeight="1" x14ac:dyDescent="0.25">
      <c r="B590" s="16"/>
      <c r="E590" s="2"/>
    </row>
    <row r="591" spans="1:6" ht="16.5" customHeight="1" x14ac:dyDescent="0.25">
      <c r="B591" s="1"/>
      <c r="C591" s="1"/>
      <c r="D591" s="1"/>
      <c r="E591" s="7"/>
    </row>
    <row r="592" spans="1:6" ht="16.5" customHeight="1" x14ac:dyDescent="0.25">
      <c r="B592" s="1"/>
      <c r="C592" s="1"/>
      <c r="D592" s="1"/>
      <c r="E592" s="7"/>
    </row>
    <row r="593" spans="1:6" ht="16.5" customHeight="1" x14ac:dyDescent="0.25">
      <c r="B593" s="18"/>
      <c r="C593" s="19"/>
      <c r="D593" s="19"/>
      <c r="E593" s="19"/>
      <c r="F593" s="19"/>
    </row>
    <row r="594" spans="1:6" x14ac:dyDescent="0.25">
      <c r="B594" s="1"/>
      <c r="C594" s="1"/>
      <c r="D594" s="1"/>
      <c r="E594" s="7"/>
    </row>
    <row r="595" spans="1:6" x14ac:dyDescent="0.25">
      <c r="B595" s="1"/>
      <c r="C595" s="1"/>
      <c r="D595" s="1"/>
      <c r="E595" s="7"/>
    </row>
    <row r="596" spans="1:6" x14ac:dyDescent="0.25">
      <c r="A596" s="71"/>
      <c r="B596" s="72"/>
      <c r="C596" s="72"/>
      <c r="D596" s="72"/>
      <c r="E596" s="72"/>
      <c r="F596" s="72"/>
    </row>
    <row r="597" spans="1:6" x14ac:dyDescent="0.25">
      <c r="B597" s="1"/>
      <c r="C597" s="1"/>
      <c r="D597" s="1"/>
      <c r="E597" s="7"/>
    </row>
    <row r="598" spans="1:6" x14ac:dyDescent="0.25">
      <c r="B598" s="1"/>
      <c r="C598" s="1"/>
      <c r="D598" s="1"/>
    </row>
    <row r="599" spans="1:6" x14ac:dyDescent="0.25">
      <c r="B599" s="66"/>
      <c r="C599" s="67"/>
      <c r="D599" s="67"/>
      <c r="E599" s="67"/>
    </row>
    <row r="600" spans="1:6" x14ac:dyDescent="0.25">
      <c r="E600" s="2"/>
    </row>
    <row r="601" spans="1:6" x14ac:dyDescent="0.25">
      <c r="E601" s="2"/>
    </row>
    <row r="602" spans="1:6" x14ac:dyDescent="0.25">
      <c r="E602" s="2"/>
    </row>
    <row r="603" spans="1:6" x14ac:dyDescent="0.25">
      <c r="E603" s="2"/>
    </row>
    <row r="604" spans="1:6" x14ac:dyDescent="0.25">
      <c r="E604" s="2"/>
    </row>
    <row r="605" spans="1:6" x14ac:dyDescent="0.25">
      <c r="E605" s="2"/>
    </row>
    <row r="606" spans="1:6" x14ac:dyDescent="0.25">
      <c r="E606" s="2"/>
    </row>
    <row r="607" spans="1:6" x14ac:dyDescent="0.25">
      <c r="E607" s="2"/>
    </row>
    <row r="608" spans="1:6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  <row r="833" spans="5:5" x14ac:dyDescent="0.25">
      <c r="E833" s="2"/>
    </row>
    <row r="834" spans="5:5" x14ac:dyDescent="0.25">
      <c r="E834" s="2"/>
    </row>
    <row r="835" spans="5:5" x14ac:dyDescent="0.25">
      <c r="E835" s="2"/>
    </row>
    <row r="836" spans="5:5" x14ac:dyDescent="0.25">
      <c r="E836" s="2"/>
    </row>
    <row r="837" spans="5:5" x14ac:dyDescent="0.25">
      <c r="E837" s="2"/>
    </row>
    <row r="838" spans="5:5" x14ac:dyDescent="0.25">
      <c r="E838" s="2"/>
    </row>
    <row r="839" spans="5:5" x14ac:dyDescent="0.25">
      <c r="E839" s="2"/>
    </row>
    <row r="840" spans="5:5" x14ac:dyDescent="0.25">
      <c r="E840" s="2"/>
    </row>
    <row r="841" spans="5:5" x14ac:dyDescent="0.25">
      <c r="E841" s="2"/>
    </row>
    <row r="842" spans="5:5" x14ac:dyDescent="0.25">
      <c r="E842" s="2"/>
    </row>
    <row r="843" spans="5:5" x14ac:dyDescent="0.25">
      <c r="E843" s="2"/>
    </row>
    <row r="844" spans="5:5" x14ac:dyDescent="0.25">
      <c r="E844" s="2"/>
    </row>
    <row r="845" spans="5:5" x14ac:dyDescent="0.25">
      <c r="E845" s="2"/>
    </row>
    <row r="846" spans="5:5" x14ac:dyDescent="0.25">
      <c r="E846" s="2"/>
    </row>
    <row r="847" spans="5:5" x14ac:dyDescent="0.25">
      <c r="E847" s="2"/>
    </row>
    <row r="848" spans="5:5" x14ac:dyDescent="0.25">
      <c r="E848" s="2"/>
    </row>
    <row r="849" spans="5:5" x14ac:dyDescent="0.25">
      <c r="E849" s="2"/>
    </row>
    <row r="850" spans="5:5" x14ac:dyDescent="0.25">
      <c r="E850" s="2"/>
    </row>
    <row r="851" spans="5:5" x14ac:dyDescent="0.25">
      <c r="E851" s="2"/>
    </row>
    <row r="852" spans="5:5" x14ac:dyDescent="0.25">
      <c r="E852" s="2"/>
    </row>
    <row r="853" spans="5:5" x14ac:dyDescent="0.25">
      <c r="E853" s="2"/>
    </row>
    <row r="854" spans="5:5" x14ac:dyDescent="0.25">
      <c r="E854" s="2"/>
    </row>
    <row r="855" spans="5:5" x14ac:dyDescent="0.25">
      <c r="E855" s="2"/>
    </row>
    <row r="856" spans="5:5" x14ac:dyDescent="0.25">
      <c r="E856" s="2"/>
    </row>
    <row r="857" spans="5:5" x14ac:dyDescent="0.25">
      <c r="E857" s="2"/>
    </row>
    <row r="858" spans="5:5" x14ac:dyDescent="0.25">
      <c r="E858" s="2"/>
    </row>
    <row r="859" spans="5:5" x14ac:dyDescent="0.25">
      <c r="E859" s="2"/>
    </row>
    <row r="860" spans="5:5" x14ac:dyDescent="0.25">
      <c r="E860" s="2"/>
    </row>
    <row r="861" spans="5:5" x14ac:dyDescent="0.25">
      <c r="E861" s="2"/>
    </row>
    <row r="862" spans="5:5" x14ac:dyDescent="0.25">
      <c r="E862" s="2"/>
    </row>
    <row r="863" spans="5:5" x14ac:dyDescent="0.25">
      <c r="E863" s="2"/>
    </row>
    <row r="864" spans="5:5" x14ac:dyDescent="0.25">
      <c r="E864" s="2"/>
    </row>
    <row r="865" spans="5:5" x14ac:dyDescent="0.25">
      <c r="E865" s="2"/>
    </row>
    <row r="866" spans="5:5" x14ac:dyDescent="0.25">
      <c r="E866" s="2"/>
    </row>
    <row r="867" spans="5:5" x14ac:dyDescent="0.25">
      <c r="E867" s="2"/>
    </row>
    <row r="868" spans="5:5" x14ac:dyDescent="0.25">
      <c r="E868" s="2"/>
    </row>
    <row r="869" spans="5:5" x14ac:dyDescent="0.25">
      <c r="E869" s="2"/>
    </row>
    <row r="870" spans="5:5" x14ac:dyDescent="0.25">
      <c r="E870" s="2"/>
    </row>
    <row r="871" spans="5:5" x14ac:dyDescent="0.25">
      <c r="E871" s="2"/>
    </row>
    <row r="872" spans="5:5" x14ac:dyDescent="0.25">
      <c r="E872" s="2"/>
    </row>
    <row r="873" spans="5:5" x14ac:dyDescent="0.25">
      <c r="E873" s="2"/>
    </row>
    <row r="874" spans="5:5" x14ac:dyDescent="0.25">
      <c r="E874" s="2"/>
    </row>
    <row r="875" spans="5:5" x14ac:dyDescent="0.25">
      <c r="E875" s="2"/>
    </row>
    <row r="876" spans="5:5" x14ac:dyDescent="0.25">
      <c r="E876" s="2"/>
    </row>
    <row r="877" spans="5:5" x14ac:dyDescent="0.25">
      <c r="E877" s="2"/>
    </row>
    <row r="878" spans="5:5" x14ac:dyDescent="0.25">
      <c r="E878" s="2"/>
    </row>
    <row r="879" spans="5:5" x14ac:dyDescent="0.25">
      <c r="E879" s="2"/>
    </row>
    <row r="880" spans="5:5" x14ac:dyDescent="0.25">
      <c r="E880" s="2"/>
    </row>
    <row r="881" spans="5:5" x14ac:dyDescent="0.25">
      <c r="E881" s="2"/>
    </row>
    <row r="882" spans="5:5" x14ac:dyDescent="0.25">
      <c r="E882" s="2"/>
    </row>
    <row r="883" spans="5:5" x14ac:dyDescent="0.25">
      <c r="E883" s="2"/>
    </row>
    <row r="884" spans="5:5" x14ac:dyDescent="0.25">
      <c r="E884" s="2"/>
    </row>
    <row r="885" spans="5:5" x14ac:dyDescent="0.25">
      <c r="E885" s="2"/>
    </row>
    <row r="886" spans="5:5" x14ac:dyDescent="0.25">
      <c r="E886" s="2"/>
    </row>
    <row r="887" spans="5:5" x14ac:dyDescent="0.25">
      <c r="E887" s="2"/>
    </row>
    <row r="888" spans="5:5" x14ac:dyDescent="0.25">
      <c r="E888" s="2"/>
    </row>
    <row r="889" spans="5:5" x14ac:dyDescent="0.25">
      <c r="E889" s="2"/>
    </row>
    <row r="890" spans="5:5" x14ac:dyDescent="0.25">
      <c r="E890" s="2"/>
    </row>
    <row r="891" spans="5:5" x14ac:dyDescent="0.25">
      <c r="E891" s="2"/>
    </row>
    <row r="892" spans="5:5" x14ac:dyDescent="0.25">
      <c r="E892" s="2"/>
    </row>
    <row r="893" spans="5:5" x14ac:dyDescent="0.25">
      <c r="E893" s="2"/>
    </row>
    <row r="894" spans="5:5" x14ac:dyDescent="0.25">
      <c r="E894" s="2"/>
    </row>
    <row r="895" spans="5:5" x14ac:dyDescent="0.25">
      <c r="E895" s="2"/>
    </row>
    <row r="896" spans="5:5" x14ac:dyDescent="0.25">
      <c r="E896" s="2"/>
    </row>
    <row r="897" spans="5:5" x14ac:dyDescent="0.25">
      <c r="E897" s="2"/>
    </row>
    <row r="898" spans="5:5" x14ac:dyDescent="0.25">
      <c r="E898" s="2"/>
    </row>
    <row r="899" spans="5:5" x14ac:dyDescent="0.25">
      <c r="E899" s="2"/>
    </row>
    <row r="900" spans="5:5" x14ac:dyDescent="0.25">
      <c r="E900" s="2"/>
    </row>
    <row r="901" spans="5:5" x14ac:dyDescent="0.25">
      <c r="E901" s="2"/>
    </row>
    <row r="902" spans="5:5" x14ac:dyDescent="0.25">
      <c r="E902" s="2"/>
    </row>
    <row r="903" spans="5:5" x14ac:dyDescent="0.25">
      <c r="E903" s="2"/>
    </row>
    <row r="904" spans="5:5" x14ac:dyDescent="0.25">
      <c r="E904" s="2"/>
    </row>
    <row r="905" spans="5:5" x14ac:dyDescent="0.25">
      <c r="E905" s="2"/>
    </row>
    <row r="906" spans="5:5" x14ac:dyDescent="0.25">
      <c r="E906" s="2"/>
    </row>
    <row r="907" spans="5:5" x14ac:dyDescent="0.25">
      <c r="E907" s="2"/>
    </row>
    <row r="908" spans="5:5" x14ac:dyDescent="0.25">
      <c r="E908" s="2"/>
    </row>
    <row r="909" spans="5:5" x14ac:dyDescent="0.25">
      <c r="E909" s="2"/>
    </row>
    <row r="910" spans="5:5" x14ac:dyDescent="0.25">
      <c r="E910" s="2"/>
    </row>
    <row r="911" spans="5:5" x14ac:dyDescent="0.25">
      <c r="E911" s="2"/>
    </row>
    <row r="912" spans="5:5" x14ac:dyDescent="0.25">
      <c r="E912" s="2"/>
    </row>
    <row r="913" spans="5:5" x14ac:dyDescent="0.25">
      <c r="E913" s="2"/>
    </row>
    <row r="914" spans="5:5" x14ac:dyDescent="0.25">
      <c r="E914" s="2"/>
    </row>
    <row r="915" spans="5:5" x14ac:dyDescent="0.25">
      <c r="E915" s="2"/>
    </row>
    <row r="916" spans="5:5" x14ac:dyDescent="0.25">
      <c r="E916" s="2"/>
    </row>
    <row r="917" spans="5:5" x14ac:dyDescent="0.25">
      <c r="E917" s="2"/>
    </row>
    <row r="918" spans="5:5" x14ac:dyDescent="0.25">
      <c r="E918" s="2"/>
    </row>
    <row r="919" spans="5:5" x14ac:dyDescent="0.25">
      <c r="E919" s="2"/>
    </row>
    <row r="920" spans="5:5" x14ac:dyDescent="0.25">
      <c r="E920" s="2"/>
    </row>
    <row r="921" spans="5:5" x14ac:dyDescent="0.25">
      <c r="E921" s="2"/>
    </row>
    <row r="922" spans="5:5" x14ac:dyDescent="0.25">
      <c r="E922" s="2"/>
    </row>
    <row r="923" spans="5:5" x14ac:dyDescent="0.25">
      <c r="E923" s="2"/>
    </row>
    <row r="924" spans="5:5" x14ac:dyDescent="0.25">
      <c r="E924" s="2"/>
    </row>
    <row r="925" spans="5:5" x14ac:dyDescent="0.25">
      <c r="E925" s="2"/>
    </row>
    <row r="926" spans="5:5" x14ac:dyDescent="0.25">
      <c r="E926" s="2"/>
    </row>
    <row r="927" spans="5:5" x14ac:dyDescent="0.25">
      <c r="E927" s="2"/>
    </row>
    <row r="928" spans="5:5" x14ac:dyDescent="0.25">
      <c r="E928" s="2"/>
    </row>
    <row r="929" spans="5:5" x14ac:dyDescent="0.25">
      <c r="E929" s="2"/>
    </row>
    <row r="930" spans="5:5" x14ac:dyDescent="0.25">
      <c r="E930" s="2"/>
    </row>
    <row r="931" spans="5:5" x14ac:dyDescent="0.25">
      <c r="E931" s="2"/>
    </row>
    <row r="932" spans="5:5" x14ac:dyDescent="0.25">
      <c r="E932" s="2"/>
    </row>
    <row r="933" spans="5:5" x14ac:dyDescent="0.25">
      <c r="E933" s="2"/>
    </row>
    <row r="934" spans="5:5" x14ac:dyDescent="0.25">
      <c r="E934" s="2"/>
    </row>
    <row r="935" spans="5:5" x14ac:dyDescent="0.25">
      <c r="E935" s="2"/>
    </row>
    <row r="936" spans="5:5" x14ac:dyDescent="0.25">
      <c r="E936" s="2"/>
    </row>
    <row r="937" spans="5:5" x14ac:dyDescent="0.25">
      <c r="E937" s="2"/>
    </row>
    <row r="938" spans="5:5" x14ac:dyDescent="0.25">
      <c r="E938" s="2"/>
    </row>
    <row r="939" spans="5:5" x14ac:dyDescent="0.25">
      <c r="E939" s="2"/>
    </row>
    <row r="940" spans="5:5" x14ac:dyDescent="0.25">
      <c r="E940" s="2"/>
    </row>
    <row r="941" spans="5:5" x14ac:dyDescent="0.25">
      <c r="E941" s="2"/>
    </row>
    <row r="942" spans="5:5" x14ac:dyDescent="0.25">
      <c r="E942" s="2"/>
    </row>
    <row r="943" spans="5:5" x14ac:dyDescent="0.25">
      <c r="E943" s="2"/>
    </row>
    <row r="944" spans="5:5" x14ac:dyDescent="0.25">
      <c r="E944" s="2"/>
    </row>
    <row r="945" spans="5:5" x14ac:dyDescent="0.25">
      <c r="E945" s="2"/>
    </row>
    <row r="946" spans="5:5" x14ac:dyDescent="0.25">
      <c r="E946" s="2"/>
    </row>
    <row r="947" spans="5:5" x14ac:dyDescent="0.25">
      <c r="E947" s="2"/>
    </row>
    <row r="948" spans="5:5" x14ac:dyDescent="0.25">
      <c r="E948" s="2"/>
    </row>
    <row r="949" spans="5:5" x14ac:dyDescent="0.25">
      <c r="E949" s="2"/>
    </row>
    <row r="950" spans="5:5" x14ac:dyDescent="0.25">
      <c r="E950" s="2"/>
    </row>
    <row r="951" spans="5:5" x14ac:dyDescent="0.25">
      <c r="E951" s="2"/>
    </row>
    <row r="952" spans="5:5" x14ac:dyDescent="0.25">
      <c r="E952" s="2"/>
    </row>
    <row r="953" spans="5:5" x14ac:dyDescent="0.25">
      <c r="E953" s="2"/>
    </row>
    <row r="954" spans="5:5" x14ac:dyDescent="0.25">
      <c r="E954" s="2"/>
    </row>
    <row r="955" spans="5:5" x14ac:dyDescent="0.25">
      <c r="E955" s="2"/>
    </row>
    <row r="956" spans="5:5" x14ac:dyDescent="0.25">
      <c r="E956" s="2"/>
    </row>
    <row r="957" spans="5:5" x14ac:dyDescent="0.25">
      <c r="E957" s="2"/>
    </row>
    <row r="958" spans="5:5" x14ac:dyDescent="0.25">
      <c r="E958" s="2"/>
    </row>
    <row r="959" spans="5:5" x14ac:dyDescent="0.25">
      <c r="E959" s="2"/>
    </row>
    <row r="960" spans="5:5" x14ac:dyDescent="0.25">
      <c r="E960" s="2"/>
    </row>
    <row r="961" spans="5:5" x14ac:dyDescent="0.25">
      <c r="E961" s="2"/>
    </row>
    <row r="962" spans="5:5" x14ac:dyDescent="0.25">
      <c r="E962" s="2"/>
    </row>
    <row r="963" spans="5:5" x14ac:dyDescent="0.25">
      <c r="E963" s="2"/>
    </row>
    <row r="964" spans="5:5" x14ac:dyDescent="0.25">
      <c r="E964" s="2"/>
    </row>
    <row r="965" spans="5:5" x14ac:dyDescent="0.25">
      <c r="E965" s="2"/>
    </row>
    <row r="966" spans="5:5" x14ac:dyDescent="0.25">
      <c r="E966" s="2"/>
    </row>
    <row r="967" spans="5:5" x14ac:dyDescent="0.25">
      <c r="E967" s="2"/>
    </row>
    <row r="968" spans="5:5" x14ac:dyDescent="0.25">
      <c r="E968" s="2"/>
    </row>
    <row r="969" spans="5:5" x14ac:dyDescent="0.25">
      <c r="E969" s="2"/>
    </row>
    <row r="970" spans="5:5" x14ac:dyDescent="0.25">
      <c r="E970" s="2"/>
    </row>
    <row r="971" spans="5:5" x14ac:dyDescent="0.25">
      <c r="E971" s="2"/>
    </row>
    <row r="972" spans="5:5" x14ac:dyDescent="0.25">
      <c r="E972" s="2"/>
    </row>
    <row r="973" spans="5:5" x14ac:dyDescent="0.25">
      <c r="E973" s="2"/>
    </row>
    <row r="974" spans="5:5" x14ac:dyDescent="0.25">
      <c r="E974" s="2"/>
    </row>
    <row r="975" spans="5:5" x14ac:dyDescent="0.25">
      <c r="E975" s="2"/>
    </row>
    <row r="976" spans="5:5" x14ac:dyDescent="0.25">
      <c r="E976" s="2"/>
    </row>
    <row r="977" spans="5:5" x14ac:dyDescent="0.25">
      <c r="E977" s="2"/>
    </row>
    <row r="978" spans="5:5" x14ac:dyDescent="0.25">
      <c r="E978" s="2"/>
    </row>
    <row r="979" spans="5:5" x14ac:dyDescent="0.25">
      <c r="E979" s="2"/>
    </row>
    <row r="980" spans="5:5" x14ac:dyDescent="0.25">
      <c r="E980" s="2"/>
    </row>
    <row r="981" spans="5:5" x14ac:dyDescent="0.25">
      <c r="E981" s="2"/>
    </row>
    <row r="982" spans="5:5" x14ac:dyDescent="0.25">
      <c r="E982" s="2"/>
    </row>
    <row r="983" spans="5:5" x14ac:dyDescent="0.25">
      <c r="E983" s="2"/>
    </row>
    <row r="984" spans="5:5" x14ac:dyDescent="0.25">
      <c r="E984" s="2"/>
    </row>
    <row r="985" spans="5:5" x14ac:dyDescent="0.25">
      <c r="E985" s="2"/>
    </row>
    <row r="986" spans="5:5" x14ac:dyDescent="0.25">
      <c r="E986" s="2"/>
    </row>
    <row r="987" spans="5:5" x14ac:dyDescent="0.25">
      <c r="E987" s="2"/>
    </row>
    <row r="988" spans="5:5" x14ac:dyDescent="0.25">
      <c r="E988" s="2"/>
    </row>
    <row r="989" spans="5:5" x14ac:dyDescent="0.25">
      <c r="E989" s="2"/>
    </row>
    <row r="990" spans="5:5" x14ac:dyDescent="0.25">
      <c r="E990" s="2"/>
    </row>
    <row r="991" spans="5:5" x14ac:dyDescent="0.25">
      <c r="E991" s="2"/>
    </row>
    <row r="992" spans="5:5" x14ac:dyDescent="0.25">
      <c r="E992" s="2"/>
    </row>
    <row r="993" spans="5:5" x14ac:dyDescent="0.25">
      <c r="E993" s="2"/>
    </row>
    <row r="994" spans="5:5" x14ac:dyDescent="0.25">
      <c r="E994" s="2"/>
    </row>
    <row r="995" spans="5:5" x14ac:dyDescent="0.25">
      <c r="E995" s="2"/>
    </row>
    <row r="996" spans="5:5" x14ac:dyDescent="0.25">
      <c r="E996" s="2"/>
    </row>
    <row r="997" spans="5:5" x14ac:dyDescent="0.25">
      <c r="E997" s="2"/>
    </row>
    <row r="998" spans="5:5" x14ac:dyDescent="0.25">
      <c r="E998" s="2"/>
    </row>
    <row r="999" spans="5:5" x14ac:dyDescent="0.25">
      <c r="E999" s="2"/>
    </row>
    <row r="1000" spans="5:5" x14ac:dyDescent="0.25">
      <c r="E1000" s="2"/>
    </row>
    <row r="1001" spans="5:5" x14ac:dyDescent="0.25">
      <c r="E1001" s="2"/>
    </row>
    <row r="1002" spans="5:5" x14ac:dyDescent="0.25">
      <c r="E1002" s="2"/>
    </row>
    <row r="1003" spans="5:5" x14ac:dyDescent="0.25">
      <c r="E1003" s="2"/>
    </row>
    <row r="1004" spans="5:5" x14ac:dyDescent="0.25">
      <c r="E1004" s="2"/>
    </row>
    <row r="1005" spans="5:5" x14ac:dyDescent="0.25">
      <c r="E1005" s="2"/>
    </row>
    <row r="1006" spans="5:5" x14ac:dyDescent="0.25">
      <c r="E1006" s="2"/>
    </row>
    <row r="1007" spans="5:5" x14ac:dyDescent="0.25">
      <c r="E1007" s="2"/>
    </row>
    <row r="1008" spans="5:5" x14ac:dyDescent="0.25">
      <c r="E1008" s="2"/>
    </row>
    <row r="1009" spans="5:5" x14ac:dyDescent="0.25">
      <c r="E1009" s="2"/>
    </row>
    <row r="1010" spans="5:5" x14ac:dyDescent="0.25">
      <c r="E1010" s="2"/>
    </row>
    <row r="1011" spans="5:5" x14ac:dyDescent="0.25">
      <c r="E1011" s="2"/>
    </row>
    <row r="1012" spans="5:5" x14ac:dyDescent="0.25">
      <c r="E1012" s="2"/>
    </row>
    <row r="1013" spans="5:5" x14ac:dyDescent="0.25">
      <c r="E1013" s="2"/>
    </row>
    <row r="1014" spans="5:5" x14ac:dyDescent="0.25">
      <c r="E1014" s="2"/>
    </row>
    <row r="1015" spans="5:5" x14ac:dyDescent="0.25">
      <c r="E1015" s="2"/>
    </row>
    <row r="1016" spans="5:5" x14ac:dyDescent="0.25">
      <c r="E1016" s="2"/>
    </row>
    <row r="1017" spans="5:5" x14ac:dyDescent="0.25">
      <c r="E1017" s="2"/>
    </row>
    <row r="1018" spans="5:5" x14ac:dyDescent="0.25">
      <c r="E1018" s="2"/>
    </row>
    <row r="1019" spans="5:5" x14ac:dyDescent="0.25">
      <c r="E1019" s="2"/>
    </row>
    <row r="1020" spans="5:5" x14ac:dyDescent="0.25">
      <c r="E1020" s="2"/>
    </row>
    <row r="1021" spans="5:5" x14ac:dyDescent="0.25">
      <c r="E1021" s="2"/>
    </row>
    <row r="1022" spans="5:5" x14ac:dyDescent="0.25">
      <c r="E1022" s="2"/>
    </row>
    <row r="1023" spans="5:5" x14ac:dyDescent="0.25">
      <c r="E1023" s="2"/>
    </row>
    <row r="1024" spans="5:5" x14ac:dyDescent="0.25">
      <c r="E1024" s="2"/>
    </row>
    <row r="1025" spans="5:5" x14ac:dyDescent="0.25">
      <c r="E1025" s="2"/>
    </row>
    <row r="1026" spans="5:5" x14ac:dyDescent="0.25">
      <c r="E1026" s="2"/>
    </row>
    <row r="1027" spans="5:5" x14ac:dyDescent="0.25">
      <c r="E1027" s="2"/>
    </row>
    <row r="1028" spans="5:5" x14ac:dyDescent="0.25">
      <c r="E1028" s="2"/>
    </row>
    <row r="1029" spans="5:5" x14ac:dyDescent="0.25">
      <c r="E1029" s="2"/>
    </row>
    <row r="1030" spans="5:5" x14ac:dyDescent="0.25">
      <c r="E1030" s="2"/>
    </row>
    <row r="1031" spans="5:5" x14ac:dyDescent="0.25">
      <c r="E1031" s="2"/>
    </row>
    <row r="1032" spans="5:5" x14ac:dyDescent="0.25">
      <c r="E1032" s="2"/>
    </row>
    <row r="1033" spans="5:5" x14ac:dyDescent="0.25">
      <c r="E1033" s="2"/>
    </row>
    <row r="1034" spans="5:5" x14ac:dyDescent="0.25">
      <c r="E1034" s="2"/>
    </row>
    <row r="1035" spans="5:5" x14ac:dyDescent="0.25">
      <c r="E1035" s="2"/>
    </row>
    <row r="1036" spans="5:5" x14ac:dyDescent="0.25">
      <c r="E1036" s="2"/>
    </row>
    <row r="1037" spans="5:5" x14ac:dyDescent="0.25">
      <c r="E1037" s="2"/>
    </row>
    <row r="1038" spans="5:5" x14ac:dyDescent="0.25">
      <c r="E1038" s="2"/>
    </row>
    <row r="1039" spans="5:5" x14ac:dyDescent="0.25">
      <c r="E1039" s="2"/>
    </row>
    <row r="1040" spans="5:5" x14ac:dyDescent="0.25">
      <c r="E1040" s="2"/>
    </row>
    <row r="1041" spans="5:5" x14ac:dyDescent="0.25">
      <c r="E1041" s="2"/>
    </row>
    <row r="1042" spans="5:5" x14ac:dyDescent="0.25">
      <c r="E1042" s="2"/>
    </row>
    <row r="1043" spans="5:5" x14ac:dyDescent="0.25">
      <c r="E1043" s="2"/>
    </row>
    <row r="1044" spans="5:5" x14ac:dyDescent="0.25">
      <c r="E1044" s="2"/>
    </row>
    <row r="1045" spans="5:5" x14ac:dyDescent="0.25">
      <c r="E1045" s="2"/>
    </row>
    <row r="1046" spans="5:5" x14ac:dyDescent="0.25">
      <c r="E1046" s="2"/>
    </row>
    <row r="1047" spans="5:5" x14ac:dyDescent="0.25">
      <c r="E1047" s="2"/>
    </row>
    <row r="1048" spans="5:5" x14ac:dyDescent="0.25">
      <c r="E1048" s="2"/>
    </row>
    <row r="1049" spans="5:5" x14ac:dyDescent="0.25">
      <c r="E1049" s="2"/>
    </row>
    <row r="1050" spans="5:5" x14ac:dyDescent="0.25">
      <c r="E1050" s="2"/>
    </row>
    <row r="1051" spans="5:5" x14ac:dyDescent="0.25">
      <c r="E1051" s="2"/>
    </row>
    <row r="1052" spans="5:5" x14ac:dyDescent="0.25">
      <c r="E1052" s="2"/>
    </row>
    <row r="1053" spans="5:5" x14ac:dyDescent="0.25">
      <c r="E1053" s="2"/>
    </row>
    <row r="1054" spans="5:5" x14ac:dyDescent="0.25">
      <c r="E1054" s="2"/>
    </row>
    <row r="1055" spans="5:5" x14ac:dyDescent="0.25">
      <c r="E1055" s="2"/>
    </row>
    <row r="1056" spans="5:5" x14ac:dyDescent="0.25">
      <c r="E1056" s="2"/>
    </row>
    <row r="1057" spans="5:5" x14ac:dyDescent="0.25">
      <c r="E1057" s="2"/>
    </row>
    <row r="1058" spans="5:5" x14ac:dyDescent="0.25">
      <c r="E1058" s="2"/>
    </row>
    <row r="1059" spans="5:5" x14ac:dyDescent="0.25">
      <c r="E1059" s="2"/>
    </row>
  </sheetData>
  <autoFilter ref="A3:F584" xr:uid="{00000000-0009-0000-0000-000000000000}"/>
  <mergeCells count="3">
    <mergeCell ref="B599:E599"/>
    <mergeCell ref="B1:F1"/>
    <mergeCell ref="A596:F596"/>
  </mergeCells>
  <phoneticPr fontId="14" type="noConversion"/>
  <pageMargins left="0.25" right="0.25" top="0.75" bottom="0.75" header="0.3" footer="0.3"/>
  <pageSetup paperSize="9" scale="80" fitToHeight="0" orientation="portrait" r:id="rId1"/>
  <colBreaks count="1" manualBreakCount="1">
    <brk id="6" max="6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tabulka</vt:lpstr>
      <vt:lpstr>tabulka!Oblasť_tlače</vt:lpstr>
      <vt:lpstr>tabulka!OLE_LINK5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2024-03-11T08:14:16Z</dcterms:modified>
</cp:coreProperties>
</file>