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arvai\Desktop\NELAPEK 2024 VO\31_01_2024\Obstaranie vozidiel\xxx\"/>
    </mc:Choice>
  </mc:AlternateContent>
  <xr:revisionPtr revIDLastSave="0" documentId="13_ncr:1_{958CC792-C37B-42C2-A5AF-8CB3515685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ár cenovej ponu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3" l="1"/>
  <c r="J12" i="3" s="1"/>
  <c r="K12" i="3" s="1"/>
  <c r="H13" i="3" l="1"/>
  <c r="J13" i="3" l="1"/>
  <c r="K13" i="3"/>
</calcChain>
</file>

<file path=xl/sharedStrings.xml><?xml version="1.0" encoding="utf-8"?>
<sst xmlns="http://schemas.openxmlformats.org/spreadsheetml/2006/main" count="34" uniqueCount="34">
  <si>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</si>
  <si>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</si>
  <si>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</si>
  <si>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</si>
  <si>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</si>
  <si>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</si>
  <si>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</si>
  <si>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</si>
  <si>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</si>
  <si>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</si>
  <si>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Poznámka*</t>
  </si>
  <si>
    <t>*</t>
  </si>
  <si>
    <t>V prípade potreby môže uchádzač uviesť doplňujúce informácie.</t>
  </si>
  <si>
    <t>Vypĺňa uchádzač.</t>
  </si>
  <si>
    <t>Technická špecifikácia ponúknutého produktu</t>
  </si>
  <si>
    <t>Výrobca vrátane názvu ponúknutého produktu</t>
  </si>
  <si>
    <t>Obchodné meno:</t>
  </si>
  <si>
    <t>Sídlo:</t>
  </si>
  <si>
    <t>IČO:</t>
  </si>
  <si>
    <t>DIČ:</t>
  </si>
  <si>
    <t>IČ DPH:</t>
  </si>
  <si>
    <t>Oprávnený zástupca uchádzača:</t>
  </si>
  <si>
    <t>Miesto vystavenia:</t>
  </si>
  <si>
    <t>Dátum vystavenia:</t>
  </si>
  <si>
    <t>Pečiatka**:</t>
  </si>
  <si>
    <t>**</t>
  </si>
  <si>
    <t xml:space="preserve">V prípade, že uchádzač nepoužíva pečiatku, tak do šedého poľa uvedie obchodné meno uchádzača podľa OR SR, ŽR SR alebo iného ekvivalentného registra v krajine sídla uchádzača.     </t>
  </si>
  <si>
    <t xml:space="preserve">Platnosť cenovenej ponuky je šesť (6) mesiacov od vystavenia. </t>
  </si>
  <si>
    <t>Podpis oprávneného zástupcu uchádzača:</t>
  </si>
  <si>
    <t>Názov položky a opis položky</t>
  </si>
  <si>
    <t>ks</t>
  </si>
  <si>
    <t>Príloha č.1 - Formulár cenovej ponuky pre celý predmet zákazky -vozidlo 3,5T s pekárenskou nadstavbou</t>
  </si>
  <si>
    <t>Spolu za celý predmet  zákazky - vozidlo 3,5T s pekárenskou nadstavbou</t>
  </si>
  <si>
    <r>
      <t xml:space="preserve">Vozidlo 3,5T  s pekárenskou nadstavbou - Ide o ľahké úžitkové vozidlo s celkovou hmotnosťou 3 500 kg, pričom podvozok je dovybavený osadením skriňovej nadstavby </t>
    </r>
    <r>
      <rPr>
        <sz val="11"/>
        <color rgb="FF0070C0"/>
        <rFont val="Calibri"/>
        <family val="2"/>
        <charset val="238"/>
      </rPr>
      <t>(vnútorné rozmery skriňovej nadstavby: Dĺžka – 4500 mm; Výška  - 2000 mm; Šírka – 2230 mm )</t>
    </r>
    <r>
      <rPr>
        <sz val="11"/>
        <rFont val="Calibri"/>
        <family val="2"/>
        <charset val="238"/>
      </rPr>
      <t xml:space="preserve">  prispôsobenej pre zásobovanie obchodných prevádzok pekárenskými výrobkami a ostatným tovarom.  Vozidlo má celkovú dĺžku medzi 6 000 a 8 000 mm, dve nápravy, pohonnou jednotkou je moderný naftový motor s objemom valcov medzi 2 200 a 3 000 cm3, s výkonom cca 115 - 140 kW, spĺňajúci emisnú normu Euro 6. Prevodovka je manuálna. Kabína je osadená nad motorom a má obsaditeľnosť 3 osobami. Podvozok musí byť vybavený vzduchovými vankúšmi. Vozidlá sú vybavené klimatizáciou, autorádiom, odpružené sedadlo vodiča, povinnou výbavou. Nadstavba vozidla je vyrobená z ľahkých sendvičových panelov osadená na hliníkovom pomocnom ráme uchytenom k podvozku, vnútorná podlaha je liata hladká. Je vybavená zadnými dvojkrídlovými dverami umožňujúcimi manipuláciu s prevážaným nákladom. Súčasťou výbavy nadstavby sú okopové plechy,  aretačné ventilátory na streche a náporové vetranie ložného priestoru pre zabezpečenie optimálnej teploty. Súčasťou dodávky vozidla je aj kompletná technická a legislatívna dokumentácia potrebná k uvedeniu vozidla do prevádzky. Požiadavky na zabezpečenie servisných prác: zabezpečenie náhradného vozidla počas doby servisných prác, zabezpečenie odvozu a dovozu servisovaného vozidla a náhradného vozidla vlastnými kapacitami dodávateľa. </t>
    </r>
    <r>
      <rPr>
        <sz val="11"/>
        <color rgb="FFFF0000"/>
        <rFont val="Calibri"/>
        <family val="2"/>
        <charset val="238"/>
      </rPr>
      <t xml:space="preserve">  Zadný pohon.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</si>
</sst>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70C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4" fontId="0" fillId="3" borderId="18" xfId="0" applyNumberFormat="1" applyFill="1" applyBorder="1" applyAlignment="1" applyProtection="1">
      <alignment horizontal="center" vertical="center"/>
      <protection locked="0"/>
    </xf>
    <xf numFmtId="9" fontId="0" fillId="3" borderId="18" xfId="0" applyNumberFormat="1" applyFill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 applyProtection="1">
      <alignment horizontal="center"/>
      <protection locked="0"/>
    </xf>
    <xf numFmtId="0" fontId="0" fillId="5" borderId="20" xfId="0" applyFill="1" applyBorder="1" applyProtection="1">
      <protection locked="0"/>
    </xf>
    <xf numFmtId="0" fontId="0" fillId="7" borderId="20" xfId="0" applyFill="1" applyBorder="1" applyProtection="1">
      <protection locked="0"/>
    </xf>
    <xf numFmtId="0" fontId="0" fillId="0" borderId="1" xfId="0" applyBorder="1" applyProtection="1">
      <protection locked="0"/>
    </xf>
    <xf numFmtId="4" fontId="0" fillId="5" borderId="19" xfId="0" applyNumberFormat="1" applyFill="1" applyBorder="1" applyAlignment="1" applyProtection="1">
      <alignment horizontal="center" vertical="center"/>
    </xf>
    <xf numFmtId="4" fontId="2" fillId="5" borderId="1" xfId="0" applyNumberFormat="1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4" fontId="0" fillId="5" borderId="18" xfId="0" applyNumberFormat="1" applyFill="1" applyBorder="1" applyAlignment="1" applyProtection="1">
      <alignment horizontal="center" vertical="center"/>
    </xf>
    <xf numFmtId="4" fontId="2" fillId="5" borderId="2" xfId="0" applyNumberFormat="1" applyFont="1" applyFill="1" applyBorder="1" applyAlignment="1" applyProtection="1">
      <alignment horizontal="center"/>
    </xf>
    <xf numFmtId="4" fontId="2" fillId="5" borderId="16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/>
    </xf>
    <xf numFmtId="0" fontId="6" fillId="0" borderId="25" xfId="0" applyFont="1" applyBorder="1"/>
    <xf numFmtId="0" fontId="7" fillId="0" borderId="26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9" xfId="0" applyBorder="1" applyProtection="1">
      <protection locked="0"/>
    </xf>
    <xf numFmtId="0" fontId="6" fillId="0" borderId="0" xfId="0" applyFont="1" applyBorder="1"/>
    <xf numFmtId="0" fontId="0" fillId="0" borderId="0" xfId="0" applyBorder="1" applyProtection="1">
      <protection locked="0"/>
    </xf>
    <xf numFmtId="0" fontId="0" fillId="0" borderId="30" xfId="0" applyBorder="1" applyProtection="1">
      <protection locked="0"/>
    </xf>
    <xf numFmtId="0" fontId="0" fillId="0" borderId="25" xfId="0" applyBorder="1" applyProtection="1">
      <protection locked="0"/>
    </xf>
    <xf numFmtId="0" fontId="0" fillId="6" borderId="0" xfId="0" applyFill="1" applyBorder="1" applyProtection="1">
      <protection locked="0"/>
    </xf>
    <xf numFmtId="0" fontId="0" fillId="6" borderId="30" xfId="0" applyFill="1" applyBorder="1" applyProtection="1">
      <protection locked="0"/>
    </xf>
    <xf numFmtId="0" fontId="6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7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14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0" fillId="8" borderId="19" xfId="0" applyNumberFormat="1" applyFill="1" applyBorder="1" applyProtection="1">
      <protection locked="0"/>
    </xf>
    <xf numFmtId="0" fontId="8" fillId="9" borderId="12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0" fontId="2" fillId="5" borderId="17" xfId="0" applyFont="1" applyFill="1" applyBorder="1" applyAlignment="1" applyProtection="1">
      <alignment horizontal="center"/>
      <protection locked="0"/>
    </xf>
    <xf numFmtId="0" fontId="2" fillId="5" borderId="16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6" xfId="0" applyFont="1" applyFill="1" applyBorder="1" applyAlignment="1" applyProtection="1">
      <alignment horizontal="center"/>
      <protection locked="0"/>
    </xf>
    <xf numFmtId="0" fontId="6" fillId="3" borderId="27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0" fontId="0" fillId="5" borderId="16" xfId="0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29" xfId="0" applyFont="1" applyFill="1" applyBorder="1" applyAlignment="1" applyProtection="1">
      <alignment horizontal="center" vertical="center" wrapText="1"/>
    </xf>
    <xf numFmtId="0" fontId="9" fillId="0" borderId="6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</cellXfs>
  <cellStyles count="2">
    <cellStyle name="Normal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Normal="100" workbookViewId="0">
      <pane ySplit="11" topLeftCell="A12" activePane="bottomLeft" state="frozen"/>
      <selection pane="bottomLeft" activeCell="F12" sqref="F12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13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43" t="s">
        <v>31</v>
      </c>
      <c r="B1" s="44"/>
      <c r="C1" s="44"/>
      <c r="D1" s="44"/>
      <c r="E1" s="44"/>
      <c r="F1" s="44"/>
      <c r="G1" s="44"/>
      <c r="H1" s="44"/>
      <c r="I1" s="44"/>
      <c r="J1" s="23"/>
      <c r="K1" s="23"/>
      <c r="L1" s="23"/>
      <c r="M1" s="24"/>
    </row>
    <row r="2" spans="1:13" ht="17.25" thickBot="1" x14ac:dyDescent="0.35">
      <c r="A2" s="19"/>
      <c r="B2" s="25"/>
      <c r="C2" s="25"/>
      <c r="D2" s="25"/>
      <c r="E2" s="25"/>
      <c r="F2" s="25"/>
      <c r="G2" s="25"/>
      <c r="H2" s="25"/>
      <c r="I2" s="25"/>
      <c r="J2" s="26"/>
      <c r="K2" s="26"/>
      <c r="L2" s="26"/>
      <c r="M2" s="27"/>
    </row>
    <row r="3" spans="1:13" ht="33" customHeight="1" x14ac:dyDescent="0.3">
      <c r="A3" s="36" t="s">
        <v>16</v>
      </c>
      <c r="B3" s="61"/>
      <c r="C3" s="62"/>
      <c r="D3" s="63"/>
      <c r="E3" s="25"/>
      <c r="F3" s="25"/>
      <c r="G3" s="25"/>
      <c r="H3" s="26"/>
      <c r="I3" s="26"/>
      <c r="J3" s="26"/>
      <c r="K3" s="26"/>
      <c r="L3" s="26"/>
      <c r="M3" s="27"/>
    </row>
    <row r="4" spans="1:13" ht="16.5" x14ac:dyDescent="0.3">
      <c r="A4" s="37" t="s">
        <v>17</v>
      </c>
      <c r="B4" s="64"/>
      <c r="C4" s="58"/>
      <c r="D4" s="65"/>
      <c r="E4" s="25"/>
      <c r="F4" s="25"/>
      <c r="G4" s="25"/>
      <c r="H4" s="26"/>
      <c r="I4" s="26"/>
      <c r="J4" s="26"/>
      <c r="K4" s="26"/>
      <c r="L4" s="26"/>
      <c r="M4" s="27"/>
    </row>
    <row r="5" spans="1:13" ht="16.5" x14ac:dyDescent="0.3">
      <c r="A5" s="37" t="s">
        <v>18</v>
      </c>
      <c r="B5" s="64"/>
      <c r="C5" s="58"/>
      <c r="D5" s="65"/>
      <c r="E5" s="25"/>
      <c r="F5" s="25"/>
      <c r="G5" s="25"/>
      <c r="H5" s="26"/>
      <c r="I5" s="26"/>
      <c r="J5" s="26"/>
      <c r="K5" s="26"/>
      <c r="L5" s="26"/>
      <c r="M5" s="27"/>
    </row>
    <row r="6" spans="1:13" ht="16.5" x14ac:dyDescent="0.3">
      <c r="A6" s="37" t="s">
        <v>19</v>
      </c>
      <c r="B6" s="64"/>
      <c r="C6" s="58"/>
      <c r="D6" s="65"/>
      <c r="E6" s="25"/>
      <c r="F6" s="25"/>
      <c r="G6" s="25"/>
      <c r="H6" s="26"/>
      <c r="I6" s="26"/>
      <c r="J6" s="26"/>
      <c r="K6" s="26"/>
      <c r="L6" s="26"/>
      <c r="M6" s="27"/>
    </row>
    <row r="7" spans="1:13" ht="16.5" x14ac:dyDescent="0.3">
      <c r="A7" s="37" t="s">
        <v>20</v>
      </c>
      <c r="B7" s="64"/>
      <c r="C7" s="58"/>
      <c r="D7" s="65"/>
      <c r="E7" s="69"/>
      <c r="F7" s="69"/>
      <c r="G7" s="69"/>
      <c r="H7" s="26"/>
      <c r="I7" s="26"/>
      <c r="J7" s="26"/>
      <c r="K7" s="26"/>
      <c r="L7" s="26"/>
      <c r="M7" s="27"/>
    </row>
    <row r="8" spans="1:13" ht="50.25" thickBot="1" x14ac:dyDescent="0.35">
      <c r="A8" s="38" t="s">
        <v>21</v>
      </c>
      <c r="B8" s="66"/>
      <c r="C8" s="67"/>
      <c r="D8" s="68"/>
      <c r="E8" s="25"/>
      <c r="F8" s="25"/>
      <c r="G8" s="25"/>
      <c r="H8" s="26"/>
      <c r="I8" s="26"/>
      <c r="J8" s="26"/>
      <c r="K8" s="26"/>
      <c r="L8" s="26"/>
      <c r="M8" s="27"/>
    </row>
    <row r="9" spans="1:13" x14ac:dyDescent="0.25">
      <c r="A9" s="28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ht="15.75" thickBot="1" x14ac:dyDescent="0.3">
      <c r="A10" s="28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3" ht="60.75" thickBot="1" x14ac:dyDescent="0.3">
      <c r="A11" s="17" t="s">
        <v>0</v>
      </c>
      <c r="B11" s="16" t="s">
        <v>15</v>
      </c>
      <c r="C11" s="76" t="s">
        <v>29</v>
      </c>
      <c r="D11" s="77"/>
      <c r="E11" s="16" t="s">
        <v>1</v>
      </c>
      <c r="F11" s="16" t="s">
        <v>2</v>
      </c>
      <c r="G11" s="12" t="s">
        <v>3</v>
      </c>
      <c r="H11" s="1" t="s">
        <v>4</v>
      </c>
      <c r="I11" s="12" t="s">
        <v>5</v>
      </c>
      <c r="J11" s="11" t="s">
        <v>6</v>
      </c>
      <c r="K11" s="12" t="s">
        <v>7</v>
      </c>
      <c r="L11" s="12" t="s">
        <v>10</v>
      </c>
      <c r="M11" s="12" t="s">
        <v>14</v>
      </c>
    </row>
    <row r="12" spans="1:13" ht="303" customHeight="1" thickBot="1" x14ac:dyDescent="0.3">
      <c r="A12" s="18">
        <v>1</v>
      </c>
      <c r="B12" s="40"/>
      <c r="C12" s="78" t="s">
        <v>33</v>
      </c>
      <c r="D12" s="79"/>
      <c r="E12" s="41" t="s">
        <v>30</v>
      </c>
      <c r="F12" s="42">
        <v>16</v>
      </c>
      <c r="G12" s="3"/>
      <c r="H12" s="9">
        <f>ROUND(F12*G12,2)</f>
        <v>0</v>
      </c>
      <c r="I12" s="4"/>
      <c r="J12" s="9">
        <f t="shared" ref="J12" si="0">ROUND(H12*I12,2)</f>
        <v>0</v>
      </c>
      <c r="K12" s="13">
        <f t="shared" ref="K12" si="1">ROUND(H12+J12,2)</f>
        <v>0</v>
      </c>
      <c r="L12" s="39"/>
      <c r="M12" s="39"/>
    </row>
    <row r="13" spans="1:13" ht="15.75" thickBot="1" x14ac:dyDescent="0.3">
      <c r="A13" s="45" t="s">
        <v>32</v>
      </c>
      <c r="B13" s="46"/>
      <c r="C13" s="47"/>
      <c r="D13" s="47"/>
      <c r="E13" s="46"/>
      <c r="F13" s="46"/>
      <c r="G13" s="48"/>
      <c r="H13" s="10">
        <f>SUM(H12:H12)</f>
        <v>0</v>
      </c>
      <c r="I13" s="5"/>
      <c r="J13" s="14">
        <f>SUM(J12:J12)</f>
        <v>0</v>
      </c>
      <c r="K13" s="15">
        <f>SUM(K12:K12)</f>
        <v>0</v>
      </c>
      <c r="L13" s="29"/>
      <c r="M13" s="30"/>
    </row>
    <row r="14" spans="1:13" ht="15.75" thickBot="1" x14ac:dyDescent="0.3">
      <c r="A14" s="28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7"/>
    </row>
    <row r="15" spans="1:13" ht="15.75" thickBot="1" x14ac:dyDescent="0.3">
      <c r="A15" s="55" t="s">
        <v>8</v>
      </c>
      <c r="B15" s="56"/>
      <c r="C15" s="56"/>
      <c r="D15" s="57"/>
      <c r="E15" s="26"/>
      <c r="F15" s="26"/>
      <c r="G15" s="26"/>
      <c r="H15" s="26"/>
      <c r="I15" s="26"/>
      <c r="J15" s="26"/>
      <c r="K15" s="26"/>
      <c r="L15" s="26"/>
      <c r="M15" s="27"/>
    </row>
    <row r="16" spans="1:13" ht="15.75" thickBot="1" x14ac:dyDescent="0.3">
      <c r="A16" s="6"/>
      <c r="B16" s="49" t="s">
        <v>9</v>
      </c>
      <c r="C16" s="50"/>
      <c r="D16" s="51"/>
      <c r="E16" s="26"/>
      <c r="F16" s="26"/>
      <c r="G16" s="26"/>
      <c r="H16" s="26"/>
      <c r="I16" s="26"/>
      <c r="J16" s="26"/>
      <c r="K16" s="26"/>
      <c r="L16" s="26"/>
      <c r="M16" s="27"/>
    </row>
    <row r="17" spans="1:13" ht="15.75" thickBot="1" x14ac:dyDescent="0.3">
      <c r="A17" s="7"/>
      <c r="B17" s="52" t="s">
        <v>13</v>
      </c>
      <c r="C17" s="53"/>
      <c r="D17" s="54"/>
      <c r="E17" s="26"/>
      <c r="F17" s="26"/>
      <c r="G17" s="26"/>
      <c r="H17" s="26"/>
      <c r="I17" s="26"/>
      <c r="J17" s="26"/>
      <c r="K17" s="26"/>
      <c r="L17" s="26"/>
      <c r="M17" s="27"/>
    </row>
    <row r="18" spans="1:13" ht="15.75" thickBot="1" x14ac:dyDescent="0.3">
      <c r="A18" s="8" t="s">
        <v>11</v>
      </c>
      <c r="B18" s="52" t="s">
        <v>12</v>
      </c>
      <c r="C18" s="53"/>
      <c r="D18" s="54"/>
      <c r="E18" s="26"/>
      <c r="F18" s="26"/>
      <c r="G18" s="26"/>
      <c r="H18" s="26"/>
      <c r="I18" s="26"/>
      <c r="J18" s="26"/>
      <c r="K18" s="26"/>
      <c r="L18" s="26"/>
      <c r="M18" s="27"/>
    </row>
    <row r="19" spans="1:13" ht="32.25" customHeight="1" thickBot="1" x14ac:dyDescent="0.3">
      <c r="A19" s="35" t="s">
        <v>25</v>
      </c>
      <c r="B19" s="70" t="s">
        <v>26</v>
      </c>
      <c r="C19" s="71"/>
      <c r="D19" s="72"/>
      <c r="E19" s="26"/>
      <c r="F19" s="26"/>
      <c r="G19" s="26"/>
      <c r="H19" s="26"/>
      <c r="I19" s="26"/>
      <c r="J19" s="26"/>
      <c r="K19" s="26"/>
      <c r="L19" s="26"/>
      <c r="M19" s="27"/>
    </row>
    <row r="20" spans="1:13" ht="15.75" thickBot="1" x14ac:dyDescent="0.3">
      <c r="A20" s="73" t="s">
        <v>27</v>
      </c>
      <c r="B20" s="74"/>
      <c r="C20" s="75"/>
      <c r="D20" s="26"/>
      <c r="E20" s="26"/>
      <c r="F20" s="26"/>
      <c r="G20" s="26"/>
      <c r="H20" s="26"/>
      <c r="I20" s="26"/>
      <c r="J20" s="26"/>
      <c r="K20" s="26"/>
      <c r="L20" s="26"/>
      <c r="M20" s="27"/>
    </row>
    <row r="21" spans="1:13" x14ac:dyDescent="0.25">
      <c r="A21" s="28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</row>
    <row r="22" spans="1:13" ht="17.25" thickBot="1" x14ac:dyDescent="0.35">
      <c r="A22" s="20" t="s">
        <v>22</v>
      </c>
      <c r="B22" s="58"/>
      <c r="C22" s="58"/>
      <c r="D22" s="25"/>
      <c r="E22" s="25"/>
      <c r="F22" s="25"/>
      <c r="G22" s="25"/>
      <c r="H22" s="25"/>
      <c r="I22" s="25"/>
      <c r="J22" s="26"/>
      <c r="K22" s="26"/>
      <c r="L22" s="26"/>
      <c r="M22" s="27"/>
    </row>
    <row r="23" spans="1:13" ht="16.5" x14ac:dyDescent="0.3">
      <c r="A23" s="22"/>
      <c r="B23" s="31"/>
      <c r="C23" s="31"/>
      <c r="D23" s="31"/>
      <c r="E23" s="31"/>
      <c r="F23" s="31"/>
      <c r="G23" s="31"/>
      <c r="H23" s="31"/>
      <c r="I23" s="31"/>
      <c r="J23" s="26"/>
      <c r="K23" s="26"/>
      <c r="L23" s="26"/>
      <c r="M23" s="27"/>
    </row>
    <row r="24" spans="1:13" ht="16.5" x14ac:dyDescent="0.3">
      <c r="A24" s="20" t="s">
        <v>23</v>
      </c>
      <c r="B24" s="58"/>
      <c r="C24" s="58"/>
      <c r="D24" s="25"/>
      <c r="E24" s="25"/>
      <c r="F24" s="25"/>
      <c r="G24" s="25"/>
      <c r="H24" s="25"/>
      <c r="I24" s="25"/>
      <c r="J24" s="26"/>
      <c r="K24" s="26"/>
      <c r="L24" s="26"/>
      <c r="M24" s="27"/>
    </row>
    <row r="25" spans="1:13" ht="16.5" x14ac:dyDescent="0.3">
      <c r="A25" s="19"/>
      <c r="B25" s="25"/>
      <c r="C25" s="25"/>
      <c r="D25" s="25"/>
      <c r="E25" s="25"/>
      <c r="F25" s="25"/>
      <c r="G25" s="25"/>
      <c r="H25" s="25"/>
      <c r="I25" s="25"/>
      <c r="J25" s="26"/>
      <c r="K25" s="26"/>
      <c r="L25" s="26"/>
      <c r="M25" s="27"/>
    </row>
    <row r="26" spans="1:13" ht="66.75" customHeight="1" thickBot="1" x14ac:dyDescent="0.35">
      <c r="A26" s="21" t="s">
        <v>28</v>
      </c>
      <c r="B26" s="59"/>
      <c r="C26" s="60"/>
      <c r="D26" s="32" t="s">
        <v>24</v>
      </c>
      <c r="E26" s="59"/>
      <c r="F26" s="60"/>
      <c r="G26" s="33"/>
      <c r="H26" s="33"/>
      <c r="I26" s="33"/>
      <c r="J26" s="33"/>
      <c r="K26" s="33"/>
      <c r="L26" s="33"/>
      <c r="M26" s="34"/>
    </row>
  </sheetData>
  <sheetProtection formatColumns="0" formatRows="0" selectLockedCells="1"/>
  <mergeCells count="21">
    <mergeCell ref="B24:C24"/>
    <mergeCell ref="E26:F26"/>
    <mergeCell ref="B3:D3"/>
    <mergeCell ref="B4:D4"/>
    <mergeCell ref="B5:D5"/>
    <mergeCell ref="B6:D6"/>
    <mergeCell ref="B7:D7"/>
    <mergeCell ref="B8:D8"/>
    <mergeCell ref="B26:C26"/>
    <mergeCell ref="E7:G7"/>
    <mergeCell ref="B19:D19"/>
    <mergeCell ref="B22:C22"/>
    <mergeCell ref="B18:D18"/>
    <mergeCell ref="A20:C20"/>
    <mergeCell ref="C11:D11"/>
    <mergeCell ref="C12:D12"/>
    <mergeCell ref="A1:I1"/>
    <mergeCell ref="A13:G13"/>
    <mergeCell ref="B16:D16"/>
    <mergeCell ref="B17:D17"/>
    <mergeCell ref="A15:D15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Formulár cenovej ponuky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Radovan Karvai</cp:lastModifiedBy>
  <cp:lastPrinted>2021-12-02T20:02:08Z</cp:lastPrinted>
  <dcterms:created xsi:type="dcterms:W3CDTF">2021-11-30T19:19:47Z</dcterms:created>
  <dcterms:modified xsi:type="dcterms:W3CDTF">2024-02-06T11:52:39Z</dcterms:modified>
</cp:coreProperties>
</file>