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_Projekty\12_PRV_vyzva_51-2021-Opatrenie_4_2\01_Kravaco\01_Obstaravanie-2023\03_Softver+Expedicny-terminal\02_Software\"/>
    </mc:Choice>
  </mc:AlternateContent>
  <xr:revisionPtr revIDLastSave="0" documentId="13_ncr:1_{FEDF149C-7F2D-4C3A-BCEB-5A226B213354}" xr6:coauthVersionLast="47" xr6:coauthVersionMax="47" xr10:uidLastSave="{00000000-0000-0000-0000-000000000000}"/>
  <bookViews>
    <workbookView xWindow="-120" yWindow="-120" windowWidth="29040" windowHeight="15840" xr2:uid="{346460DD-A02D-4102-A9C4-7B5FBB0F8BAB}"/>
  </bookViews>
  <sheets>
    <sheet name="Ponu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3" i="1" l="1"/>
  <c r="B23" i="1"/>
  <c r="B28" i="1" s="1"/>
</calcChain>
</file>

<file path=xl/sharedStrings.xml><?xml version="1.0" encoding="utf-8"?>
<sst xmlns="http://schemas.openxmlformats.org/spreadsheetml/2006/main" count="61" uniqueCount="47">
  <si>
    <t>Pečiatka a podpis predkladateľa ponuky:</t>
  </si>
  <si>
    <t xml:space="preserve">Dátum spracovania: </t>
  </si>
  <si>
    <t xml:space="preserve">1. </t>
  </si>
  <si>
    <t xml:space="preserve">Požadované technické parametre - technická špecifikácia </t>
  </si>
  <si>
    <t xml:space="preserve">Názov </t>
  </si>
  <si>
    <t xml:space="preserve">Minimálne technické požiadavky na predmet obstarávania: </t>
  </si>
  <si>
    <t>ks</t>
  </si>
  <si>
    <t>1.</t>
  </si>
  <si>
    <t>Cena spolu bez DPH</t>
  </si>
  <si>
    <t>Jednotková cena bez DPH</t>
  </si>
  <si>
    <t xml:space="preserve">Počet </t>
  </si>
  <si>
    <t>Názov</t>
  </si>
  <si>
    <t>Cenová ponuka</t>
  </si>
  <si>
    <t xml:space="preserve">Stručný popis predmetu obstarávania: </t>
  </si>
  <si>
    <t>Telefón:</t>
  </si>
  <si>
    <t>platca DPH:</t>
  </si>
  <si>
    <t>IČO:</t>
  </si>
  <si>
    <t>sídlo:</t>
  </si>
  <si>
    <t>obchodné meno:</t>
  </si>
  <si>
    <t>Predkladateľ ponuky:</t>
  </si>
  <si>
    <t xml:space="preserve">Predmet zákazky: </t>
  </si>
  <si>
    <t xml:space="preserve">Obstarávateľ: </t>
  </si>
  <si>
    <t>Doplniť</t>
  </si>
  <si>
    <t>Áno / nie</t>
  </si>
  <si>
    <t xml:space="preserve">Jednotka </t>
  </si>
  <si>
    <t>Minimálna hodnota parametra</t>
  </si>
  <si>
    <t>Maximálna hodnota parametra</t>
  </si>
  <si>
    <t>Presná hodnota parametra</t>
  </si>
  <si>
    <t>Typové označenie / výrobca</t>
  </si>
  <si>
    <t xml:space="preserve">Merná jednotka </t>
  </si>
  <si>
    <t>Áno</t>
  </si>
  <si>
    <t>Krava &amp; Company s.r.o., Budovateľská 2777/36A, Vranov nad Topľou 093 01</t>
  </si>
  <si>
    <t>Hodnota ponúkaná uchádzačom</t>
  </si>
  <si>
    <r>
      <rPr>
        <b/>
        <sz val="14"/>
        <color rgb="FFFF0000"/>
        <rFont val="Calibri"/>
        <family val="2"/>
        <charset val="238"/>
        <scheme val="minor"/>
      </rPr>
      <t>Upozorenenie:</t>
    </r>
    <r>
      <rPr>
        <sz val="14"/>
        <color theme="1"/>
        <rFont val="Calibri"/>
        <family val="2"/>
        <charset val="238"/>
        <scheme val="minor"/>
      </rPr>
      <t xml:space="preserve"> Uchádzač vypĺňa modré bunky !!!</t>
    </r>
  </si>
  <si>
    <r>
      <t xml:space="preserve">Vyber odpoveď: </t>
    </r>
    <r>
      <rPr>
        <b/>
        <i/>
        <sz val="11"/>
        <color theme="1"/>
        <rFont val="Arial"/>
        <family val="2"/>
        <charset val="238"/>
      </rPr>
      <t>Áno / Nie</t>
    </r>
  </si>
  <si>
    <r>
      <t>Vyber odpoveď:</t>
    </r>
    <r>
      <rPr>
        <b/>
        <i/>
        <sz val="11"/>
        <color theme="1"/>
        <rFont val="Arial"/>
        <family val="2"/>
        <charset val="238"/>
      </rPr>
      <t xml:space="preserve"> Áno / Nie</t>
    </r>
  </si>
  <si>
    <t xml:space="preserve">Kontaktná osoba: </t>
  </si>
  <si>
    <t xml:space="preserve">Štatutárny orgán uchádzača </t>
  </si>
  <si>
    <t>E-mail:</t>
  </si>
  <si>
    <t>Príloha č. 1 - Identifikácia uchádzača a návrh na plnenie kritérií spolu s technickou špecifikáciou predmetu obstarávania</t>
  </si>
  <si>
    <t>Softvérové riešenie expedície, nákupu a balenia</t>
  </si>
  <si>
    <t xml:space="preserve">Softvérové riešenie obsahujúce moduly (časti) pre manažment nákupu, rozrábky, baliarne a expedovanie. </t>
  </si>
  <si>
    <r>
      <t xml:space="preserve">Požadovaná minimálna funkcionalita systému </t>
    </r>
    <r>
      <rPr>
        <b/>
        <sz val="11"/>
        <color theme="1"/>
        <rFont val="Calibri"/>
        <family val="2"/>
        <charset val="238"/>
        <scheme val="minor"/>
      </rPr>
      <t>pre úsek nákupu</t>
    </r>
    <r>
      <rPr>
        <sz val="11"/>
        <color theme="1"/>
        <rFont val="Calibri"/>
        <family val="2"/>
        <charset val="238"/>
        <scheme val="minor"/>
      </rPr>
      <t xml:space="preserve"> - cez samostatne stojacu váhu pripojenú k IPC terminálu:
• Podmienka je navažovanie každého ušného čísla zvlášť pre presnú evidenciu ich hmotnosti
• Do systému sa zapíše konkrétne ušné číslo aj s údajom o dátume príjmu ako budúcej výrobnej šarži
• Systém vytlačí nové etikety pre ďalšie použitie v sklade a vo výrobe
• Zároveň sa ručne zaevidujú tieto ušné čísla do Nákupného lístka pre dosledovateľnosť pôvodu a pre výpočet cenového vysporiadania s dodávateľom</t>
    </r>
  </si>
  <si>
    <r>
      <t xml:space="preserve">Požadovaná minimálna funkcionalita systému </t>
    </r>
    <r>
      <rPr>
        <b/>
        <sz val="11"/>
        <color theme="1"/>
        <rFont val="Calibri"/>
        <family val="2"/>
        <charset val="238"/>
        <scheme val="minor"/>
      </rPr>
      <t>pre úsek rozrábky:</t>
    </r>
    <r>
      <rPr>
        <sz val="11"/>
        <color theme="1"/>
        <rFont val="Calibri"/>
        <family val="2"/>
        <charset val="238"/>
        <scheme val="minor"/>
      </rPr>
      <t xml:space="preserve"> cez samostatne stojacu váhu pripojenú k IPC terminálu, môže byť rovnaká ako pri príjme
• Výdaj na rozrábku bude cez terminál s tým, že sa načíta čiarový kód z etikety a stiahne sa skutočná váha
• Rozdiel ušného čísla na sklade nákupu bude jeho strata a bude sa môcť vysporiadať a zaúčtovať podľa potreby
• Príjem z výroby bude vážený na terminály s dennou šaržou ktorá bude vstupovať na rozrábku, skladník zadá na začiatku dennú šaržu z príjmu (odčíta z etikety) a bude sa opakovať kým ju zase nezmení v prípade, že bude búrané mäso z iného dátumu príjmu
• Tu nie je potrebné vytvárať búrací list, vyhodnotenie je na konci rozrábky ako spotreba voči plánovanej výťažnosti a skutočného príjmu na sklad za daný deň</t>
    </r>
  </si>
  <si>
    <r>
      <t xml:space="preserve">Požadovaná minimálna funkcionalita systému </t>
    </r>
    <r>
      <rPr>
        <b/>
        <sz val="11"/>
        <color theme="1"/>
        <rFont val="Calibri"/>
        <family val="2"/>
        <charset val="238"/>
        <scheme val="minor"/>
      </rPr>
      <t>pre úsek baliarne:</t>
    </r>
    <r>
      <rPr>
        <sz val="11"/>
        <color theme="1"/>
        <rFont val="Calibri"/>
        <family val="2"/>
        <charset val="238"/>
        <scheme val="minor"/>
      </rPr>
      <t xml:space="preserve"> cez samostatne stojacu váhu pripojenú k IPC terminálu, môže byť rovnaká ako pri príjme alebo rozrábke
• Všetky údaje pre odberateľa a jeho produkt ako text, dátum spotreby atď budú evidované priamo v systéme
• Proces etiketovania bude prebiehať navažovaním jednotlivých kusov a následným vytlačením etikety 
• Etikety pre mladého býka a teľa sú rôzne a menia sa v tlačiarni podľa toho čo sa balí</t>
    </r>
  </si>
  <si>
    <r>
      <t xml:space="preserve">Požadovaná minimálna funkcionalita systému </t>
    </r>
    <r>
      <rPr>
        <b/>
        <sz val="11"/>
        <color theme="1"/>
        <rFont val="Calibri"/>
        <family val="2"/>
        <charset val="238"/>
        <scheme val="minor"/>
      </rPr>
      <t xml:space="preserve">pre úsek expedovania: </t>
    </r>
    <r>
      <rPr>
        <sz val="11"/>
        <color theme="1"/>
        <rFont val="Calibri"/>
        <family val="2"/>
        <charset val="238"/>
        <scheme val="minor"/>
      </rPr>
      <t>cez samostatne stojacu váhu pripojenú k IPC terminálu:
• Po spustení expedičného terminálu sa zobrazí kalendár s výberom dátumu rozvozu
• Po výbere dátumu rozvozu, rozvoznej trasy sa vyberá konkrétna objednávka.
• Navažovanie objednávky, resp. položky je možné prerušiť a pokračovať neskôr.</t>
    </r>
  </si>
  <si>
    <t>Softvérové riešenie expedície, nákupu a balenia s cieľom zníženia chybovosti pracovníkov, zvýšenia automatizácie, on-line sledovania skladových zásob. Uchádzač musí uviesť, či ponúkaný tovar spĺňa jednotlivé požadované minimálne technické parametre, resp. v prípade relevancie uviesť hodnotu technického parametra. Ponúkaný softvér musí byť kompatibilný so zariadením EG1501-PNS (pracovný expedičný terminál).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</si>
</sst>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1"/>
      <color theme="1"/>
      <name val="Arial"/>
      <family val="2"/>
      <charset val="238"/>
    </font>
    <font>
      <b/>
      <sz val="14"/>
      <color rgb="FFFF0000"/>
      <name val="Calibri"/>
      <family val="2"/>
      <charset val="238"/>
      <scheme val="minor"/>
    </font>
    <font>
      <b/>
      <i/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/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 vertical="center"/>
    </xf>
    <xf numFmtId="4" fontId="9" fillId="5" borderId="9" xfId="0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4" fillId="5" borderId="13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4" fillId="5" borderId="16" xfId="0" applyFont="1" applyFill="1" applyBorder="1" applyAlignment="1">
      <alignment horizontal="center" vertical="center" wrapText="1"/>
    </xf>
    <xf numFmtId="0" fontId="3" fillId="0" borderId="0" xfId="0" applyFont="1"/>
    <xf numFmtId="0" fontId="0" fillId="5" borderId="0" xfId="0" applyFill="1"/>
    <xf numFmtId="0" fontId="0" fillId="5" borderId="4" xfId="0" applyFill="1" applyBorder="1"/>
    <xf numFmtId="0" fontId="0" fillId="0" borderId="11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2" fillId="0" borderId="14" xfId="0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top" wrapText="1"/>
    </xf>
    <xf numFmtId="0" fontId="1" fillId="0" borderId="2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7" fillId="2" borderId="12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6" fillId="2" borderId="12" xfId="0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right" vertical="center"/>
    </xf>
    <xf numFmtId="0" fontId="7" fillId="2" borderId="10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" fontId="9" fillId="0" borderId="9" xfId="0" applyNumberFormat="1" applyFont="1" applyBorder="1" applyAlignment="1">
      <alignment horizontal="center" vertical="center"/>
    </xf>
    <xf numFmtId="4" fontId="9" fillId="0" borderId="16" xfId="0" applyNumberFormat="1" applyFont="1" applyBorder="1" applyAlignment="1">
      <alignment horizontal="center" vertical="center"/>
    </xf>
    <xf numFmtId="0" fontId="7" fillId="5" borderId="24" xfId="0" applyFont="1" applyFill="1" applyBorder="1" applyAlignment="1">
      <alignment horizontal="left" vertical="center"/>
    </xf>
    <xf numFmtId="0" fontId="7" fillId="5" borderId="25" xfId="0" applyFont="1" applyFill="1" applyBorder="1" applyAlignment="1">
      <alignment horizontal="left" vertical="center"/>
    </xf>
    <xf numFmtId="0" fontId="7" fillId="5" borderId="26" xfId="0" applyFont="1" applyFill="1" applyBorder="1" applyAlignment="1">
      <alignment horizontal="left" vertical="center"/>
    </xf>
    <xf numFmtId="0" fontId="6" fillId="2" borderId="27" xfId="0" applyFont="1" applyFill="1" applyBorder="1" applyAlignment="1">
      <alignment horizontal="right" vertical="center"/>
    </xf>
    <xf numFmtId="0" fontId="6" fillId="2" borderId="28" xfId="0" applyFont="1" applyFill="1" applyBorder="1" applyAlignment="1">
      <alignment horizontal="right" vertical="center"/>
    </xf>
    <xf numFmtId="0" fontId="3" fillId="0" borderId="23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left" vertical="center"/>
    </xf>
    <xf numFmtId="0" fontId="7" fillId="5" borderId="13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7" fillId="5" borderId="16" xfId="0" applyFont="1" applyFill="1" applyBorder="1" applyAlignment="1">
      <alignment horizontal="left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6" fillId="2" borderId="27" xfId="0" applyFont="1" applyFill="1" applyBorder="1" applyAlignment="1">
      <alignment horizontal="right" vertical="center" wrapText="1"/>
    </xf>
    <xf numFmtId="0" fontId="6" fillId="2" borderId="28" xfId="0" applyFont="1" applyFill="1" applyBorder="1" applyAlignment="1">
      <alignment horizontal="right" vertical="center" wrapText="1"/>
    </xf>
    <xf numFmtId="0" fontId="12" fillId="0" borderId="20" xfId="0" applyFont="1" applyBorder="1" applyAlignment="1">
      <alignment horizontal="center" wrapText="1"/>
    </xf>
    <xf numFmtId="0" fontId="12" fillId="0" borderId="19" xfId="0" applyFont="1" applyBorder="1" applyAlignment="1">
      <alignment horizontal="center" wrapText="1"/>
    </xf>
    <xf numFmtId="0" fontId="12" fillId="0" borderId="18" xfId="0" applyFont="1" applyBorder="1" applyAlignment="1">
      <alignment horizontal="center" wrapText="1"/>
    </xf>
    <xf numFmtId="0" fontId="3" fillId="4" borderId="15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1" fillId="0" borderId="5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3" fillId="4" borderId="15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2D88A-91D5-485D-AF47-51C50436DE55}">
  <dimension ref="A1:I43"/>
  <sheetViews>
    <sheetView tabSelected="1" zoomScale="85" zoomScaleNormal="85" workbookViewId="0">
      <selection activeCell="J10" sqref="J10"/>
    </sheetView>
  </sheetViews>
  <sheetFormatPr defaultRowHeight="15" x14ac:dyDescent="0.25"/>
  <cols>
    <col min="1" max="1" width="4.85546875" customWidth="1"/>
    <col min="2" max="2" width="17.85546875" customWidth="1"/>
    <col min="3" max="3" width="33.85546875" customWidth="1"/>
    <col min="4" max="4" width="10.42578125" customWidth="1"/>
    <col min="5" max="5" width="12.7109375" customWidth="1"/>
    <col min="6" max="7" width="12.28515625" customWidth="1"/>
    <col min="8" max="8" width="12.85546875" customWidth="1"/>
  </cols>
  <sheetData>
    <row r="1" spans="1:8" ht="15.75" thickBot="1" x14ac:dyDescent="0.3"/>
    <row r="2" spans="1:8" ht="45.75" customHeight="1" thickBot="1" x14ac:dyDescent="0.4">
      <c r="A2" s="79" t="s">
        <v>39</v>
      </c>
      <c r="B2" s="80"/>
      <c r="C2" s="80"/>
      <c r="D2" s="80"/>
      <c r="E2" s="80"/>
      <c r="F2" s="80"/>
      <c r="G2" s="80"/>
      <c r="H2" s="81"/>
    </row>
    <row r="3" spans="1:8" ht="15.75" thickBot="1" x14ac:dyDescent="0.3"/>
    <row r="4" spans="1:8" ht="33.4" customHeight="1" x14ac:dyDescent="0.25">
      <c r="A4" s="82" t="s">
        <v>21</v>
      </c>
      <c r="B4" s="83"/>
      <c r="C4" s="86" t="s">
        <v>31</v>
      </c>
      <c r="D4" s="86"/>
      <c r="E4" s="86"/>
      <c r="F4" s="86"/>
      <c r="G4" s="86"/>
      <c r="H4" s="87"/>
    </row>
    <row r="5" spans="1:8" ht="23.25" customHeight="1" thickBot="1" x14ac:dyDescent="0.3">
      <c r="A5" s="84" t="s">
        <v>20</v>
      </c>
      <c r="B5" s="85"/>
      <c r="C5" s="88" t="s">
        <v>40</v>
      </c>
      <c r="D5" s="88"/>
      <c r="E5" s="88"/>
      <c r="F5" s="88"/>
      <c r="G5" s="88"/>
      <c r="H5" s="89"/>
    </row>
    <row r="7" spans="1:8" ht="18.75" x14ac:dyDescent="0.3">
      <c r="A7" s="90" t="s">
        <v>33</v>
      </c>
      <c r="B7" s="91"/>
      <c r="C7" s="91"/>
      <c r="D7" s="91"/>
      <c r="E7" s="91"/>
      <c r="F7" s="91"/>
      <c r="G7" s="91"/>
      <c r="H7" s="91"/>
    </row>
    <row r="8" spans="1:8" ht="15.75" thickBot="1" x14ac:dyDescent="0.3"/>
    <row r="9" spans="1:8" ht="15.75" x14ac:dyDescent="0.25">
      <c r="A9" s="92" t="s">
        <v>19</v>
      </c>
      <c r="B9" s="93"/>
      <c r="C9" s="93"/>
      <c r="D9" s="93"/>
      <c r="E9" s="93"/>
      <c r="F9" s="93"/>
      <c r="G9" s="93"/>
      <c r="H9" s="94"/>
    </row>
    <row r="10" spans="1:8" ht="22.35" customHeight="1" x14ac:dyDescent="0.25">
      <c r="A10" s="50" t="s">
        <v>18</v>
      </c>
      <c r="B10" s="51"/>
      <c r="C10" s="71" t="s">
        <v>22</v>
      </c>
      <c r="D10" s="71"/>
      <c r="E10" s="71"/>
      <c r="F10" s="71"/>
      <c r="G10" s="71"/>
      <c r="H10" s="72"/>
    </row>
    <row r="11" spans="1:8" ht="22.35" customHeight="1" x14ac:dyDescent="0.25">
      <c r="A11" s="50" t="s">
        <v>17</v>
      </c>
      <c r="B11" s="51"/>
      <c r="C11" s="61" t="s">
        <v>22</v>
      </c>
      <c r="D11" s="62"/>
      <c r="E11" s="62"/>
      <c r="F11" s="62"/>
      <c r="G11" s="62"/>
      <c r="H11" s="63"/>
    </row>
    <row r="12" spans="1:8" ht="35.25" customHeight="1" x14ac:dyDescent="0.25">
      <c r="A12" s="77" t="s">
        <v>37</v>
      </c>
      <c r="B12" s="78"/>
      <c r="C12" s="61" t="s">
        <v>22</v>
      </c>
      <c r="D12" s="62"/>
      <c r="E12" s="62"/>
      <c r="F12" s="62"/>
      <c r="G12" s="62"/>
      <c r="H12" s="63"/>
    </row>
    <row r="13" spans="1:8" ht="22.35" customHeight="1" x14ac:dyDescent="0.25">
      <c r="A13" s="50" t="s">
        <v>16</v>
      </c>
      <c r="B13" s="51"/>
      <c r="C13" s="71" t="s">
        <v>22</v>
      </c>
      <c r="D13" s="71"/>
      <c r="E13" s="71"/>
      <c r="F13" s="71"/>
      <c r="G13" s="71"/>
      <c r="H13" s="72"/>
    </row>
    <row r="14" spans="1:8" ht="22.35" customHeight="1" x14ac:dyDescent="0.25">
      <c r="A14" s="50" t="s">
        <v>15</v>
      </c>
      <c r="B14" s="51"/>
      <c r="C14" s="71" t="s">
        <v>23</v>
      </c>
      <c r="D14" s="71"/>
      <c r="E14" s="71"/>
      <c r="F14" s="71"/>
      <c r="G14" s="71"/>
      <c r="H14" s="72"/>
    </row>
    <row r="15" spans="1:8" ht="22.35" customHeight="1" x14ac:dyDescent="0.25">
      <c r="A15" s="64" t="s">
        <v>36</v>
      </c>
      <c r="B15" s="65"/>
      <c r="C15" s="61" t="s">
        <v>22</v>
      </c>
      <c r="D15" s="62"/>
      <c r="E15" s="62"/>
      <c r="F15" s="62"/>
      <c r="G15" s="62"/>
      <c r="H15" s="63"/>
    </row>
    <row r="16" spans="1:8" ht="22.35" customHeight="1" x14ac:dyDescent="0.25">
      <c r="A16" s="48" t="s">
        <v>14</v>
      </c>
      <c r="B16" s="49"/>
      <c r="C16" s="71" t="s">
        <v>22</v>
      </c>
      <c r="D16" s="71"/>
      <c r="E16" s="71"/>
      <c r="F16" s="71"/>
      <c r="G16" s="71"/>
      <c r="H16" s="72"/>
    </row>
    <row r="17" spans="1:9" ht="22.35" customHeight="1" thickBot="1" x14ac:dyDescent="0.3">
      <c r="A17" s="52" t="s">
        <v>38</v>
      </c>
      <c r="B17" s="53"/>
      <c r="C17" s="73" t="s">
        <v>22</v>
      </c>
      <c r="D17" s="73"/>
      <c r="E17" s="73"/>
      <c r="F17" s="73"/>
      <c r="G17" s="73"/>
      <c r="H17" s="74"/>
    </row>
    <row r="18" spans="1:9" ht="15.75" thickBot="1" x14ac:dyDescent="0.3"/>
    <row r="19" spans="1:9" ht="84" customHeight="1" thickBot="1" x14ac:dyDescent="0.3">
      <c r="A19" s="66" t="s">
        <v>13</v>
      </c>
      <c r="B19" s="67"/>
      <c r="C19" s="75" t="s">
        <v>46</v>
      </c>
      <c r="D19" s="75"/>
      <c r="E19" s="75"/>
      <c r="F19" s="75"/>
      <c r="G19" s="75"/>
      <c r="H19" s="76"/>
    </row>
    <row r="20" spans="1:9" ht="19.5" customHeight="1" thickBot="1" x14ac:dyDescent="0.3">
      <c r="A20" s="11"/>
      <c r="B20" s="11"/>
      <c r="C20" s="10"/>
      <c r="D20" s="10"/>
      <c r="E20" s="10"/>
      <c r="F20" s="10"/>
    </row>
    <row r="21" spans="1:9" ht="23.25" customHeight="1" x14ac:dyDescent="0.25">
      <c r="A21" s="54" t="s">
        <v>12</v>
      </c>
      <c r="B21" s="55"/>
      <c r="C21" s="55"/>
      <c r="D21" s="55"/>
      <c r="E21" s="55"/>
      <c r="F21" s="55"/>
      <c r="G21" s="55"/>
      <c r="H21" s="56"/>
    </row>
    <row r="22" spans="1:9" ht="36.75" customHeight="1" x14ac:dyDescent="0.25">
      <c r="A22" s="70" t="s">
        <v>11</v>
      </c>
      <c r="B22" s="57"/>
      <c r="C22" s="12" t="s">
        <v>28</v>
      </c>
      <c r="D22" s="12" t="s">
        <v>29</v>
      </c>
      <c r="E22" s="12" t="s">
        <v>10</v>
      </c>
      <c r="F22" s="12" t="s">
        <v>9</v>
      </c>
      <c r="G22" s="57" t="s">
        <v>8</v>
      </c>
      <c r="H22" s="58"/>
    </row>
    <row r="23" spans="1:9" ht="58.5" customHeight="1" thickBot="1" x14ac:dyDescent="0.3">
      <c r="A23" s="13" t="s">
        <v>7</v>
      </c>
      <c r="B23" s="18" t="str">
        <f>C5</f>
        <v>Softvérové riešenie expedície, nákupu a balenia</v>
      </c>
      <c r="C23" s="14" t="s">
        <v>22</v>
      </c>
      <c r="D23" s="15" t="s">
        <v>6</v>
      </c>
      <c r="E23" s="16">
        <v>1</v>
      </c>
      <c r="F23" s="17">
        <v>0</v>
      </c>
      <c r="G23" s="59">
        <f>E23*F23</f>
        <v>0</v>
      </c>
      <c r="H23" s="60"/>
    </row>
    <row r="24" spans="1:9" ht="15.75" x14ac:dyDescent="0.25">
      <c r="A24" s="9"/>
      <c r="B24" s="9"/>
    </row>
    <row r="25" spans="1:9" ht="15.75" x14ac:dyDescent="0.25">
      <c r="A25" s="9"/>
      <c r="B25" s="9"/>
    </row>
    <row r="26" spans="1:9" ht="16.5" thickBot="1" x14ac:dyDescent="0.3">
      <c r="A26" s="29" t="s">
        <v>5</v>
      </c>
      <c r="B26" s="9"/>
    </row>
    <row r="27" spans="1:9" ht="47.25" customHeight="1" thickBot="1" x14ac:dyDescent="0.3">
      <c r="A27" s="68" t="s">
        <v>4</v>
      </c>
      <c r="B27" s="69"/>
      <c r="C27" s="35" t="s">
        <v>3</v>
      </c>
      <c r="D27" s="34" t="s">
        <v>24</v>
      </c>
      <c r="E27" s="34" t="s">
        <v>25</v>
      </c>
      <c r="F27" s="34" t="s">
        <v>26</v>
      </c>
      <c r="G27" s="34" t="s">
        <v>27</v>
      </c>
      <c r="H27" s="36" t="s">
        <v>32</v>
      </c>
    </row>
    <row r="28" spans="1:9" ht="60" x14ac:dyDescent="0.25">
      <c r="A28" s="42" t="s">
        <v>2</v>
      </c>
      <c r="B28" s="45" t="str">
        <f>B23</f>
        <v>Softvérové riešenie expedície, nákupu a balenia</v>
      </c>
      <c r="C28" s="37" t="s">
        <v>41</v>
      </c>
      <c r="D28" s="38"/>
      <c r="E28" s="39"/>
      <c r="F28" s="38"/>
      <c r="G28" s="40" t="s">
        <v>30</v>
      </c>
      <c r="H28" s="41" t="s">
        <v>34</v>
      </c>
      <c r="I28" s="19"/>
    </row>
    <row r="29" spans="1:9" ht="272.25" customHeight="1" x14ac:dyDescent="0.25">
      <c r="A29" s="43"/>
      <c r="B29" s="46"/>
      <c r="C29" s="32" t="s">
        <v>42</v>
      </c>
      <c r="D29" s="20"/>
      <c r="E29" s="21"/>
      <c r="F29" s="20"/>
      <c r="G29" s="22" t="s">
        <v>30</v>
      </c>
      <c r="H29" s="23" t="s">
        <v>35</v>
      </c>
      <c r="I29" s="19"/>
    </row>
    <row r="30" spans="1:9" ht="408.75" customHeight="1" x14ac:dyDescent="0.25">
      <c r="A30" s="43"/>
      <c r="B30" s="46"/>
      <c r="C30" s="32" t="s">
        <v>43</v>
      </c>
      <c r="D30" s="20"/>
      <c r="E30" s="21"/>
      <c r="F30" s="20"/>
      <c r="G30" s="22" t="s">
        <v>30</v>
      </c>
      <c r="H30" s="23" t="s">
        <v>35</v>
      </c>
      <c r="I30" s="19"/>
    </row>
    <row r="31" spans="1:9" ht="281.25" customHeight="1" x14ac:dyDescent="0.25">
      <c r="A31" s="43"/>
      <c r="B31" s="46"/>
      <c r="C31" s="32" t="s">
        <v>44</v>
      </c>
      <c r="D31" s="20"/>
      <c r="E31" s="21"/>
      <c r="F31" s="20"/>
      <c r="G31" s="22" t="s">
        <v>30</v>
      </c>
      <c r="H31" s="23" t="s">
        <v>35</v>
      </c>
      <c r="I31" s="19"/>
    </row>
    <row r="32" spans="1:9" ht="219" customHeight="1" thickBot="1" x14ac:dyDescent="0.3">
      <c r="A32" s="44"/>
      <c r="B32" s="47"/>
      <c r="C32" s="33" t="s">
        <v>45</v>
      </c>
      <c r="D32" s="24"/>
      <c r="E32" s="25"/>
      <c r="F32" s="26"/>
      <c r="G32" s="27" t="s">
        <v>30</v>
      </c>
      <c r="H32" s="28" t="s">
        <v>35</v>
      </c>
      <c r="I32" s="19"/>
    </row>
    <row r="33" spans="1:8" ht="14.65" customHeight="1" thickBot="1" x14ac:dyDescent="0.3"/>
    <row r="34" spans="1:8" x14ac:dyDescent="0.25">
      <c r="A34" s="8"/>
      <c r="B34" s="7"/>
      <c r="C34" s="7"/>
      <c r="D34" s="7"/>
      <c r="E34" s="7"/>
      <c r="F34" s="7"/>
      <c r="G34" s="7"/>
      <c r="H34" s="6"/>
    </row>
    <row r="35" spans="1:8" x14ac:dyDescent="0.25">
      <c r="A35" s="5"/>
      <c r="B35" t="s">
        <v>1</v>
      </c>
      <c r="C35" s="30"/>
      <c r="H35" s="4"/>
    </row>
    <row r="36" spans="1:8" x14ac:dyDescent="0.25">
      <c r="A36" s="5"/>
      <c r="H36" s="4"/>
    </row>
    <row r="37" spans="1:8" x14ac:dyDescent="0.25">
      <c r="A37" s="5"/>
      <c r="B37" t="s">
        <v>0</v>
      </c>
      <c r="D37" s="30"/>
      <c r="E37" s="30"/>
      <c r="F37" s="30"/>
      <c r="G37" s="30"/>
      <c r="H37" s="31"/>
    </row>
    <row r="38" spans="1:8" x14ac:dyDescent="0.25">
      <c r="A38" s="5"/>
      <c r="H38" s="4"/>
    </row>
    <row r="39" spans="1:8" x14ac:dyDescent="0.25">
      <c r="A39" s="5"/>
      <c r="H39" s="4"/>
    </row>
    <row r="40" spans="1:8" x14ac:dyDescent="0.25">
      <c r="A40" s="5"/>
      <c r="H40" s="4"/>
    </row>
    <row r="41" spans="1:8" x14ac:dyDescent="0.25">
      <c r="A41" s="5"/>
      <c r="H41" s="4"/>
    </row>
    <row r="42" spans="1:8" x14ac:dyDescent="0.25">
      <c r="A42" s="5"/>
      <c r="H42" s="4"/>
    </row>
    <row r="43" spans="1:8" ht="15.75" thickBot="1" x14ac:dyDescent="0.3">
      <c r="A43" s="3"/>
      <c r="B43" s="2"/>
      <c r="C43" s="2"/>
      <c r="D43" s="2"/>
      <c r="E43" s="2"/>
      <c r="F43" s="2"/>
      <c r="G43" s="2"/>
      <c r="H43" s="1"/>
    </row>
  </sheetData>
  <mergeCells count="32">
    <mergeCell ref="A2:H2"/>
    <mergeCell ref="A4:B4"/>
    <mergeCell ref="A5:B5"/>
    <mergeCell ref="C13:H13"/>
    <mergeCell ref="C14:H14"/>
    <mergeCell ref="C4:H4"/>
    <mergeCell ref="C5:H5"/>
    <mergeCell ref="A7:H7"/>
    <mergeCell ref="A9:H9"/>
    <mergeCell ref="C19:H19"/>
    <mergeCell ref="C10:H10"/>
    <mergeCell ref="C11:H11"/>
    <mergeCell ref="C12:H12"/>
    <mergeCell ref="A12:B12"/>
    <mergeCell ref="A10:B10"/>
    <mergeCell ref="A11:B11"/>
    <mergeCell ref="A28:A32"/>
    <mergeCell ref="B28:B32"/>
    <mergeCell ref="A16:B16"/>
    <mergeCell ref="A13:B13"/>
    <mergeCell ref="A17:B17"/>
    <mergeCell ref="A14:B14"/>
    <mergeCell ref="A21:H21"/>
    <mergeCell ref="G22:H22"/>
    <mergeCell ref="G23:H23"/>
    <mergeCell ref="C15:H15"/>
    <mergeCell ref="A15:B15"/>
    <mergeCell ref="A19:B19"/>
    <mergeCell ref="A27:B27"/>
    <mergeCell ref="A22:B22"/>
    <mergeCell ref="C16:H16"/>
    <mergeCell ref="C17:H17"/>
  </mergeCells>
  <pageMargins left="0.70866141732283472" right="0.70866141732283472" top="0.74803149606299213" bottom="0.74803149606299213" header="0.31496062992125984" footer="0.31496062992125984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Ponuka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 Strnál</cp:lastModifiedBy>
  <cp:lastPrinted>2024-01-02T16:39:59Z</cp:lastPrinted>
  <dcterms:created xsi:type="dcterms:W3CDTF">2022-04-10T21:28:24Z</dcterms:created>
  <dcterms:modified xsi:type="dcterms:W3CDTF">2024-02-05T21:09:12Z</dcterms:modified>
</cp:coreProperties>
</file>