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Hygienické potreby\"/>
    </mc:Choice>
  </mc:AlternateContent>
  <bookViews>
    <workbookView xWindow="0" yWindow="0" windowWidth="15345" windowHeight="4635"/>
  </bookViews>
  <sheets>
    <sheet name="Hárok1" sheetId="1" r:id="rId1"/>
  </sheets>
  <definedNames>
    <definedName name="_xlnm.Print_Area" localSheetId="0">Hárok1!$A$1:$G$66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5" i="1"/>
  <c r="G56" i="1" l="1"/>
  <c r="G58" i="1" l="1"/>
  <c r="G57" i="1"/>
</calcChain>
</file>

<file path=xl/sharedStrings.xml><?xml version="1.0" encoding="utf-8"?>
<sst xmlns="http://schemas.openxmlformats.org/spreadsheetml/2006/main" count="103" uniqueCount="65">
  <si>
    <t>Príloha č. 3 Výzvy_Špecifikácia</t>
  </si>
  <si>
    <t>ŠPECIFIKÁCIA</t>
  </si>
  <si>
    <t xml:space="preserve">„Dodanie hygienických potrieb, čistiacich a dezinfekčných prostriedkov“ </t>
  </si>
  <si>
    <t>MJ</t>
  </si>
  <si>
    <t>Cena celkom (eur)</t>
  </si>
  <si>
    <t>ks</t>
  </si>
  <si>
    <t>bal</t>
  </si>
  <si>
    <t>Mop náhradný ženilkový</t>
  </si>
  <si>
    <t>roll</t>
  </si>
  <si>
    <t>Celkom bez DPH</t>
  </si>
  <si>
    <t>DPH 20 %</t>
  </si>
  <si>
    <t>Názov/parametre</t>
  </si>
  <si>
    <t>Cena za MJ bez DPH (EUR)</t>
  </si>
  <si>
    <t>CELKOM ZA CELÝ PREDMET OBSTARÁVANIA**</t>
  </si>
  <si>
    <t>Toaletné mydlo 90 g s vôňou</t>
  </si>
  <si>
    <t>Prach na pranie 3 kg</t>
  </si>
  <si>
    <t>TORK roll systém H1 papierové rolované utierky šírka 21 cm/roll  (balenie 6 ks)</t>
  </si>
  <si>
    <t>Papierové utierky ZZ 3000 ks 2-vrstvové biele celuloza</t>
  </si>
  <si>
    <t>Čistiaci prostriedok na sklo a okná s alkoholom 500 ml</t>
  </si>
  <si>
    <t>Tablety do pisoara 1,5 kg</t>
  </si>
  <si>
    <t>WC kefa  80 mm</t>
  </si>
  <si>
    <t>Mopset ženilkový s tyčou</t>
  </si>
  <si>
    <t>Lopatka s gumenou lištou + metlička</t>
  </si>
  <si>
    <t>Toaletný papier 2-vrstvový recy. 69 m  (balenie 20 ks)</t>
  </si>
  <si>
    <t>Ochranný výživný hydratačný rém na ruky 100 ml/ aloe vera, nechtík, mandla, dezinfekčný</t>
  </si>
  <si>
    <t xml:space="preserve">Papierové utierky ZZ 5000 ks 1-vrstvové recy </t>
  </si>
  <si>
    <t>Krémové mydlo do dávkovača s antibakterialnou prísadou 5 l</t>
  </si>
  <si>
    <t>Tekuté mydlo s pumpičkou 500 ml</t>
  </si>
  <si>
    <t>Kyslý čistiaci prostriedok na sanitu odstraňuje hrdzu a vodný kameň 500 ml</t>
  </si>
  <si>
    <t>Čistiaci prostriedok na riad 500 ml</t>
  </si>
  <si>
    <t>Čistiaci prostriedok na sifony 500 g</t>
  </si>
  <si>
    <t>Čistiaci prostriedok na nábytok 350 ml</t>
  </si>
  <si>
    <t>Práškový abrazívny čistiaci prostriedok 400 g</t>
  </si>
  <si>
    <t>Chlorový dezinfekčný a čistiaci prostriedok, čistenie povrchov dezinfekcia vody 1 l</t>
  </si>
  <si>
    <t>Prípravok do septikov, žúmp a ČOV 500 g</t>
  </si>
  <si>
    <t>Čistiaci prostriedok na vapenaté usadeniny, mastnotu, hrdzu, zvyšky mydla 500 ml</t>
  </si>
  <si>
    <t>Profesionálny čistiaci prostriedok na plochy a povrchy s obsahom marseillského mydla 5 l</t>
  </si>
  <si>
    <t>WC závesný blok čistiaci, dezinfekčný 50 g</t>
  </si>
  <si>
    <t>Metla ciroková 5 x šitá 140 cm</t>
  </si>
  <si>
    <t>Zmeták klasik + tyč 120 cm</t>
  </si>
  <si>
    <t>Vedro plastové 10 l s plastovou rúčkou</t>
  </si>
  <si>
    <t>Kôš plastový na papier 10 l</t>
  </si>
  <si>
    <r>
      <t>Handra netkaná biela 250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 60 x 60 cm</t>
    </r>
  </si>
  <si>
    <t>Prachovka flanelová biela 40 x 35 cm</t>
  </si>
  <si>
    <t>Špongia 10 ks 8,1 x 5,5 x 2,8 cm</t>
  </si>
  <si>
    <t>Vrece LPDE 500 x 600/0,030 mm čierne 30 l  25 ks/roll</t>
  </si>
  <si>
    <t>Vrece LPDE 600 x 700/0,030 mm čierne 60 l  25 ks/roll</t>
  </si>
  <si>
    <t>Čistiaci prostriedok na nerez odstraňujúci vodný kameň 500 ml</t>
  </si>
  <si>
    <t>Gélový WC čistič na toalety a pisoáre, 750 ml</t>
  </si>
  <si>
    <t>Osviažovač vzduchu v spreji</t>
  </si>
  <si>
    <t>Dezinfekčný prostriedok na plochy a povrchy 1 l</t>
  </si>
  <si>
    <t>* ak uchádzač nie je platcom DPH uvedie "0"</t>
  </si>
  <si>
    <t>**ak uchádzač nie je platcom DPH, cena SPOLU bez DPH = cena SPOLU s DPH</t>
  </si>
  <si>
    <t>IČO:</t>
  </si>
  <si>
    <t>Adresa/sídlo:</t>
  </si>
  <si>
    <t>Uchádzač/obchodné meno:</t>
  </si>
  <si>
    <t xml:space="preserve">Množstvo </t>
  </si>
  <si>
    <t>vyplní uchádzač !!!</t>
  </si>
  <si>
    <t>P.č.</t>
  </si>
  <si>
    <t>Mop strapcový 220 g biely</t>
  </si>
  <si>
    <t>podpis oprávnenej osoby uchádzača</t>
  </si>
  <si>
    <t>Solvik pasta na umývanie rúk 500 g</t>
  </si>
  <si>
    <t>Obchodný názov s uvedením objemu balenia</t>
  </si>
  <si>
    <t>Repelentný gél na pokožku 70 g</t>
  </si>
  <si>
    <t>V................................................    Dňa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</si>
</sst>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2" borderId="0" xfId="0" applyFill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31" workbookViewId="0">
      <selection activeCell="E51" sqref="E51"/>
    </sheetView>
  </sheetViews>
  <sheetFormatPr defaultRowHeight="15" x14ac:dyDescent="0.25"/>
  <cols>
    <col min="1" max="1" width="3.42578125" customWidth="1"/>
    <col min="2" max="2" width="44.85546875" customWidth="1"/>
    <col min="3" max="3" width="43.42578125" customWidth="1"/>
    <col min="4" max="4" width="4.42578125" customWidth="1"/>
    <col min="5" max="5" width="9.28515625" customWidth="1"/>
    <col min="6" max="6" width="10.7109375" customWidth="1"/>
    <col min="7" max="7" width="10.42578125" customWidth="1"/>
  </cols>
  <sheetData>
    <row r="1" spans="1:7" x14ac:dyDescent="0.25">
      <c r="A1" s="12" t="s">
        <v>0</v>
      </c>
    </row>
    <row r="3" spans="1:7" ht="21" x14ac:dyDescent="0.25">
      <c r="A3" s="30" t="s">
        <v>1</v>
      </c>
      <c r="B3" s="30"/>
      <c r="C3" s="30"/>
      <c r="D3" s="30"/>
      <c r="E3" s="30"/>
      <c r="F3" s="30"/>
      <c r="G3" s="30"/>
    </row>
    <row r="5" spans="1:7" ht="18.75" x14ac:dyDescent="0.3">
      <c r="A5" s="31" t="s">
        <v>2</v>
      </c>
      <c r="B5" s="31"/>
      <c r="C5" s="31"/>
      <c r="D5" s="31"/>
      <c r="E5" s="31"/>
      <c r="F5" s="31"/>
      <c r="G5" s="31"/>
    </row>
    <row r="7" spans="1:7" x14ac:dyDescent="0.25">
      <c r="E7" s="28" t="s">
        <v>57</v>
      </c>
      <c r="F7" s="28"/>
      <c r="G7" s="28"/>
    </row>
    <row r="10" spans="1:7" x14ac:dyDescent="0.25">
      <c r="A10" s="32" t="s">
        <v>55</v>
      </c>
      <c r="B10" s="32"/>
      <c r="C10" s="33"/>
      <c r="D10" s="33"/>
      <c r="E10" s="33"/>
      <c r="F10" s="33"/>
      <c r="G10" s="33"/>
    </row>
    <row r="11" spans="1:7" x14ac:dyDescent="0.25">
      <c r="A11" s="32" t="s">
        <v>54</v>
      </c>
      <c r="B11" s="32"/>
      <c r="C11" s="34"/>
      <c r="D11" s="34"/>
      <c r="E11" s="34"/>
      <c r="F11" s="34"/>
      <c r="G11" s="34"/>
    </row>
    <row r="12" spans="1:7" x14ac:dyDescent="0.25">
      <c r="A12" s="32" t="s">
        <v>53</v>
      </c>
      <c r="B12" s="32"/>
      <c r="C12" s="34"/>
      <c r="D12" s="34"/>
      <c r="E12" s="34"/>
      <c r="F12" s="34"/>
      <c r="G12" s="34"/>
    </row>
    <row r="14" spans="1:7" ht="38.25" x14ac:dyDescent="0.25">
      <c r="A14" s="1" t="s">
        <v>58</v>
      </c>
      <c r="B14" s="1" t="s">
        <v>11</v>
      </c>
      <c r="C14" s="8" t="s">
        <v>62</v>
      </c>
      <c r="D14" s="1" t="s">
        <v>3</v>
      </c>
      <c r="E14" s="2" t="s">
        <v>56</v>
      </c>
      <c r="F14" s="9" t="s">
        <v>12</v>
      </c>
      <c r="G14" s="3" t="s">
        <v>4</v>
      </c>
    </row>
    <row r="15" spans="1:7" x14ac:dyDescent="0.25">
      <c r="A15" s="13">
        <v>1</v>
      </c>
      <c r="B15" s="14" t="s">
        <v>61</v>
      </c>
      <c r="C15" s="18"/>
      <c r="D15" s="13" t="s">
        <v>5</v>
      </c>
      <c r="E15" s="19">
        <v>11900</v>
      </c>
      <c r="F15" s="25"/>
      <c r="G15" s="27">
        <f>E15*F15</f>
        <v>0</v>
      </c>
    </row>
    <row r="16" spans="1:7" x14ac:dyDescent="0.25">
      <c r="A16" s="13">
        <v>2</v>
      </c>
      <c r="B16" s="4" t="s">
        <v>14</v>
      </c>
      <c r="C16" s="20"/>
      <c r="D16" s="13" t="s">
        <v>5</v>
      </c>
      <c r="E16" s="21">
        <v>11000</v>
      </c>
      <c r="F16" s="26"/>
      <c r="G16" s="27">
        <f t="shared" ref="G16:G55" si="0">E16*F16</f>
        <v>0</v>
      </c>
    </row>
    <row r="17" spans="1:7" x14ac:dyDescent="0.25">
      <c r="A17" s="13">
        <v>3</v>
      </c>
      <c r="B17" s="4" t="s">
        <v>23</v>
      </c>
      <c r="C17" s="20"/>
      <c r="D17" s="13" t="s">
        <v>5</v>
      </c>
      <c r="E17" s="21">
        <v>14900</v>
      </c>
      <c r="F17" s="26"/>
      <c r="G17" s="27">
        <f t="shared" si="0"/>
        <v>0</v>
      </c>
    </row>
    <row r="18" spans="1:7" x14ac:dyDescent="0.25">
      <c r="A18" s="13">
        <v>4</v>
      </c>
      <c r="B18" s="4" t="s">
        <v>15</v>
      </c>
      <c r="C18" s="20"/>
      <c r="D18" s="13" t="s">
        <v>5</v>
      </c>
      <c r="E18" s="21">
        <v>2200</v>
      </c>
      <c r="F18" s="26"/>
      <c r="G18" s="27">
        <f t="shared" si="0"/>
        <v>0</v>
      </c>
    </row>
    <row r="19" spans="1:7" ht="25.5" x14ac:dyDescent="0.25">
      <c r="A19" s="13">
        <v>5</v>
      </c>
      <c r="B19" s="4" t="s">
        <v>24</v>
      </c>
      <c r="C19" s="20"/>
      <c r="D19" s="13" t="s">
        <v>5</v>
      </c>
      <c r="E19" s="21">
        <v>4100</v>
      </c>
      <c r="F19" s="26"/>
      <c r="G19" s="27">
        <f t="shared" si="0"/>
        <v>0</v>
      </c>
    </row>
    <row r="20" spans="1:7" x14ac:dyDescent="0.25">
      <c r="A20" s="13">
        <v>6</v>
      </c>
      <c r="B20" s="4" t="s">
        <v>63</v>
      </c>
      <c r="C20" s="20"/>
      <c r="D20" s="13" t="s">
        <v>5</v>
      </c>
      <c r="E20" s="21">
        <v>1000</v>
      </c>
      <c r="F20" s="26"/>
      <c r="G20" s="27">
        <f t="shared" si="0"/>
        <v>0</v>
      </c>
    </row>
    <row r="21" spans="1:7" x14ac:dyDescent="0.25">
      <c r="A21" s="13">
        <v>7</v>
      </c>
      <c r="B21" s="4" t="s">
        <v>25</v>
      </c>
      <c r="C21" s="20"/>
      <c r="D21" s="13" t="s">
        <v>6</v>
      </c>
      <c r="E21" s="21">
        <v>50</v>
      </c>
      <c r="F21" s="26"/>
      <c r="G21" s="27">
        <f t="shared" si="0"/>
        <v>0</v>
      </c>
    </row>
    <row r="22" spans="1:7" ht="25.5" x14ac:dyDescent="0.25">
      <c r="A22" s="13">
        <v>8</v>
      </c>
      <c r="B22" s="4" t="s">
        <v>16</v>
      </c>
      <c r="C22" s="20"/>
      <c r="D22" s="13" t="s">
        <v>6</v>
      </c>
      <c r="E22" s="21">
        <v>150</v>
      </c>
      <c r="F22" s="26"/>
      <c r="G22" s="27">
        <f t="shared" si="0"/>
        <v>0</v>
      </c>
    </row>
    <row r="23" spans="1:7" x14ac:dyDescent="0.25">
      <c r="A23" s="13">
        <v>9</v>
      </c>
      <c r="B23" s="4" t="s">
        <v>17</v>
      </c>
      <c r="C23" s="20"/>
      <c r="D23" s="13" t="s">
        <v>6</v>
      </c>
      <c r="E23" s="21">
        <v>100</v>
      </c>
      <c r="F23" s="26"/>
      <c r="G23" s="27">
        <f t="shared" si="0"/>
        <v>0</v>
      </c>
    </row>
    <row r="24" spans="1:7" ht="25.5" x14ac:dyDescent="0.25">
      <c r="A24" s="13">
        <v>10</v>
      </c>
      <c r="B24" s="4" t="s">
        <v>26</v>
      </c>
      <c r="C24" s="20"/>
      <c r="D24" s="13" t="s">
        <v>5</v>
      </c>
      <c r="E24" s="21">
        <v>100</v>
      </c>
      <c r="F24" s="26"/>
      <c r="G24" s="27">
        <f t="shared" si="0"/>
        <v>0</v>
      </c>
    </row>
    <row r="25" spans="1:7" x14ac:dyDescent="0.25">
      <c r="A25" s="13">
        <v>11</v>
      </c>
      <c r="B25" s="4" t="s">
        <v>27</v>
      </c>
      <c r="C25" s="20"/>
      <c r="D25" s="13" t="s">
        <v>5</v>
      </c>
      <c r="E25" s="21">
        <v>300</v>
      </c>
      <c r="F25" s="26"/>
      <c r="G25" s="27">
        <f t="shared" si="0"/>
        <v>0</v>
      </c>
    </row>
    <row r="26" spans="1:7" ht="25.5" x14ac:dyDescent="0.25">
      <c r="A26" s="13">
        <v>12</v>
      </c>
      <c r="B26" s="4" t="s">
        <v>28</v>
      </c>
      <c r="C26" s="20"/>
      <c r="D26" s="13" t="s">
        <v>5</v>
      </c>
      <c r="E26" s="21">
        <v>450</v>
      </c>
      <c r="F26" s="26"/>
      <c r="G26" s="27">
        <f t="shared" si="0"/>
        <v>0</v>
      </c>
    </row>
    <row r="27" spans="1:7" ht="25.5" x14ac:dyDescent="0.25">
      <c r="A27" s="13">
        <v>13</v>
      </c>
      <c r="B27" s="4" t="s">
        <v>18</v>
      </c>
      <c r="C27" s="20"/>
      <c r="D27" s="13" t="s">
        <v>5</v>
      </c>
      <c r="E27" s="21">
        <v>400</v>
      </c>
      <c r="F27" s="26"/>
      <c r="G27" s="27">
        <f t="shared" si="0"/>
        <v>0</v>
      </c>
    </row>
    <row r="28" spans="1:7" x14ac:dyDescent="0.25">
      <c r="A28" s="13">
        <v>14</v>
      </c>
      <c r="B28" s="4" t="s">
        <v>29</v>
      </c>
      <c r="C28" s="20"/>
      <c r="D28" s="13" t="s">
        <v>5</v>
      </c>
      <c r="E28" s="21">
        <v>750</v>
      </c>
      <c r="F28" s="26"/>
      <c r="G28" s="27">
        <f t="shared" si="0"/>
        <v>0</v>
      </c>
    </row>
    <row r="29" spans="1:7" x14ac:dyDescent="0.25">
      <c r="A29" s="13">
        <v>15</v>
      </c>
      <c r="B29" s="5" t="s">
        <v>30</v>
      </c>
      <c r="C29" s="22"/>
      <c r="D29" s="13" t="s">
        <v>5</v>
      </c>
      <c r="E29" s="21">
        <v>200</v>
      </c>
      <c r="F29" s="26"/>
      <c r="G29" s="27">
        <f t="shared" si="0"/>
        <v>0</v>
      </c>
    </row>
    <row r="30" spans="1:7" x14ac:dyDescent="0.25">
      <c r="A30" s="13">
        <v>16</v>
      </c>
      <c r="B30" s="5" t="s">
        <v>31</v>
      </c>
      <c r="C30" s="22"/>
      <c r="D30" s="13" t="s">
        <v>5</v>
      </c>
      <c r="E30" s="21">
        <v>150</v>
      </c>
      <c r="F30" s="26"/>
      <c r="G30" s="27">
        <f t="shared" si="0"/>
        <v>0</v>
      </c>
    </row>
    <row r="31" spans="1:7" x14ac:dyDescent="0.25">
      <c r="A31" s="13">
        <v>17</v>
      </c>
      <c r="B31" s="5" t="s">
        <v>32</v>
      </c>
      <c r="C31" s="22"/>
      <c r="D31" s="13" t="s">
        <v>5</v>
      </c>
      <c r="E31" s="21">
        <v>300</v>
      </c>
      <c r="F31" s="26"/>
      <c r="G31" s="27">
        <f t="shared" si="0"/>
        <v>0</v>
      </c>
    </row>
    <row r="32" spans="1:7" ht="25.5" x14ac:dyDescent="0.25">
      <c r="A32" s="13">
        <v>18</v>
      </c>
      <c r="B32" s="5" t="s">
        <v>33</v>
      </c>
      <c r="C32" s="22"/>
      <c r="D32" s="13" t="s">
        <v>5</v>
      </c>
      <c r="E32" s="21">
        <v>550</v>
      </c>
      <c r="F32" s="26"/>
      <c r="G32" s="27">
        <f t="shared" si="0"/>
        <v>0</v>
      </c>
    </row>
    <row r="33" spans="1:7" x14ac:dyDescent="0.25">
      <c r="A33" s="13">
        <v>19</v>
      </c>
      <c r="B33" s="5" t="s">
        <v>34</v>
      </c>
      <c r="C33" s="22"/>
      <c r="D33" s="13" t="s">
        <v>5</v>
      </c>
      <c r="E33" s="21">
        <v>50</v>
      </c>
      <c r="F33" s="26"/>
      <c r="G33" s="27">
        <f t="shared" si="0"/>
        <v>0</v>
      </c>
    </row>
    <row r="34" spans="1:7" ht="25.5" x14ac:dyDescent="0.25">
      <c r="A34" s="13">
        <v>20</v>
      </c>
      <c r="B34" s="5" t="s">
        <v>35</v>
      </c>
      <c r="C34" s="22"/>
      <c r="D34" s="13" t="s">
        <v>5</v>
      </c>
      <c r="E34" s="21">
        <v>480</v>
      </c>
      <c r="F34" s="26"/>
      <c r="G34" s="27">
        <f t="shared" si="0"/>
        <v>0</v>
      </c>
    </row>
    <row r="35" spans="1:7" ht="25.5" x14ac:dyDescent="0.25">
      <c r="A35" s="13">
        <v>21</v>
      </c>
      <c r="B35" s="5" t="s">
        <v>36</v>
      </c>
      <c r="C35" s="22"/>
      <c r="D35" s="13" t="s">
        <v>5</v>
      </c>
      <c r="E35" s="21">
        <v>250</v>
      </c>
      <c r="F35" s="26"/>
      <c r="G35" s="27">
        <f t="shared" si="0"/>
        <v>0</v>
      </c>
    </row>
    <row r="36" spans="1:7" x14ac:dyDescent="0.25">
      <c r="A36" s="13">
        <v>22</v>
      </c>
      <c r="B36" s="5" t="s">
        <v>37</v>
      </c>
      <c r="C36" s="22"/>
      <c r="D36" s="13" t="s">
        <v>5</v>
      </c>
      <c r="E36" s="21">
        <v>1050</v>
      </c>
      <c r="F36" s="26"/>
      <c r="G36" s="27">
        <f t="shared" si="0"/>
        <v>0</v>
      </c>
    </row>
    <row r="37" spans="1:7" x14ac:dyDescent="0.25">
      <c r="A37" s="13">
        <v>23</v>
      </c>
      <c r="B37" s="4" t="s">
        <v>19</v>
      </c>
      <c r="C37" s="20"/>
      <c r="D37" s="13" t="s">
        <v>5</v>
      </c>
      <c r="E37" s="21">
        <v>150</v>
      </c>
      <c r="F37" s="26"/>
      <c r="G37" s="27">
        <f t="shared" si="0"/>
        <v>0</v>
      </c>
    </row>
    <row r="38" spans="1:7" x14ac:dyDescent="0.25">
      <c r="A38" s="13">
        <v>24</v>
      </c>
      <c r="B38" s="4" t="s">
        <v>20</v>
      </c>
      <c r="C38" s="20"/>
      <c r="D38" s="13" t="s">
        <v>5</v>
      </c>
      <c r="E38" s="21">
        <v>150</v>
      </c>
      <c r="F38" s="26"/>
      <c r="G38" s="27">
        <f t="shared" si="0"/>
        <v>0</v>
      </c>
    </row>
    <row r="39" spans="1:7" x14ac:dyDescent="0.25">
      <c r="A39" s="13">
        <v>25</v>
      </c>
      <c r="B39" s="4" t="s">
        <v>21</v>
      </c>
      <c r="C39" s="20"/>
      <c r="D39" s="13" t="s">
        <v>5</v>
      </c>
      <c r="E39" s="21">
        <v>100</v>
      </c>
      <c r="F39" s="26"/>
      <c r="G39" s="27">
        <f t="shared" si="0"/>
        <v>0</v>
      </c>
    </row>
    <row r="40" spans="1:7" x14ac:dyDescent="0.25">
      <c r="A40" s="13">
        <v>26</v>
      </c>
      <c r="B40" s="4" t="s">
        <v>7</v>
      </c>
      <c r="C40" s="20"/>
      <c r="D40" s="13" t="s">
        <v>5</v>
      </c>
      <c r="E40" s="21">
        <v>300</v>
      </c>
      <c r="F40" s="26"/>
      <c r="G40" s="27">
        <f t="shared" si="0"/>
        <v>0</v>
      </c>
    </row>
    <row r="41" spans="1:7" x14ac:dyDescent="0.25">
      <c r="A41" s="13">
        <v>27</v>
      </c>
      <c r="B41" s="4" t="s">
        <v>38</v>
      </c>
      <c r="C41" s="20"/>
      <c r="D41" s="13" t="s">
        <v>5</v>
      </c>
      <c r="E41" s="21">
        <v>80</v>
      </c>
      <c r="F41" s="26"/>
      <c r="G41" s="27">
        <f t="shared" si="0"/>
        <v>0</v>
      </c>
    </row>
    <row r="42" spans="1:7" x14ac:dyDescent="0.25">
      <c r="A42" s="13">
        <v>28</v>
      </c>
      <c r="B42" s="4" t="s">
        <v>39</v>
      </c>
      <c r="C42" s="20"/>
      <c r="D42" s="13" t="s">
        <v>5</v>
      </c>
      <c r="E42" s="21">
        <v>120</v>
      </c>
      <c r="F42" s="26"/>
      <c r="G42" s="27">
        <f t="shared" si="0"/>
        <v>0</v>
      </c>
    </row>
    <row r="43" spans="1:7" x14ac:dyDescent="0.25">
      <c r="A43" s="13">
        <v>29</v>
      </c>
      <c r="B43" s="4" t="s">
        <v>22</v>
      </c>
      <c r="C43" s="20"/>
      <c r="D43" s="13" t="s">
        <v>5</v>
      </c>
      <c r="E43" s="21">
        <v>120</v>
      </c>
      <c r="F43" s="26"/>
      <c r="G43" s="27">
        <f t="shared" si="0"/>
        <v>0</v>
      </c>
    </row>
    <row r="44" spans="1:7" x14ac:dyDescent="0.25">
      <c r="A44" s="13">
        <v>30</v>
      </c>
      <c r="B44" s="4" t="s">
        <v>40</v>
      </c>
      <c r="C44" s="20"/>
      <c r="D44" s="13" t="s">
        <v>5</v>
      </c>
      <c r="E44" s="21">
        <v>70</v>
      </c>
      <c r="F44" s="26"/>
      <c r="G44" s="27">
        <f t="shared" si="0"/>
        <v>0</v>
      </c>
    </row>
    <row r="45" spans="1:7" x14ac:dyDescent="0.25">
      <c r="A45" s="13">
        <v>31</v>
      </c>
      <c r="B45" s="4" t="s">
        <v>41</v>
      </c>
      <c r="C45" s="20"/>
      <c r="D45" s="13" t="s">
        <v>5</v>
      </c>
      <c r="E45" s="21">
        <v>40</v>
      </c>
      <c r="F45" s="26"/>
      <c r="G45" s="27">
        <f t="shared" si="0"/>
        <v>0</v>
      </c>
    </row>
    <row r="46" spans="1:7" x14ac:dyDescent="0.25">
      <c r="A46" s="13">
        <v>32</v>
      </c>
      <c r="B46" s="4" t="s">
        <v>42</v>
      </c>
      <c r="C46" s="20"/>
      <c r="D46" s="13" t="s">
        <v>5</v>
      </c>
      <c r="E46" s="21">
        <v>500</v>
      </c>
      <c r="F46" s="26"/>
      <c r="G46" s="27">
        <f t="shared" si="0"/>
        <v>0</v>
      </c>
    </row>
    <row r="47" spans="1:7" x14ac:dyDescent="0.25">
      <c r="A47" s="13">
        <v>33</v>
      </c>
      <c r="B47" s="4" t="s">
        <v>43</v>
      </c>
      <c r="C47" s="20"/>
      <c r="D47" s="13" t="s">
        <v>5</v>
      </c>
      <c r="E47" s="21">
        <v>600</v>
      </c>
      <c r="F47" s="26"/>
      <c r="G47" s="27">
        <f t="shared" si="0"/>
        <v>0</v>
      </c>
    </row>
    <row r="48" spans="1:7" x14ac:dyDescent="0.25">
      <c r="A48" s="13">
        <v>34</v>
      </c>
      <c r="B48" s="4" t="s">
        <v>44</v>
      </c>
      <c r="C48" s="20"/>
      <c r="D48" s="13" t="s">
        <v>6</v>
      </c>
      <c r="E48" s="21">
        <v>200</v>
      </c>
      <c r="F48" s="26"/>
      <c r="G48" s="27">
        <f t="shared" si="0"/>
        <v>0</v>
      </c>
    </row>
    <row r="49" spans="1:7" x14ac:dyDescent="0.25">
      <c r="A49" s="13">
        <v>35</v>
      </c>
      <c r="B49" s="4" t="s">
        <v>45</v>
      </c>
      <c r="C49" s="20"/>
      <c r="D49" s="13" t="s">
        <v>8</v>
      </c>
      <c r="E49" s="21">
        <v>650</v>
      </c>
      <c r="F49" s="26"/>
      <c r="G49" s="27">
        <f t="shared" si="0"/>
        <v>0</v>
      </c>
    </row>
    <row r="50" spans="1:7" x14ac:dyDescent="0.25">
      <c r="A50" s="13">
        <v>36</v>
      </c>
      <c r="B50" s="15" t="s">
        <v>46</v>
      </c>
      <c r="C50" s="20"/>
      <c r="D50" s="13" t="s">
        <v>8</v>
      </c>
      <c r="E50" s="21">
        <v>250</v>
      </c>
      <c r="F50" s="26"/>
      <c r="G50" s="27">
        <f t="shared" si="0"/>
        <v>0</v>
      </c>
    </row>
    <row r="51" spans="1:7" ht="25.5" x14ac:dyDescent="0.25">
      <c r="A51" s="16">
        <v>37</v>
      </c>
      <c r="B51" s="17" t="s">
        <v>47</v>
      </c>
      <c r="C51" s="20"/>
      <c r="D51" s="16" t="s">
        <v>5</v>
      </c>
      <c r="E51" s="23">
        <v>50</v>
      </c>
      <c r="F51" s="26"/>
      <c r="G51" s="27">
        <f t="shared" si="0"/>
        <v>0</v>
      </c>
    </row>
    <row r="52" spans="1:7" x14ac:dyDescent="0.25">
      <c r="A52" s="16">
        <v>38</v>
      </c>
      <c r="B52" s="17" t="s">
        <v>48</v>
      </c>
      <c r="C52" s="20"/>
      <c r="D52" s="16" t="s">
        <v>5</v>
      </c>
      <c r="E52" s="23">
        <v>180</v>
      </c>
      <c r="F52" s="26"/>
      <c r="G52" s="27">
        <f t="shared" si="0"/>
        <v>0</v>
      </c>
    </row>
    <row r="53" spans="1:7" x14ac:dyDescent="0.25">
      <c r="A53" s="16">
        <v>39</v>
      </c>
      <c r="B53" s="17" t="s">
        <v>49</v>
      </c>
      <c r="C53" s="20"/>
      <c r="D53" s="16" t="s">
        <v>5</v>
      </c>
      <c r="E53" s="23">
        <v>180</v>
      </c>
      <c r="F53" s="26"/>
      <c r="G53" s="27">
        <f t="shared" si="0"/>
        <v>0</v>
      </c>
    </row>
    <row r="54" spans="1:7" x14ac:dyDescent="0.25">
      <c r="A54" s="16">
        <v>40</v>
      </c>
      <c r="B54" s="17" t="s">
        <v>50</v>
      </c>
      <c r="C54" s="20"/>
      <c r="D54" s="16" t="s">
        <v>5</v>
      </c>
      <c r="E54" s="23">
        <v>50</v>
      </c>
      <c r="F54" s="26"/>
      <c r="G54" s="27">
        <f t="shared" si="0"/>
        <v>0</v>
      </c>
    </row>
    <row r="55" spans="1:7" x14ac:dyDescent="0.25">
      <c r="A55" s="16">
        <v>41</v>
      </c>
      <c r="B55" s="17" t="s">
        <v>59</v>
      </c>
      <c r="C55" s="20"/>
      <c r="D55" s="16" t="s">
        <v>5</v>
      </c>
      <c r="E55" s="23">
        <v>50</v>
      </c>
      <c r="F55" s="26"/>
      <c r="G55" s="27">
        <f t="shared" si="0"/>
        <v>0</v>
      </c>
    </row>
    <row r="56" spans="1:7" x14ac:dyDescent="0.25">
      <c r="A56" s="35" t="s">
        <v>9</v>
      </c>
      <c r="B56" s="35"/>
      <c r="C56" s="35"/>
      <c r="D56" s="35"/>
      <c r="E56" s="35"/>
      <c r="F56" s="35"/>
      <c r="G56" s="24">
        <f>SUM(G15:G55)</f>
        <v>0</v>
      </c>
    </row>
    <row r="57" spans="1:7" x14ac:dyDescent="0.25">
      <c r="A57" s="35" t="s">
        <v>10</v>
      </c>
      <c r="B57" s="35"/>
      <c r="C57" s="35"/>
      <c r="D57" s="35"/>
      <c r="E57" s="35"/>
      <c r="F57" s="35"/>
      <c r="G57" s="24">
        <f>G56*0.2</f>
        <v>0</v>
      </c>
    </row>
    <row r="58" spans="1:7" x14ac:dyDescent="0.25">
      <c r="A58" s="35" t="s">
        <v>13</v>
      </c>
      <c r="B58" s="35"/>
      <c r="C58" s="35"/>
      <c r="D58" s="35"/>
      <c r="E58" s="35"/>
      <c r="F58" s="35"/>
      <c r="G58" s="24">
        <f>G56*1.2</f>
        <v>0</v>
      </c>
    </row>
    <row r="60" spans="1:7" x14ac:dyDescent="0.25">
      <c r="A60" s="6" t="s">
        <v>51</v>
      </c>
      <c r="B60" s="7"/>
    </row>
    <row r="61" spans="1:7" x14ac:dyDescent="0.25">
      <c r="A61" s="6" t="s">
        <v>52</v>
      </c>
      <c r="B61" s="7"/>
    </row>
    <row r="64" spans="1:7" x14ac:dyDescent="0.25">
      <c r="A64" s="11" t="s">
        <v>64</v>
      </c>
      <c r="B64" s="11"/>
      <c r="D64" s="10"/>
      <c r="E64" s="10"/>
      <c r="F64" s="10"/>
      <c r="G64" s="10"/>
    </row>
    <row r="65" spans="4:7" x14ac:dyDescent="0.25">
      <c r="D65" s="29" t="s">
        <v>60</v>
      </c>
      <c r="E65" s="29"/>
      <c r="F65" s="29"/>
      <c r="G65" s="29"/>
    </row>
  </sheetData>
  <mergeCells count="13">
    <mergeCell ref="E7:G7"/>
    <mergeCell ref="D65:G65"/>
    <mergeCell ref="A3:G3"/>
    <mergeCell ref="A5:G5"/>
    <mergeCell ref="A10:B10"/>
    <mergeCell ref="A11:B11"/>
    <mergeCell ref="A12:B12"/>
    <mergeCell ref="C10:G10"/>
    <mergeCell ref="C11:G11"/>
    <mergeCell ref="C12:G12"/>
    <mergeCell ref="A56:F56"/>
    <mergeCell ref="A57:F57"/>
    <mergeCell ref="A58:F5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2019-10-14T06:00:11Z</cp:lastPrinted>
  <dcterms:created xsi:type="dcterms:W3CDTF">2019-10-11T07:39:08Z</dcterms:created>
  <dcterms:modified xsi:type="dcterms:W3CDTF">2019-10-14T06:15:55Z</dcterms:modified>
</cp:coreProperties>
</file>