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SP po OG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2" l="1"/>
  <c r="I15" i="2" s="1"/>
  <c r="H16" i="2"/>
  <c r="I16" i="2" s="1"/>
  <c r="F19" i="2"/>
  <c r="F15" i="2"/>
  <c r="F16" i="2"/>
  <c r="F17" i="2"/>
  <c r="H17" i="2" s="1"/>
  <c r="I17" i="2" s="1"/>
  <c r="F18" i="2"/>
  <c r="H18" i="2" s="1"/>
  <c r="I18" i="2" s="1"/>
  <c r="F6" i="2"/>
  <c r="H6" i="2" s="1"/>
  <c r="F7" i="2"/>
  <c r="H7" i="2" s="1"/>
  <c r="F8" i="2"/>
  <c r="H8" i="2" s="1"/>
  <c r="F9" i="2"/>
  <c r="F10" i="2"/>
  <c r="F11" i="2"/>
  <c r="H11" i="2" s="1"/>
  <c r="I11" i="2" s="1"/>
  <c r="F12" i="2"/>
  <c r="H12" i="2" s="1"/>
  <c r="I12" i="2" s="1"/>
  <c r="F13" i="2"/>
  <c r="H13" i="2" s="1"/>
  <c r="I13" i="2" s="1"/>
  <c r="F14" i="2"/>
  <c r="I14" i="2" l="1"/>
  <c r="H14" i="2"/>
  <c r="H19" i="2"/>
  <c r="I19" i="2" s="1"/>
  <c r="H10" i="2"/>
  <c r="I10" i="2" s="1"/>
  <c r="H9" i="2"/>
  <c r="I9" i="2" s="1"/>
  <c r="I8" i="2"/>
  <c r="I7" i="2"/>
  <c r="I6" i="2"/>
  <c r="F20" i="2" l="1"/>
  <c r="H20" i="2" s="1"/>
  <c r="I20" i="2" s="1"/>
  <c r="F5" i="2" l="1"/>
  <c r="F21" i="2" s="1"/>
  <c r="H5" i="2" l="1"/>
  <c r="H21" i="2" s="1"/>
  <c r="I5" i="2" l="1"/>
  <c r="I21" i="2" s="1"/>
</calcChain>
</file>

<file path=xl/sharedStrings.xml><?xml version="1.0" encoding="utf-8"?>
<sst xmlns="http://schemas.openxmlformats.org/spreadsheetml/2006/main" count="64" uniqueCount="49">
  <si>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</si>
  <si>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</si>
  <si>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</si>
  <si>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</si>
  <si>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</si>
  <si>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</si>
  <si>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</si>
  <si>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</si>
  <si>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</si>
  <si>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</si>
  <si>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</si>
  <si>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</si>
  <si>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</si>
  <si>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</si>
  <si>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</si>
  <si>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</si>
  <si>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</si>
  <si>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</si>
  <si>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</si>
  <si>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</si>
  <si>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</si>
  <si>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</si>
  <si>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</si>
  <si>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</si>
  <si>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</si>
  <si>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</si>
  <si>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</si>
  <si>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</si>
  <si>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</si>
  <si>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</si>
  <si>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</si>
  <si>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</si>
  <si>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 xml:space="preserve">Poháre a medaily do okresných, krajských kôl a majstrovstiev Slovenskej republiky Súťaže mladých záchranárov civilnej ochrany. </t>
  </si>
  <si>
    <t>Okresné kolo: Pohár/trofej  v striebornom prevedení. Celková výška pohára: 18-25 cm.</t>
  </si>
  <si>
    <t>Okresné kolo: Pohár/trofej  v bronzovom prevedení. Celková výška pohára: 18-25 cm.</t>
  </si>
  <si>
    <t xml:space="preserve">Krajské kolo: Pohár/trofej v zlatom prevedení. Celková výška pohára: 25 -35 cm. </t>
  </si>
  <si>
    <t xml:space="preserve">Okresné kolo: Pohár/trofej  v zlatom prevedení. Celková výška pohára: 18-25 cm.
</t>
  </si>
  <si>
    <t xml:space="preserve">Krajské kolo: Pohár/trofej v striebornom prevedení. Celková výška pohára: 25 -35 cm. </t>
  </si>
  <si>
    <t xml:space="preserve">Zlatá kovová medaila s rozmermi 5x 0,2 cm s očkom na stuhu. </t>
  </si>
  <si>
    <t xml:space="preserve">Strieborná kovová medaila s rozmermi 5x 0,2 cm s očkom na stuhu. </t>
  </si>
  <si>
    <t xml:space="preserve">Bronzová kovová medaila s rozmermi 5x 0,2 cm s očkom na stuhu. </t>
  </si>
  <si>
    <t xml:space="preserve">Stuha na krk vo farbe trikolóry SR (biela, modrá, červená).  </t>
  </si>
  <si>
    <t xml:space="preserve">Krajské kolo: Pohár/trofej v bronzovom prevedení. Celková výška pohára: 25 -35 cm. </t>
  </si>
  <si>
    <t xml:space="preserve">Majstrovstvá SR: Pohár/trofej v zlatom prevedení. Celková výška pohára: 54-58 cm. </t>
  </si>
  <si>
    <t xml:space="preserve">Majstrovstvá SR: Pohár/trofej v zlatom prevedení. Celková výška pohára: 49-53 cm. </t>
  </si>
  <si>
    <t xml:space="preserve">Majstrovstvá SR: Pohár/trofej v zlatom prevedení. Celková výška pohára: 45-48 cm. </t>
  </si>
  <si>
    <t xml:space="preserve">Majstrovstvá SR: Pohár/trofej v zlatom prevedení. Celková výška pohára: 18-25 cm. </t>
  </si>
  <si>
    <t xml:space="preserve">Majstrovstvá SR: Pohár/trofej v striebornom prevedení. Celková výška pohára: 18-25 cm. </t>
  </si>
  <si>
    <t xml:space="preserve">Majstrovstvá SR: Pohár/trofej v bronzovom prevedení. Celková výška pohára: 18-25 cm.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</si>
</sst>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justify" vertical="center"/>
    </xf>
    <xf numFmtId="0" fontId="10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9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11" fillId="0" borderId="5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A13" workbookViewId="0">
      <selection activeCell="L13" sqref="L13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9" t="s">
        <v>15</v>
      </c>
      <c r="B1" s="29"/>
      <c r="C1" s="29"/>
      <c r="D1" s="29"/>
      <c r="E1" s="29"/>
      <c r="F1" s="29"/>
      <c r="G1" s="29"/>
      <c r="H1" s="29"/>
      <c r="I1" s="29"/>
      <c r="J1" s="4"/>
    </row>
    <row r="2" spans="1:10" s="2" customFormat="1" ht="30" customHeight="1" thickBot="1" x14ac:dyDescent="0.3">
      <c r="A2" s="35" t="s">
        <v>32</v>
      </c>
      <c r="B2" s="35"/>
      <c r="C2" s="35"/>
      <c r="D2" s="35"/>
      <c r="E2" s="35"/>
      <c r="F2" s="35"/>
      <c r="G2" s="35"/>
      <c r="H2" s="35"/>
      <c r="I2" s="35"/>
      <c r="J2" s="6"/>
    </row>
    <row r="3" spans="1:10" ht="14.25" customHeight="1" x14ac:dyDescent="0.3">
      <c r="A3" s="10" t="s">
        <v>7</v>
      </c>
      <c r="B3" s="36" t="s">
        <v>0</v>
      </c>
      <c r="C3" s="36" t="s">
        <v>1</v>
      </c>
      <c r="D3" s="11"/>
      <c r="E3" s="38" t="s">
        <v>2</v>
      </c>
      <c r="F3" s="33" t="s">
        <v>9</v>
      </c>
      <c r="G3" s="36" t="s">
        <v>3</v>
      </c>
      <c r="H3" s="38" t="s">
        <v>4</v>
      </c>
      <c r="I3" s="38" t="s">
        <v>5</v>
      </c>
      <c r="J3" s="4"/>
    </row>
    <row r="4" spans="1:10" ht="67.5" customHeight="1" x14ac:dyDescent="0.3">
      <c r="A4" s="12" t="s">
        <v>6</v>
      </c>
      <c r="B4" s="37"/>
      <c r="C4" s="37"/>
      <c r="D4" s="13" t="s">
        <v>8</v>
      </c>
      <c r="E4" s="39"/>
      <c r="F4" s="34"/>
      <c r="G4" s="37"/>
      <c r="H4" s="39"/>
      <c r="I4" s="39"/>
      <c r="J4" s="4"/>
    </row>
    <row r="5" spans="1:10" ht="48.75" customHeight="1" x14ac:dyDescent="0.3">
      <c r="A5" s="14" t="s">
        <v>11</v>
      </c>
      <c r="B5" s="27" t="s">
        <v>36</v>
      </c>
      <c r="C5" s="14" t="s">
        <v>16</v>
      </c>
      <c r="D5" s="16">
        <v>72</v>
      </c>
      <c r="E5" s="17">
        <v>0</v>
      </c>
      <c r="F5" s="18">
        <f>D5*E5</f>
        <v>0</v>
      </c>
      <c r="G5" s="19">
        <v>20</v>
      </c>
      <c r="H5" s="20">
        <f>F5*0.2</f>
        <v>0</v>
      </c>
      <c r="I5" s="20">
        <f>F5+H5</f>
        <v>0</v>
      </c>
      <c r="J5" s="4"/>
    </row>
    <row r="6" spans="1:10" ht="42.75" customHeight="1" x14ac:dyDescent="0.3">
      <c r="A6" s="14" t="s">
        <v>17</v>
      </c>
      <c r="B6" s="28" t="s">
        <v>33</v>
      </c>
      <c r="C6" s="14" t="s">
        <v>16</v>
      </c>
      <c r="D6" s="16">
        <v>72</v>
      </c>
      <c r="E6" s="17">
        <v>0</v>
      </c>
      <c r="F6" s="18">
        <f t="shared" ref="F6:F19" si="0">D6*E6</f>
        <v>0</v>
      </c>
      <c r="G6" s="19">
        <v>20</v>
      </c>
      <c r="H6" s="20">
        <f t="shared" ref="H6:H19" si="1">F6*0.2</f>
        <v>0</v>
      </c>
      <c r="I6" s="20">
        <f t="shared" ref="I6:I19" si="2">F6+H6</f>
        <v>0</v>
      </c>
      <c r="J6" s="4"/>
    </row>
    <row r="7" spans="1:10" ht="49.5" customHeight="1" x14ac:dyDescent="0.3">
      <c r="A7" s="14" t="s">
        <v>18</v>
      </c>
      <c r="B7" s="28" t="s">
        <v>34</v>
      </c>
      <c r="C7" s="14" t="s">
        <v>16</v>
      </c>
      <c r="D7" s="16">
        <v>72</v>
      </c>
      <c r="E7" s="17">
        <v>0</v>
      </c>
      <c r="F7" s="18">
        <f t="shared" si="0"/>
        <v>0</v>
      </c>
      <c r="G7" s="19">
        <v>20</v>
      </c>
      <c r="H7" s="20">
        <f t="shared" si="1"/>
        <v>0</v>
      </c>
      <c r="I7" s="20">
        <f t="shared" si="2"/>
        <v>0</v>
      </c>
      <c r="J7" s="4"/>
    </row>
    <row r="8" spans="1:10" ht="46.5" customHeight="1" x14ac:dyDescent="0.3">
      <c r="A8" s="14" t="s">
        <v>19</v>
      </c>
      <c r="B8" s="15" t="s">
        <v>35</v>
      </c>
      <c r="C8" s="14" t="s">
        <v>16</v>
      </c>
      <c r="D8" s="16">
        <v>8</v>
      </c>
      <c r="E8" s="17">
        <v>0</v>
      </c>
      <c r="F8" s="18">
        <f t="shared" si="0"/>
        <v>0</v>
      </c>
      <c r="G8" s="19">
        <v>20</v>
      </c>
      <c r="H8" s="20">
        <f t="shared" si="1"/>
        <v>0</v>
      </c>
      <c r="I8" s="20">
        <f t="shared" si="2"/>
        <v>0</v>
      </c>
      <c r="J8" s="4"/>
    </row>
    <row r="9" spans="1:10" ht="47.25" customHeight="1" x14ac:dyDescent="0.3">
      <c r="A9" s="14" t="s">
        <v>20</v>
      </c>
      <c r="B9" s="15" t="s">
        <v>37</v>
      </c>
      <c r="C9" s="14" t="s">
        <v>16</v>
      </c>
      <c r="D9" s="16">
        <v>8</v>
      </c>
      <c r="E9" s="17">
        <v>0</v>
      </c>
      <c r="F9" s="18">
        <f t="shared" si="0"/>
        <v>0</v>
      </c>
      <c r="G9" s="19">
        <v>20</v>
      </c>
      <c r="H9" s="20">
        <f t="shared" si="1"/>
        <v>0</v>
      </c>
      <c r="I9" s="20">
        <f t="shared" si="2"/>
        <v>0</v>
      </c>
      <c r="J9" s="4"/>
    </row>
    <row r="10" spans="1:10" ht="48" customHeight="1" x14ac:dyDescent="0.3">
      <c r="A10" s="14" t="s">
        <v>21</v>
      </c>
      <c r="B10" s="15" t="s">
        <v>42</v>
      </c>
      <c r="C10" s="14" t="s">
        <v>16</v>
      </c>
      <c r="D10" s="16">
        <v>8</v>
      </c>
      <c r="E10" s="17">
        <v>0</v>
      </c>
      <c r="F10" s="18">
        <f t="shared" si="0"/>
        <v>0</v>
      </c>
      <c r="G10" s="19">
        <v>20</v>
      </c>
      <c r="H10" s="20">
        <f t="shared" si="1"/>
        <v>0</v>
      </c>
      <c r="I10" s="20">
        <f t="shared" si="2"/>
        <v>0</v>
      </c>
      <c r="J10" s="4"/>
    </row>
    <row r="11" spans="1:10" ht="50.25" customHeight="1" x14ac:dyDescent="0.3">
      <c r="A11" s="14" t="s">
        <v>22</v>
      </c>
      <c r="B11" s="15" t="s">
        <v>43</v>
      </c>
      <c r="C11" s="14" t="s">
        <v>16</v>
      </c>
      <c r="D11" s="16">
        <v>1</v>
      </c>
      <c r="E11" s="17">
        <v>0</v>
      </c>
      <c r="F11" s="18">
        <f t="shared" si="0"/>
        <v>0</v>
      </c>
      <c r="G11" s="19">
        <v>20</v>
      </c>
      <c r="H11" s="20">
        <f t="shared" si="1"/>
        <v>0</v>
      </c>
      <c r="I11" s="20">
        <f t="shared" si="2"/>
        <v>0</v>
      </c>
      <c r="J11" s="4"/>
    </row>
    <row r="12" spans="1:10" ht="53.25" customHeight="1" x14ac:dyDescent="0.3">
      <c r="A12" s="14" t="s">
        <v>23</v>
      </c>
      <c r="B12" s="15" t="s">
        <v>44</v>
      </c>
      <c r="C12" s="14" t="s">
        <v>16</v>
      </c>
      <c r="D12" s="16">
        <v>1</v>
      </c>
      <c r="E12" s="17">
        <v>0</v>
      </c>
      <c r="F12" s="18">
        <f t="shared" si="0"/>
        <v>0</v>
      </c>
      <c r="G12" s="19">
        <v>20</v>
      </c>
      <c r="H12" s="20">
        <f t="shared" si="1"/>
        <v>0</v>
      </c>
      <c r="I12" s="20">
        <f t="shared" si="2"/>
        <v>0</v>
      </c>
      <c r="J12" s="4"/>
    </row>
    <row r="13" spans="1:10" ht="46.5" customHeight="1" x14ac:dyDescent="0.3">
      <c r="A13" s="14" t="s">
        <v>24</v>
      </c>
      <c r="B13" s="15" t="s">
        <v>45</v>
      </c>
      <c r="C13" s="14" t="s">
        <v>16</v>
      </c>
      <c r="D13" s="16">
        <v>1</v>
      </c>
      <c r="E13" s="17">
        <v>0</v>
      </c>
      <c r="F13" s="18">
        <f t="shared" si="0"/>
        <v>0</v>
      </c>
      <c r="G13" s="19">
        <v>20</v>
      </c>
      <c r="H13" s="20">
        <f t="shared" si="1"/>
        <v>0</v>
      </c>
      <c r="I13" s="20">
        <f t="shared" si="2"/>
        <v>0</v>
      </c>
      <c r="J13" s="4"/>
    </row>
    <row r="14" spans="1:10" ht="54.75" customHeight="1" x14ac:dyDescent="0.3">
      <c r="A14" s="14" t="s">
        <v>25</v>
      </c>
      <c r="B14" s="15" t="s">
        <v>46</v>
      </c>
      <c r="C14" s="14" t="s">
        <v>16</v>
      </c>
      <c r="D14" s="16">
        <v>4</v>
      </c>
      <c r="E14" s="17">
        <v>0</v>
      </c>
      <c r="F14" s="18">
        <f t="shared" si="0"/>
        <v>0</v>
      </c>
      <c r="G14" s="19">
        <v>20</v>
      </c>
      <c r="H14" s="20">
        <f t="shared" si="1"/>
        <v>0</v>
      </c>
      <c r="I14" s="20">
        <f t="shared" si="2"/>
        <v>0</v>
      </c>
      <c r="J14" s="4"/>
    </row>
    <row r="15" spans="1:10" ht="46.5" customHeight="1" x14ac:dyDescent="0.3">
      <c r="A15" s="14" t="s">
        <v>26</v>
      </c>
      <c r="B15" s="15" t="s">
        <v>47</v>
      </c>
      <c r="C15" s="14" t="s">
        <v>16</v>
      </c>
      <c r="D15" s="16">
        <v>4</v>
      </c>
      <c r="E15" s="17">
        <v>0</v>
      </c>
      <c r="F15" s="18">
        <f t="shared" si="0"/>
        <v>0</v>
      </c>
      <c r="G15" s="19">
        <v>20</v>
      </c>
      <c r="H15" s="20">
        <f t="shared" si="1"/>
        <v>0</v>
      </c>
      <c r="I15" s="20">
        <f t="shared" si="2"/>
        <v>0</v>
      </c>
      <c r="J15" s="4"/>
    </row>
    <row r="16" spans="1:10" ht="51.75" customHeight="1" x14ac:dyDescent="0.3">
      <c r="A16" s="14" t="s">
        <v>27</v>
      </c>
      <c r="B16" s="15" t="s">
        <v>48</v>
      </c>
      <c r="C16" s="14" t="s">
        <v>16</v>
      </c>
      <c r="D16" s="16">
        <v>4</v>
      </c>
      <c r="E16" s="17">
        <v>0</v>
      </c>
      <c r="F16" s="18">
        <f t="shared" si="0"/>
        <v>0</v>
      </c>
      <c r="G16" s="19">
        <v>20</v>
      </c>
      <c r="H16" s="20">
        <f t="shared" si="1"/>
        <v>0</v>
      </c>
      <c r="I16" s="20">
        <f t="shared" si="2"/>
        <v>0</v>
      </c>
      <c r="J16" s="4"/>
    </row>
    <row r="17" spans="1:10" ht="51.75" customHeight="1" x14ac:dyDescent="0.3">
      <c r="A17" s="14" t="s">
        <v>28</v>
      </c>
      <c r="B17" s="15" t="s">
        <v>38</v>
      </c>
      <c r="C17" s="14" t="s">
        <v>16</v>
      </c>
      <c r="D17" s="16">
        <v>400</v>
      </c>
      <c r="E17" s="17">
        <v>0</v>
      </c>
      <c r="F17" s="18">
        <f t="shared" si="0"/>
        <v>0</v>
      </c>
      <c r="G17" s="19">
        <v>20</v>
      </c>
      <c r="H17" s="20">
        <f t="shared" si="1"/>
        <v>0</v>
      </c>
      <c r="I17" s="20">
        <f t="shared" si="2"/>
        <v>0</v>
      </c>
      <c r="J17" s="4"/>
    </row>
    <row r="18" spans="1:10" ht="51.75" customHeight="1" x14ac:dyDescent="0.3">
      <c r="A18" s="14" t="s">
        <v>29</v>
      </c>
      <c r="B18" s="15" t="s">
        <v>39</v>
      </c>
      <c r="C18" s="14" t="s">
        <v>16</v>
      </c>
      <c r="D18" s="16">
        <v>400</v>
      </c>
      <c r="E18" s="17">
        <v>0</v>
      </c>
      <c r="F18" s="18">
        <f t="shared" si="0"/>
        <v>0</v>
      </c>
      <c r="G18" s="19">
        <v>20</v>
      </c>
      <c r="H18" s="20">
        <f t="shared" si="1"/>
        <v>0</v>
      </c>
      <c r="I18" s="20">
        <f t="shared" si="2"/>
        <v>0</v>
      </c>
      <c r="J18" s="4"/>
    </row>
    <row r="19" spans="1:10" ht="51.75" customHeight="1" x14ac:dyDescent="0.3">
      <c r="A19" s="14" t="s">
        <v>30</v>
      </c>
      <c r="B19" s="15" t="s">
        <v>40</v>
      </c>
      <c r="C19" s="14" t="s">
        <v>16</v>
      </c>
      <c r="D19" s="16">
        <v>400</v>
      </c>
      <c r="E19" s="17">
        <v>0</v>
      </c>
      <c r="F19" s="18">
        <f t="shared" si="0"/>
        <v>0</v>
      </c>
      <c r="G19" s="19">
        <v>20</v>
      </c>
      <c r="H19" s="20">
        <f t="shared" si="1"/>
        <v>0</v>
      </c>
      <c r="I19" s="20">
        <f t="shared" si="2"/>
        <v>0</v>
      </c>
      <c r="J19" s="4"/>
    </row>
    <row r="20" spans="1:10" ht="57" customHeight="1" x14ac:dyDescent="0.3">
      <c r="A20" s="14" t="s">
        <v>31</v>
      </c>
      <c r="B20" s="26" t="s">
        <v>41</v>
      </c>
      <c r="C20" s="14" t="s">
        <v>16</v>
      </c>
      <c r="D20" s="16">
        <v>1200</v>
      </c>
      <c r="E20" s="17">
        <v>0</v>
      </c>
      <c r="F20" s="18">
        <f>D20*E20</f>
        <v>0</v>
      </c>
      <c r="G20" s="19">
        <v>20</v>
      </c>
      <c r="H20" s="20">
        <f>F20*0.2</f>
        <v>0</v>
      </c>
      <c r="I20" s="20">
        <f>F20+H20</f>
        <v>0</v>
      </c>
      <c r="J20" s="4"/>
    </row>
    <row r="21" spans="1:10" s="3" customFormat="1" ht="27" customHeight="1" thickBot="1" x14ac:dyDescent="0.25">
      <c r="A21" s="30" t="s">
        <v>10</v>
      </c>
      <c r="B21" s="31"/>
      <c r="C21" s="31"/>
      <c r="D21" s="32"/>
      <c r="E21" s="21"/>
      <c r="F21" s="22">
        <f>SUM(F5:F20)</f>
        <v>0</v>
      </c>
      <c r="G21" s="23">
        <v>20</v>
      </c>
      <c r="H21" s="24">
        <f>SUM(H5:H20)</f>
        <v>0</v>
      </c>
      <c r="I21" s="25">
        <f>SUM(I5:I20)</f>
        <v>0</v>
      </c>
      <c r="J21" s="7"/>
    </row>
    <row r="22" spans="1:10" ht="16.5" x14ac:dyDescent="0.3">
      <c r="A22" s="4"/>
      <c r="B22" s="4"/>
      <c r="C22" s="4"/>
      <c r="D22" s="4"/>
      <c r="E22" s="5"/>
      <c r="F22" s="5"/>
      <c r="G22" s="4"/>
      <c r="H22" s="5"/>
      <c r="I22" s="5"/>
      <c r="J22" s="4"/>
    </row>
    <row r="23" spans="1:10" ht="16.5" x14ac:dyDescent="0.3">
      <c r="A23" s="7" t="s">
        <v>12</v>
      </c>
      <c r="B23" s="7" t="s">
        <v>13</v>
      </c>
      <c r="C23" s="8"/>
      <c r="D23" s="9"/>
      <c r="E23" s="9"/>
      <c r="F23" s="5"/>
      <c r="G23" s="4"/>
      <c r="H23" s="5"/>
      <c r="I23" s="5"/>
      <c r="J23" s="4"/>
    </row>
    <row r="24" spans="1:10" ht="15.75" x14ac:dyDescent="0.25">
      <c r="A24" s="3"/>
      <c r="B24" s="7" t="s">
        <v>14</v>
      </c>
      <c r="C24" s="8"/>
      <c r="D24" s="9"/>
      <c r="E24" s="9"/>
    </row>
  </sheetData>
  <mergeCells count="10">
    <mergeCell ref="A1:I1"/>
    <mergeCell ref="A21:D2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2024-02-19T13:50:10Z</dcterms:modified>
</cp:coreProperties>
</file>