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1" i="1" l="1"/>
  <c r="L10" i="1"/>
  <c r="I11" i="1"/>
  <c r="I10" i="1"/>
  <c r="I7" i="1"/>
  <c r="K12" i="1"/>
  <c r="K10" i="1"/>
  <c r="J10" i="1"/>
  <c r="K11" i="1" l="1"/>
  <c r="J11" i="1"/>
  <c r="K9" i="1"/>
  <c r="I9" i="1"/>
  <c r="J9" i="1" s="1"/>
  <c r="L9" i="1" s="1"/>
  <c r="K8" i="1"/>
  <c r="I8" i="1"/>
  <c r="J8" i="1" s="1"/>
  <c r="L8" i="1" s="1"/>
  <c r="K7" i="1"/>
  <c r="J7" i="1"/>
  <c r="L7" i="1" s="1"/>
</calcChain>
</file>

<file path=xl/sharedStrings.xml><?xml version="1.0" encoding="utf-8"?>
<sst xmlns="http://schemas.openxmlformats.org/spreadsheetml/2006/main" count="43" uniqueCount="39">
  <si>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</si>
  <si>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</si>
  <si>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</si>
  <si>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</si>
  <si>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</si>
  <si>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</si>
  <si>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</si>
  <si>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</si>
  <si>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</si>
  <si>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</si>
  <si>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</si>
  <si>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</si>
  <si>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</si>
  <si>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</si>
  <si>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</si>
  <si>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</si>
  <si>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</si>
  <si>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</si>
  <si>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</si>
  <si>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</si>
  <si>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</si>
  <si>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</si>
  <si>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</si>
  <si>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Centrálny monitor</t>
  </si>
  <si>
    <t>2.</t>
  </si>
  <si>
    <t>Monitor vitálnych funkcií s invazívnym meraním</t>
  </si>
  <si>
    <t>3.</t>
  </si>
  <si>
    <t>Monitor vitálnych funkcií s neinvazívnym meraním</t>
  </si>
  <si>
    <t>4.</t>
  </si>
  <si>
    <t>Transportný monitor vitálnyh funkcií</t>
  </si>
  <si>
    <t>Anestéziologický prístroj s monitorom vitálnych funkcií</t>
  </si>
  <si>
    <t>5.</t>
  </si>
  <si>
    <t>Príloha č. 2 - Súhrnná  cenová ponuka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</si>
  <si>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časť 3 </t>
    </r>
    <r>
      <rPr>
        <b/>
        <sz val="10"/>
        <color theme="1"/>
        <rFont val="Calibri Light"/>
        <family val="2"/>
        <charset val="238"/>
        <scheme val="major"/>
      </rPr>
      <t>Monitory vitálnych funkcií a anestéziologický prístroj s monitorom vitálnych funkcií</t>
    </r>
  </si>
  <si>
    <t>Súhrnná  cenová ponuka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</si>
  <si>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</si>
  <si>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</si>
  <si>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</si>
  <si>
    <t xml:space="preserve">Názov položky predmetu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</si>
</sst>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3" fillId="0" borderId="1" xfId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vertical="top"/>
    </xf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13" xfId="1" applyFont="1" applyBorder="1" applyAlignment="1">
      <alignment horizontal="right" vertical="center"/>
    </xf>
    <xf numFmtId="0" fontId="3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</cellXfs>
  <cellStyles count="3">
    <cellStyle name="Normálna 2" xfId="1"/>
    <cellStyle name="Normálne" xfId="0" builtinId="0"/>
    <cellStyle name="Normálne 4" xfId="2"/>
  </cellStyles>
  <dxfs count="1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9"/>
  <sheetViews>
    <sheetView tabSelected="1" zoomScaleNormal="100" workbookViewId="0">
      <selection activeCell="L13" sqref="L13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3" spans="1:13" ht="13.05" x14ac:dyDescent="0.3">
      <c r="A3" s="64"/>
      <c r="B3" s="64"/>
      <c r="C3" s="64"/>
      <c r="D3" s="64"/>
      <c r="E3" s="64"/>
      <c r="F3" s="7"/>
      <c r="G3" s="7"/>
      <c r="H3" s="7"/>
      <c r="I3" s="7"/>
      <c r="J3" s="7"/>
      <c r="K3" s="7"/>
      <c r="L3" s="7"/>
    </row>
    <row r="4" spans="1:13" x14ac:dyDescent="0.3">
      <c r="A4" s="61" t="s">
        <v>33</v>
      </c>
      <c r="B4" s="61"/>
      <c r="C4" s="61"/>
      <c r="D4" s="61"/>
      <c r="E4" s="61"/>
      <c r="F4" s="58"/>
      <c r="G4" s="8"/>
      <c r="H4" s="57"/>
      <c r="I4" s="57"/>
      <c r="J4" s="57"/>
      <c r="K4" s="57"/>
      <c r="L4" s="57"/>
    </row>
    <row r="5" spans="1:13" ht="30" customHeight="1" x14ac:dyDescent="0.3">
      <c r="A5" s="65" t="s">
        <v>34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3" s="20" customFormat="1" ht="60" x14ac:dyDescent="0.3">
      <c r="A6" s="9" t="s">
        <v>0</v>
      </c>
      <c r="B6" s="10" t="s">
        <v>38</v>
      </c>
      <c r="C6" s="11" t="s">
        <v>1</v>
      </c>
      <c r="D6" s="12" t="s">
        <v>2</v>
      </c>
      <c r="E6" s="9" t="s">
        <v>3</v>
      </c>
      <c r="F6" s="13" t="s">
        <v>4</v>
      </c>
      <c r="G6" s="14" t="s">
        <v>5</v>
      </c>
      <c r="H6" s="15" t="s">
        <v>6</v>
      </c>
      <c r="I6" s="16" t="s">
        <v>7</v>
      </c>
      <c r="J6" s="17" t="s">
        <v>8</v>
      </c>
      <c r="K6" s="18" t="s">
        <v>9</v>
      </c>
      <c r="L6" s="19" t="s">
        <v>10</v>
      </c>
    </row>
    <row r="7" spans="1:13" s="20" customFormat="1" ht="25.05" customHeight="1" x14ac:dyDescent="0.3">
      <c r="A7" s="21" t="s">
        <v>11</v>
      </c>
      <c r="B7" s="22" t="s">
        <v>23</v>
      </c>
      <c r="C7" s="23" t="s">
        <v>12</v>
      </c>
      <c r="D7" s="24">
        <v>2</v>
      </c>
      <c r="E7" s="21"/>
      <c r="F7" s="25"/>
      <c r="G7" s="26"/>
      <c r="H7" s="27"/>
      <c r="I7" s="28">
        <f>G7*H7</f>
        <v>0</v>
      </c>
      <c r="J7" s="29">
        <f>G7+I7</f>
        <v>0</v>
      </c>
      <c r="K7" s="30">
        <f>G7*D7</f>
        <v>0</v>
      </c>
      <c r="L7" s="31">
        <f>J7*D7</f>
        <v>0</v>
      </c>
    </row>
    <row r="8" spans="1:13" s="20" customFormat="1" ht="25.05" customHeight="1" x14ac:dyDescent="0.3">
      <c r="A8" s="59" t="s">
        <v>24</v>
      </c>
      <c r="B8" s="60" t="s">
        <v>25</v>
      </c>
      <c r="C8" s="23" t="s">
        <v>12</v>
      </c>
      <c r="D8" s="24">
        <v>16</v>
      </c>
      <c r="E8" s="21"/>
      <c r="F8" s="25"/>
      <c r="G8" s="26"/>
      <c r="H8" s="27"/>
      <c r="I8" s="28">
        <f t="shared" ref="I8:I9" si="0">G8*H8</f>
        <v>0</v>
      </c>
      <c r="J8" s="29">
        <f t="shared" ref="J8:J11" si="1">G8+I8</f>
        <v>0</v>
      </c>
      <c r="K8" s="30">
        <f t="shared" ref="K8:K11" si="2">G8*D8</f>
        <v>0</v>
      </c>
      <c r="L8" s="31">
        <f t="shared" ref="L8:L9" si="3">J8*D8</f>
        <v>0</v>
      </c>
    </row>
    <row r="9" spans="1:13" s="20" customFormat="1" ht="25.05" customHeight="1" x14ac:dyDescent="0.3">
      <c r="A9" s="59" t="s">
        <v>26</v>
      </c>
      <c r="B9" s="60" t="s">
        <v>27</v>
      </c>
      <c r="C9" s="23" t="s">
        <v>12</v>
      </c>
      <c r="D9" s="24">
        <v>18</v>
      </c>
      <c r="E9" s="21"/>
      <c r="F9" s="25"/>
      <c r="G9" s="26"/>
      <c r="H9" s="27"/>
      <c r="I9" s="28">
        <f t="shared" si="0"/>
        <v>0</v>
      </c>
      <c r="J9" s="29">
        <f t="shared" si="1"/>
        <v>0</v>
      </c>
      <c r="K9" s="30">
        <f t="shared" si="2"/>
        <v>0</v>
      </c>
      <c r="L9" s="31">
        <f t="shared" si="3"/>
        <v>0</v>
      </c>
    </row>
    <row r="10" spans="1:13" s="20" customFormat="1" ht="25.05" customHeight="1" x14ac:dyDescent="0.3">
      <c r="A10" s="59" t="s">
        <v>28</v>
      </c>
      <c r="B10" s="60" t="s">
        <v>29</v>
      </c>
      <c r="C10" s="23" t="s">
        <v>12</v>
      </c>
      <c r="D10" s="24">
        <v>5</v>
      </c>
      <c r="E10" s="21"/>
      <c r="F10" s="25"/>
      <c r="G10" s="26"/>
      <c r="H10" s="27"/>
      <c r="I10" s="28">
        <f>G10*H10</f>
        <v>0</v>
      </c>
      <c r="J10" s="29">
        <f t="shared" ref="J10" si="4">G10+I10</f>
        <v>0</v>
      </c>
      <c r="K10" s="30">
        <f t="shared" ref="K10" si="5">G10*D10</f>
        <v>0</v>
      </c>
      <c r="L10" s="31">
        <f>J10*D10</f>
        <v>0</v>
      </c>
    </row>
    <row r="11" spans="1:13" s="20" customFormat="1" ht="25.05" customHeight="1" thickBot="1" x14ac:dyDescent="0.35">
      <c r="A11" s="59" t="s">
        <v>31</v>
      </c>
      <c r="B11" s="60" t="s">
        <v>30</v>
      </c>
      <c r="C11" s="23" t="s">
        <v>12</v>
      </c>
      <c r="D11" s="24">
        <v>9</v>
      </c>
      <c r="E11" s="21"/>
      <c r="F11" s="25"/>
      <c r="G11" s="26"/>
      <c r="H11" s="27"/>
      <c r="I11" s="28">
        <f>G11*H11</f>
        <v>0</v>
      </c>
      <c r="J11" s="29">
        <f t="shared" si="1"/>
        <v>0</v>
      </c>
      <c r="K11" s="30">
        <f t="shared" si="2"/>
        <v>0</v>
      </c>
      <c r="L11" s="31">
        <f>J11*D11</f>
        <v>0</v>
      </c>
    </row>
    <row r="12" spans="1:13" s="20" customFormat="1" ht="25.05" customHeight="1" thickBot="1" x14ac:dyDescent="0.35">
      <c r="A12" s="66" t="s">
        <v>13</v>
      </c>
      <c r="B12" s="66"/>
      <c r="C12" s="66"/>
      <c r="D12" s="66"/>
      <c r="E12" s="66"/>
      <c r="F12" s="66"/>
      <c r="G12" s="66"/>
      <c r="H12" s="66"/>
      <c r="I12" s="66"/>
      <c r="J12" s="67"/>
      <c r="K12" s="32">
        <f>SUM(K7:K11)</f>
        <v>0</v>
      </c>
      <c r="L12" s="32">
        <f>SUM(L7:L11)</f>
        <v>0</v>
      </c>
    </row>
    <row r="13" spans="1:13" s="38" customFormat="1" x14ac:dyDescent="0.3">
      <c r="A13" s="33"/>
      <c r="B13" s="33"/>
      <c r="C13" s="34"/>
      <c r="D13" s="35"/>
      <c r="E13" s="36"/>
      <c r="F13" s="36"/>
      <c r="G13" s="36"/>
      <c r="H13" s="37"/>
      <c r="I13" s="33"/>
      <c r="J13" s="33"/>
      <c r="K13" s="33"/>
      <c r="L13" s="33"/>
      <c r="M13" s="33"/>
    </row>
    <row r="14" spans="1:13" s="38" customFormat="1" ht="15" customHeight="1" x14ac:dyDescent="0.3">
      <c r="A14" s="39"/>
      <c r="B14" s="39"/>
      <c r="C14" s="62" t="s">
        <v>35</v>
      </c>
      <c r="D14" s="62"/>
      <c r="E14" s="62"/>
      <c r="F14" s="36"/>
      <c r="G14" s="36"/>
      <c r="H14" s="37"/>
      <c r="I14" s="33"/>
      <c r="J14" s="33"/>
      <c r="K14" s="33"/>
      <c r="L14" s="33"/>
      <c r="M14" s="33"/>
    </row>
    <row r="15" spans="1:13" s="43" customFormat="1" ht="15" customHeight="1" x14ac:dyDescent="0.3">
      <c r="A15" s="75" t="s">
        <v>14</v>
      </c>
      <c r="B15" s="75"/>
      <c r="C15" s="76"/>
      <c r="D15" s="76"/>
      <c r="E15" s="76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">
      <c r="A16" s="70" t="s">
        <v>15</v>
      </c>
      <c r="B16" s="70"/>
      <c r="C16" s="77"/>
      <c r="D16" s="77"/>
      <c r="E16" s="77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">
      <c r="A17" s="70" t="s">
        <v>16</v>
      </c>
      <c r="B17" s="70"/>
      <c r="C17" s="77"/>
      <c r="D17" s="77"/>
      <c r="E17" s="77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">
      <c r="A18" s="70" t="s">
        <v>17</v>
      </c>
      <c r="B18" s="70"/>
      <c r="C18" s="77"/>
      <c r="D18" s="77"/>
      <c r="E18" s="77"/>
      <c r="F18" s="40"/>
      <c r="G18" s="40"/>
      <c r="H18" s="41"/>
      <c r="I18" s="42"/>
      <c r="J18" s="42"/>
      <c r="K18" s="42"/>
      <c r="L18" s="42"/>
      <c r="M18" s="42"/>
    </row>
    <row r="19" spans="1:13" s="43" customFormat="1" ht="15" customHeight="1" x14ac:dyDescent="0.35">
      <c r="A19" s="70" t="s">
        <v>18</v>
      </c>
      <c r="B19" s="70"/>
      <c r="C19" s="77"/>
      <c r="D19" s="77"/>
      <c r="E19" s="77"/>
      <c r="F19" s="40"/>
      <c r="G19" s="40"/>
      <c r="H19" s="41"/>
      <c r="I19" s="42"/>
      <c r="J19" s="42"/>
      <c r="K19" s="42"/>
      <c r="L19" s="42"/>
      <c r="M19" s="42"/>
    </row>
    <row r="20" spans="1:13" s="43" customFormat="1" ht="15" customHeight="1" x14ac:dyDescent="0.3">
      <c r="A20" s="70" t="s">
        <v>19</v>
      </c>
      <c r="B20" s="70"/>
      <c r="C20" s="77"/>
      <c r="D20" s="77"/>
      <c r="E20" s="77"/>
      <c r="F20" s="40"/>
      <c r="G20" s="40"/>
      <c r="H20" s="41"/>
      <c r="I20" s="42"/>
      <c r="J20" s="68"/>
      <c r="K20" s="68"/>
      <c r="L20" s="68"/>
      <c r="M20" s="42"/>
    </row>
    <row r="21" spans="1:13" s="38" customFormat="1" x14ac:dyDescent="0.3">
      <c r="A21" s="44"/>
      <c r="B21" s="44"/>
      <c r="C21" s="34"/>
      <c r="D21" s="35"/>
      <c r="E21" s="36"/>
      <c r="F21" s="36"/>
      <c r="G21" s="36"/>
      <c r="H21" s="37"/>
      <c r="I21" s="33"/>
      <c r="J21" s="68"/>
      <c r="K21" s="68"/>
      <c r="L21" s="68"/>
      <c r="M21" s="33"/>
    </row>
    <row r="22" spans="1:13" s="38" customFormat="1" ht="15" customHeight="1" x14ac:dyDescent="0.3">
      <c r="A22" s="33" t="s">
        <v>20</v>
      </c>
      <c r="B22" s="33"/>
      <c r="C22" s="34"/>
      <c r="D22" s="35"/>
      <c r="E22" s="36"/>
      <c r="F22" s="36"/>
      <c r="G22" s="36"/>
      <c r="H22" s="37"/>
      <c r="I22" s="33"/>
      <c r="J22" s="68"/>
      <c r="K22" s="68"/>
      <c r="L22" s="68"/>
      <c r="M22" s="33"/>
    </row>
    <row r="23" spans="1:13" s="38" customFormat="1" ht="15" customHeight="1" x14ac:dyDescent="0.3">
      <c r="A23" s="33" t="s">
        <v>21</v>
      </c>
      <c r="B23" s="45"/>
      <c r="C23" s="34"/>
      <c r="D23" s="35"/>
      <c r="E23" s="36"/>
      <c r="F23" s="36"/>
      <c r="G23" s="36"/>
      <c r="H23" s="37"/>
      <c r="I23" s="33"/>
      <c r="J23" s="68"/>
      <c r="K23" s="68"/>
      <c r="L23" s="68"/>
      <c r="M23" s="33"/>
    </row>
    <row r="24" spans="1:13" s="43" customFormat="1" ht="25.05" customHeight="1" x14ac:dyDescent="0.3">
      <c r="A24" s="42"/>
      <c r="C24" s="46"/>
      <c r="D24" s="47"/>
      <c r="E24" s="40"/>
      <c r="F24" s="40"/>
      <c r="G24" s="40"/>
      <c r="H24" s="48"/>
      <c r="I24" s="49"/>
      <c r="J24" s="69"/>
      <c r="K24" s="69"/>
      <c r="L24" s="69"/>
      <c r="M24" s="42"/>
    </row>
    <row r="25" spans="1:13" s="43" customFormat="1" ht="15" customHeight="1" x14ac:dyDescent="0.3">
      <c r="A25" s="70" t="s">
        <v>22</v>
      </c>
      <c r="B25" s="70"/>
      <c r="C25" s="42"/>
      <c r="D25" s="42"/>
      <c r="E25" s="42"/>
      <c r="F25" s="42"/>
      <c r="G25" s="42"/>
      <c r="H25" s="42"/>
      <c r="I25" s="42"/>
      <c r="J25" s="71" t="s">
        <v>36</v>
      </c>
      <c r="K25" s="71"/>
      <c r="L25" s="71"/>
      <c r="M25" s="42"/>
    </row>
    <row r="26" spans="1:13" s="38" customFormat="1" ht="15" customHeight="1" x14ac:dyDescent="0.3">
      <c r="A26" s="50"/>
      <c r="B26" s="73" t="s">
        <v>37</v>
      </c>
      <c r="C26" s="74"/>
      <c r="D26" s="74"/>
      <c r="E26" s="74"/>
      <c r="F26" s="36"/>
      <c r="G26" s="36"/>
      <c r="H26" s="37"/>
      <c r="I26" s="33"/>
      <c r="J26" s="72"/>
      <c r="K26" s="72"/>
      <c r="L26" s="72"/>
      <c r="M26" s="33"/>
    </row>
    <row r="27" spans="1:13" s="51" customFormat="1" x14ac:dyDescent="0.3">
      <c r="C27" s="52"/>
      <c r="D27" s="52"/>
      <c r="G27" s="53"/>
      <c r="H27" s="54"/>
      <c r="J27" s="49"/>
      <c r="K27" s="49"/>
      <c r="L27" s="49"/>
    </row>
    <row r="28" spans="1:13" s="56" customFormat="1" ht="15" customHeight="1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1"/>
      <c r="K28" s="51"/>
      <c r="L28" s="51"/>
    </row>
    <row r="29" spans="1:13" s="56" customFormat="1" ht="15" customHeight="1" x14ac:dyDescent="0.3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</sheetData>
  <mergeCells count="21">
    <mergeCell ref="J20:L24"/>
    <mergeCell ref="A25:B25"/>
    <mergeCell ref="J25:L26"/>
    <mergeCell ref="B26:E26"/>
    <mergeCell ref="A15:B15"/>
    <mergeCell ref="C15:E15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C14:E14"/>
    <mergeCell ref="A1:L1"/>
    <mergeCell ref="A3:E3"/>
    <mergeCell ref="A5:L5"/>
    <mergeCell ref="A12:J12"/>
  </mergeCells>
  <conditionalFormatting sqref="E7:H7">
    <cfRule type="containsBlanks" dxfId="15" priority="14">
      <formula>LEN(TRIM(E7))=0</formula>
    </cfRule>
  </conditionalFormatting>
  <conditionalFormatting sqref="I7:L7">
    <cfRule type="cellIs" dxfId="14" priority="13" operator="lessThanOrEqual">
      <formula>0</formula>
    </cfRule>
  </conditionalFormatting>
  <conditionalFormatting sqref="K12:L12">
    <cfRule type="cellIs" dxfId="13" priority="10" operator="greaterThan">
      <formula>0</formula>
    </cfRule>
    <cfRule type="cellIs" dxfId="12" priority="12" operator="lessThanOrEqual">
      <formula>0</formula>
    </cfRule>
  </conditionalFormatting>
  <conditionalFormatting sqref="C15:E20">
    <cfRule type="containsBlanks" dxfId="11" priority="11">
      <formula>LEN(TRIM(C15))=0</formula>
    </cfRule>
  </conditionalFormatting>
  <conditionalFormatting sqref="B22:B23">
    <cfRule type="containsBlanks" dxfId="10" priority="9">
      <formula>LEN(TRIM(B22))=0</formula>
    </cfRule>
  </conditionalFormatting>
  <conditionalFormatting sqref="E8:H8">
    <cfRule type="containsBlanks" dxfId="9" priority="8">
      <formula>LEN(TRIM(E8))=0</formula>
    </cfRule>
  </conditionalFormatting>
  <conditionalFormatting sqref="I8:L8">
    <cfRule type="cellIs" dxfId="8" priority="7" operator="lessThanOrEqual">
      <formula>0</formula>
    </cfRule>
  </conditionalFormatting>
  <conditionalFormatting sqref="E9:H9">
    <cfRule type="containsBlanks" dxfId="7" priority="6">
      <formula>LEN(TRIM(E9))=0</formula>
    </cfRule>
  </conditionalFormatting>
  <conditionalFormatting sqref="I9:L9">
    <cfRule type="cellIs" dxfId="6" priority="5" operator="lessThanOrEqual">
      <formula>0</formula>
    </cfRule>
  </conditionalFormatting>
  <conditionalFormatting sqref="E11:H11">
    <cfRule type="containsBlanks" dxfId="5" priority="4">
      <formula>LEN(TRIM(E11))=0</formula>
    </cfRule>
  </conditionalFormatting>
  <conditionalFormatting sqref="I11:L11">
    <cfRule type="cellIs" dxfId="4" priority="3" operator="lessThanOrEqual">
      <formula>0</formula>
    </cfRule>
  </conditionalFormatting>
  <conditionalFormatting sqref="E10:H10">
    <cfRule type="containsBlanks" dxfId="3" priority="2">
      <formula>LEN(TRIM(E10))=0</formula>
    </cfRule>
  </conditionalFormatting>
  <conditionalFormatting sqref="I10:L10">
    <cfRule type="cellIs" dxfId="2" priority="1" operator="lessThanOrEqual">
      <formula>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8a8b452a-8c4a-4d46-a920-bf9e602b411c"/>
    <ds:schemaRef ds:uri="http://schemas.microsoft.com/office/2006/metadata/properties"/>
    <ds:schemaRef ds:uri="http://schemas.openxmlformats.org/package/2006/metadata/core-properties"/>
    <ds:schemaRef ds:uri="61ab306e-80d9-4e8c-9af1-2853cd5d785c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9054C2-5179-4992-86C9-A17EF32F1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2018-07-26T07:40:39Z</cp:lastPrinted>
  <dcterms:created xsi:type="dcterms:W3CDTF">2018-03-25T17:22:43Z</dcterms:created>
  <dcterms:modified xsi:type="dcterms:W3CDTF">2019-11-28T21:59:54Z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