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rantal1309630\Desktop\Propagačné 2023\Podklady na PHZ 2_2\"/>
    </mc:Choice>
  </mc:AlternateContent>
  <bookViews>
    <workbookView xWindow="0" yWindow="0" windowWidth="28800" windowHeight="12435"/>
  </bookViews>
  <sheets>
    <sheet name="Hárok1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3" l="1"/>
  <c r="I7" i="3"/>
  <c r="H7" i="3"/>
  <c r="G7" i="3" s="1"/>
  <c r="J6" i="3"/>
  <c r="I6" i="3"/>
  <c r="H6" i="3"/>
  <c r="G6" i="3" s="1"/>
  <c r="J5" i="3"/>
  <c r="I5" i="3"/>
  <c r="H5" i="3"/>
  <c r="G5" i="3" s="1"/>
  <c r="J4" i="3"/>
  <c r="I4" i="3"/>
  <c r="H4" i="3"/>
  <c r="G4" i="3" s="1"/>
  <c r="J3" i="3"/>
  <c r="I3" i="3"/>
  <c r="H3" i="3"/>
  <c r="G3" i="3" s="1"/>
  <c r="K6" i="3" l="1"/>
  <c r="K5" i="3"/>
  <c r="J8" i="3"/>
  <c r="K3" i="3"/>
  <c r="K7" i="3"/>
  <c r="I8" i="3"/>
  <c r="K4" i="3"/>
  <c r="K8" i="3" l="1"/>
</calcChain>
</file>

<file path=xl/sharedStrings.xml><?xml version="1.0" encoding="utf-8"?>
<sst xmlns="http://schemas.openxmlformats.org/spreadsheetml/2006/main" count="29" uniqueCount="25">
  <si>
    <t>Poradové číslo</t>
  </si>
  <si>
    <t>Názov položky</t>
  </si>
  <si>
    <t>Merná jednotka</t>
  </si>
  <si>
    <t>Množstvo</t>
  </si>
  <si>
    <t>Jednotková cena v EUR bez DPH</t>
  </si>
  <si>
    <t>Sadzba DPH v %</t>
  </si>
  <si>
    <t>Jednotková  cena
v EUR s DPH</t>
  </si>
  <si>
    <t>Celková cena v EUR bez DPH</t>
  </si>
  <si>
    <t>Výška DPH v EUR</t>
  </si>
  <si>
    <t>Celková cena v EUR s DPH</t>
  </si>
  <si>
    <t>1.</t>
  </si>
  <si>
    <t>ks</t>
  </si>
  <si>
    <t>2.</t>
  </si>
  <si>
    <t>3.</t>
  </si>
  <si>
    <t>4.</t>
  </si>
  <si>
    <t>5.</t>
  </si>
  <si>
    <t xml:space="preserve">Celková cena za požadovaný predmet zákazky vyjadrená v EUR </t>
  </si>
  <si>
    <t>Cenová ponuka</t>
  </si>
  <si>
    <t>DPH v EUR</t>
  </si>
  <si>
    <t>Pozn.: Uchádzač vypĺňa len bunky zvýraznené zelenou farbou.</t>
  </si>
  <si>
    <t>Kľúčenka s LED svetlom</t>
  </si>
  <si>
    <t>Hrnček na kávu zo skla, 300 ml</t>
  </si>
  <si>
    <t>Súprava prvej pomoci</t>
  </si>
  <si>
    <t>Antistresová loptička</t>
  </si>
  <si>
    <t>Kovové guľôčkové pero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</si>
</sst>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1B]_-;\-* #,##0.00\ [$€-41B]_-;_-* &quot;-&quot;??\ [$€-41B]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b/>
      <sz val="18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3" fontId="6" fillId="0" borderId="2" xfId="0" applyNumberFormat="1" applyFont="1" applyBorder="1" applyAlignment="1" applyProtection="1">
      <alignment horizontal="center" vertical="center" wrapText="1"/>
      <protection hidden="1"/>
    </xf>
    <xf numFmtId="44" fontId="5" fillId="0" borderId="2" xfId="1" applyFont="1" applyFill="1" applyBorder="1" applyAlignment="1">
      <alignment horizontal="center" vertical="center" wrapText="1"/>
    </xf>
    <xf numFmtId="44" fontId="5" fillId="0" borderId="2" xfId="1" applyFont="1" applyBorder="1" applyAlignment="1">
      <alignment horizontal="center" vertical="center" wrapText="1"/>
    </xf>
    <xf numFmtId="44" fontId="2" fillId="3" borderId="2" xfId="1" applyFont="1" applyFill="1" applyBorder="1" applyAlignment="1">
      <alignment vertical="center" wrapText="1"/>
    </xf>
    <xf numFmtId="164" fontId="5" fillId="5" borderId="2" xfId="1" applyNumberFormat="1" applyFont="1" applyFill="1" applyBorder="1" applyAlignment="1">
      <alignment horizontal="center" vertical="center" wrapText="1"/>
    </xf>
    <xf numFmtId="9" fontId="5" fillId="5" borderId="2" xfId="2" applyFont="1" applyFill="1" applyBorder="1" applyAlignment="1">
      <alignment horizontal="center" vertical="center" wrapText="1"/>
    </xf>
    <xf numFmtId="4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7" fillId="0" borderId="6" xfId="0" applyFont="1" applyBorder="1" applyAlignment="1">
      <alignment horizontal="center"/>
    </xf>
  </cellXfs>
  <cellStyles count="3">
    <cellStyle name="Mena" xfId="1" builtinId="4"/>
    <cellStyle name="Normálne" xfId="0" builtinId="0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tabSelected="1" workbookViewId="0">
      <selection activeCell="E3" sqref="E3"/>
    </sheetView>
  </sheetViews>
  <sheetFormatPr defaultRowHeight="15" x14ac:dyDescent="0.25"/>
  <cols>
    <col min="2" max="2" width="35.5703125" customWidth="1"/>
    <col min="3" max="3" width="9.85546875" customWidth="1"/>
    <col min="4" max="4" width="10.85546875" customWidth="1"/>
    <col min="5" max="5" width="16.140625" customWidth="1"/>
    <col min="6" max="7" width="15.7109375" customWidth="1"/>
    <col min="8" max="9" width="17.28515625" customWidth="1"/>
    <col min="10" max="10" width="14.85546875" customWidth="1"/>
    <col min="11" max="11" width="14.7109375" customWidth="1"/>
  </cols>
  <sheetData>
    <row r="1" spans="1:11" ht="23.25" x14ac:dyDescent="0.35">
      <c r="A1" s="20" t="s">
        <v>17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47.25" x14ac:dyDescent="0.25">
      <c r="A2" s="1" t="s">
        <v>0</v>
      </c>
      <c r="B2" s="1" t="s">
        <v>1</v>
      </c>
      <c r="C2" s="1" t="s">
        <v>2</v>
      </c>
      <c r="D2" s="2" t="s">
        <v>3</v>
      </c>
      <c r="E2" s="14" t="s">
        <v>4</v>
      </c>
      <c r="F2" s="15" t="s">
        <v>5</v>
      </c>
      <c r="G2" s="1" t="s">
        <v>18</v>
      </c>
      <c r="H2" s="4" t="s">
        <v>6</v>
      </c>
      <c r="I2" s="4" t="s">
        <v>7</v>
      </c>
      <c r="J2" s="3" t="s">
        <v>8</v>
      </c>
      <c r="K2" s="3" t="s">
        <v>9</v>
      </c>
    </row>
    <row r="3" spans="1:11" ht="15.75" x14ac:dyDescent="0.25">
      <c r="A3" s="5" t="s">
        <v>10</v>
      </c>
      <c r="B3" s="6" t="s">
        <v>24</v>
      </c>
      <c r="C3" s="7" t="s">
        <v>11</v>
      </c>
      <c r="D3" s="8">
        <v>400</v>
      </c>
      <c r="E3" s="12"/>
      <c r="F3" s="13"/>
      <c r="G3" s="9">
        <f>H3-E3</f>
        <v>0</v>
      </c>
      <c r="H3" s="10">
        <f>E3*F3+E3</f>
        <v>0</v>
      </c>
      <c r="I3" s="10">
        <f>D3*E3</f>
        <v>0</v>
      </c>
      <c r="J3" s="10">
        <f>D3*E3*F3</f>
        <v>0</v>
      </c>
      <c r="K3" s="10">
        <f>I3+J3</f>
        <v>0</v>
      </c>
    </row>
    <row r="4" spans="1:11" ht="15.75" x14ac:dyDescent="0.25">
      <c r="A4" s="5" t="s">
        <v>12</v>
      </c>
      <c r="B4" s="6" t="s">
        <v>23</v>
      </c>
      <c r="C4" s="7" t="s">
        <v>11</v>
      </c>
      <c r="D4" s="8">
        <v>100</v>
      </c>
      <c r="E4" s="12"/>
      <c r="F4" s="13"/>
      <c r="G4" s="9">
        <f t="shared" ref="G4:G7" si="0">H4-E4</f>
        <v>0</v>
      </c>
      <c r="H4" s="10">
        <f t="shared" ref="H4:H7" si="1">E4*F4+E4</f>
        <v>0</v>
      </c>
      <c r="I4" s="10">
        <f t="shared" ref="I4:I7" si="2">D4*E4</f>
        <v>0</v>
      </c>
      <c r="J4" s="10">
        <f t="shared" ref="J4:J7" si="3">D4*E4*F4</f>
        <v>0</v>
      </c>
      <c r="K4" s="10">
        <f t="shared" ref="K4:K7" si="4">I4+J4</f>
        <v>0</v>
      </c>
    </row>
    <row r="5" spans="1:11" ht="15.75" x14ac:dyDescent="0.25">
      <c r="A5" s="5" t="s">
        <v>13</v>
      </c>
      <c r="B5" s="6" t="s">
        <v>22</v>
      </c>
      <c r="C5" s="7" t="s">
        <v>11</v>
      </c>
      <c r="D5" s="8">
        <v>50</v>
      </c>
      <c r="E5" s="12"/>
      <c r="F5" s="13"/>
      <c r="G5" s="9">
        <f t="shared" si="0"/>
        <v>0</v>
      </c>
      <c r="H5" s="10">
        <f t="shared" si="1"/>
        <v>0</v>
      </c>
      <c r="I5" s="10">
        <f t="shared" si="2"/>
        <v>0</v>
      </c>
      <c r="J5" s="10">
        <f t="shared" si="3"/>
        <v>0</v>
      </c>
      <c r="K5" s="10">
        <f t="shared" si="4"/>
        <v>0</v>
      </c>
    </row>
    <row r="6" spans="1:11" ht="15.75" x14ac:dyDescent="0.25">
      <c r="A6" s="5" t="s">
        <v>14</v>
      </c>
      <c r="B6" s="6" t="s">
        <v>21</v>
      </c>
      <c r="C6" s="7" t="s">
        <v>11</v>
      </c>
      <c r="D6" s="8">
        <v>50</v>
      </c>
      <c r="E6" s="12"/>
      <c r="F6" s="13"/>
      <c r="G6" s="9">
        <f t="shared" si="0"/>
        <v>0</v>
      </c>
      <c r="H6" s="10">
        <f t="shared" si="1"/>
        <v>0</v>
      </c>
      <c r="I6" s="10">
        <f t="shared" si="2"/>
        <v>0</v>
      </c>
      <c r="J6" s="10">
        <f t="shared" si="3"/>
        <v>0</v>
      </c>
      <c r="K6" s="10">
        <f t="shared" si="4"/>
        <v>0</v>
      </c>
    </row>
    <row r="7" spans="1:11" ht="15.75" x14ac:dyDescent="0.25">
      <c r="A7" s="5" t="s">
        <v>15</v>
      </c>
      <c r="B7" s="6" t="s">
        <v>20</v>
      </c>
      <c r="C7" s="7" t="s">
        <v>11</v>
      </c>
      <c r="D7" s="8">
        <v>50</v>
      </c>
      <c r="E7" s="12"/>
      <c r="F7" s="13"/>
      <c r="G7" s="9">
        <f t="shared" si="0"/>
        <v>0</v>
      </c>
      <c r="H7" s="10">
        <f t="shared" si="1"/>
        <v>0</v>
      </c>
      <c r="I7" s="10">
        <f t="shared" si="2"/>
        <v>0</v>
      </c>
      <c r="J7" s="10">
        <f t="shared" si="3"/>
        <v>0</v>
      </c>
      <c r="K7" s="10">
        <f t="shared" si="4"/>
        <v>0</v>
      </c>
    </row>
    <row r="8" spans="1:11" ht="15.75" x14ac:dyDescent="0.25">
      <c r="A8" s="16" t="s">
        <v>16</v>
      </c>
      <c r="B8" s="17"/>
      <c r="C8" s="17"/>
      <c r="D8" s="17"/>
      <c r="E8" s="17"/>
      <c r="F8" s="17"/>
      <c r="G8" s="17"/>
      <c r="H8" s="18"/>
      <c r="I8" s="11">
        <f>SUM(I3:I7)</f>
        <v>0</v>
      </c>
      <c r="J8" s="11">
        <f>SUM(J3:J7)</f>
        <v>0</v>
      </c>
      <c r="K8" s="11">
        <f>SUM(K3:K7)</f>
        <v>0</v>
      </c>
    </row>
    <row r="10" spans="1:11" ht="15.75" x14ac:dyDescent="0.25">
      <c r="A10" s="19" t="s">
        <v>19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</row>
  </sheetData>
  <mergeCells count="3">
    <mergeCell ref="A8:H8"/>
    <mergeCell ref="A10:K10"/>
    <mergeCell ref="A1:K1"/>
  </mergeCells>
  <pageMargins left="0.25" right="0.25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Barantal</dc:creator>
  <cp:lastModifiedBy>Tomáš Barantal</cp:lastModifiedBy>
  <cp:lastPrinted>2023-09-18T11:56:50Z</cp:lastPrinted>
  <dcterms:created xsi:type="dcterms:W3CDTF">2023-08-16T13:01:13Z</dcterms:created>
  <dcterms:modified xsi:type="dcterms:W3CDTF">2024-02-13T13:58:36Z</dcterms:modified>
</cp:coreProperties>
</file>