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echnické parametre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<sst xmlns="http://schemas.openxmlformats.org/spreadsheetml/2006/main" count="125" uniqueCount="88">
  <si>
    <t xml:space="preserve">Názov spoločnosti:</t>
  </si>
  <si>
    <t xml:space="preserve">Shebo Winery Trade s.r.o.</t>
  </si>
  <si>
    <t xml:space="preserve">Sídlo spoločnosti:</t>
  </si>
  <si>
    <t xml:space="preserve">Dolnozoborská 14, 949 01 Nitra</t>
  </si>
  <si>
    <t xml:space="preserve">IČO:</t>
  </si>
  <si>
    <t xml:space="preserve">Názov predmetu zákazky: </t>
  </si>
  <si>
    <t xml:space="preserve">Zavedenie automatizovaných, inovatívnych, digitalizovaných výrobných technológií v spoločnosti VÍNO NITRA - HPLC</t>
  </si>
  <si>
    <t xml:space="preserve">ŠPECIFIKÁCIA  TECHNICKÝCH PARAMETROV</t>
  </si>
  <si>
    <t xml:space="preserve">Požadovaná technológia: HPLC Chromatograf (High Performance Liquid Chromatography) - stanovovanie konzervačných látok a organických kyselín vo víne  </t>
  </si>
  <si>
    <t xml:space="preserve">Názov výrobcu:   ( prosíme uviesť )</t>
  </si>
  <si>
    <t xml:space="preserve">Typ výrobku:  ( prosíme uviesť)</t>
  </si>
  <si>
    <t xml:space="preserve">Počet kusov: </t>
  </si>
  <si>
    <t xml:space="preserve">Špecifikácia zadefinovaná obstarávateľom</t>
  </si>
  <si>
    <t xml:space="preserve">Špecifikácia ponúkanej technológie </t>
  </si>
  <si>
    <t xml:space="preserve">Technické údaje</t>
  </si>
  <si>
    <t xml:space="preserve"> MJ</t>
  </si>
  <si>
    <t xml:space="preserve">Požadované parametre</t>
  </si>
  <si>
    <t xml:space="preserve">Parametre  technológie </t>
  </si>
  <si>
    <t xml:space="preserve">Min.</t>
  </si>
  <si>
    <t xml:space="preserve">Max.</t>
  </si>
  <si>
    <t xml:space="preserve">Presne</t>
  </si>
  <si>
    <t xml:space="preserve">Zostava HPLC:</t>
  </si>
  <si>
    <t xml:space="preserve">kvartérna analytická HPLC pumpa s 4-kanálovým integrovaným degasserom + senzor netesnosti</t>
  </si>
  <si>
    <t xml:space="preserve">ks</t>
  </si>
  <si>
    <t xml:space="preserve">Eluen Tray</t>
  </si>
  <si>
    <t xml:space="preserve">UV/VIS Detektor + senzor netesnosti</t>
  </si>
  <si>
    <t xml:space="preserve">Rozsah vlnových dĺžok</t>
  </si>
  <si>
    <t xml:space="preserve">nm</t>
  </si>
  <si>
    <t xml:space="preserve">Kolónový termostat</t>
  </si>
  <si>
    <t xml:space="preserve">Autosampler + senzor netesnosti</t>
  </si>
  <si>
    <t xml:space="preserve">Tlaková odolnosť</t>
  </si>
  <si>
    <t xml:space="preserve">bar</t>
  </si>
  <si>
    <t xml:space="preserve">Chromatografické kolóny </t>
  </si>
  <si>
    <t xml:space="preserve"> - pre stanovenie organických kyselín</t>
  </si>
  <si>
    <t xml:space="preserve"> - pre stanovenie konzervantov RP18;</t>
  </si>
  <si>
    <t xml:space="preserve">Chromatografický softwér s možnosťou pripojenia k laboratórnemu informačnému systému</t>
  </si>
  <si>
    <t xml:space="preserve">Potrebné príslušenstvo k HPLC</t>
  </si>
  <si>
    <t xml:space="preserve">PC s OS Windows, monitor a tlačiareň</t>
  </si>
  <si>
    <t xml:space="preserve">Inštalačný kit, káble, router, adapter, converter</t>
  </si>
  <si>
    <t xml:space="preserve">z každého nevyhnutne potrebné množstvo</t>
  </si>
  <si>
    <t xml:space="preserve"> Digitálne vstupné zariadenie pre detektor </t>
  </si>
  <si>
    <t xml:space="preserve">Spotrebný materiál</t>
  </si>
  <si>
    <t xml:space="preserve">vialky so septom a viečkom pre daný autosampler</t>
  </si>
  <si>
    <t xml:space="preserve">Nádoby na eluenty, 1L</t>
  </si>
  <si>
    <t xml:space="preserve">Nádoby na eluenty, 2L</t>
  </si>
  <si>
    <t xml:space="preserve">Striekačkové filtre pre dávkovanie vzoriek, veľkosť pórov 0,45mikrometrov, hydrofilná membrána</t>
  </si>
  <si>
    <t xml:space="preserve">Hadičkové filtre pre eluenty</t>
  </si>
  <si>
    <t xml:space="preserve">SPE-kolónky Bond Elut-CH, 100mg, 1ml</t>
  </si>
  <si>
    <t xml:space="preserve">Chemikálie</t>
  </si>
  <si>
    <t xml:space="preserve">Metanol pre chromatografiu</t>
  </si>
  <si>
    <t xml:space="preserve">litre</t>
  </si>
  <si>
    <t xml:space="preserve">Acetonitril pre chromatografiu</t>
  </si>
  <si>
    <t xml:space="preserve">Kyselina citrónová, p.a.</t>
  </si>
  <si>
    <t xml:space="preserve">kg</t>
  </si>
  <si>
    <r>
      <rPr>
        <sz val="10"/>
        <color theme="1"/>
        <rFont val="Calibri"/>
        <family val="2"/>
        <charset val="238"/>
      </rPr>
      <t xml:space="preserve">NaH</t>
    </r>
    <r>
      <rPr>
        <vertAlign val="subscript"/>
        <sz val="10"/>
        <color theme="1"/>
        <rFont val="Calibri"/>
        <family val="2"/>
        <charset val="238"/>
      </rPr>
      <t xml:space="preserve">2</t>
    </r>
    <r>
      <rPr>
        <sz val="10"/>
        <color theme="1"/>
        <rFont val="Calibri"/>
        <family val="2"/>
        <charset val="238"/>
      </rPr>
      <t xml:space="preserve">PO</t>
    </r>
    <r>
      <rPr>
        <vertAlign val="subscript"/>
        <sz val="10"/>
        <color theme="1"/>
        <rFont val="Calibri"/>
        <family val="2"/>
        <charset val="238"/>
      </rPr>
      <t xml:space="preserve">4</t>
    </r>
  </si>
  <si>
    <t xml:space="preserve">Štandardy</t>
  </si>
  <si>
    <t xml:space="preserve">Kyselina mliečna, certifikovaná</t>
  </si>
  <si>
    <t xml:space="preserve">g</t>
  </si>
  <si>
    <t xml:space="preserve">Kyselina D,L-mliečna, min.90%</t>
  </si>
  <si>
    <t xml:space="preserve">Kyselina L-jablčná, 99%</t>
  </si>
  <si>
    <t xml:space="preserve">Kyselina DL-jablčná, certifikovaná</t>
  </si>
  <si>
    <t xml:space="preserve">Sorban draselný, p.a</t>
  </si>
  <si>
    <t xml:space="preserve">Ostatné náklady</t>
  </si>
  <si>
    <t xml:space="preserve">Doprava na miesto dodania</t>
  </si>
  <si>
    <t xml:space="preserve">áno/nie</t>
  </si>
  <si>
    <t xml:space="preserve">áno</t>
  </si>
  <si>
    <t xml:space="preserve">Montáž a inštalácia</t>
  </si>
  <si>
    <t xml:space="preserve">Záruka</t>
  </si>
  <si>
    <t xml:space="preserve">24 mesiacov</t>
  </si>
  <si>
    <t xml:space="preserve">Zapojenie do existujúcich médií </t>
  </si>
  <si>
    <t xml:space="preserve">nie</t>
  </si>
  <si>
    <t xml:space="preserve">Skúšky a revízie</t>
  </si>
  <si>
    <t xml:space="preserve">Zaškolenie pracovníkov</t>
  </si>
  <si>
    <t xml:space="preserve">Predpokladaná lehota dodania od vyzvania na plnenie: </t>
  </si>
  <si>
    <t xml:space="preserve">..................</t>
  </si>
  <si>
    <t xml:space="preserve">mesiacov</t>
  </si>
  <si>
    <t xml:space="preserve">Cena bez DPH</t>
  </si>
  <si>
    <t xml:space="preserve">DPH 20 %</t>
  </si>
  <si>
    <t xml:space="preserve">Cena s DPH</t>
  </si>
  <si>
    <t xml:space="preserve">Názov hospodárskeho subjektu:</t>
  </si>
  <si>
    <t xml:space="preserve">........................................................................</t>
  </si>
  <si>
    <t xml:space="preserve">Sídlo:</t>
  </si>
  <si>
    <t xml:space="preserve">.......................................................................</t>
  </si>
  <si>
    <t xml:space="preserve">IČ DPH:</t>
  </si>
  <si>
    <t xml:space="preserve">v prípade, že nie ste plátcom DPH, uveďte  túto skutočnosť</t>
  </si>
  <si>
    <t xml:space="preserve">V ................................................, dňa ..............................................</t>
  </si>
  <si>
    <t xml:space="preserve">.................................................................</t>
  </si>
  <si>
    <t xml:space="preserve">podpis zástupcu hospodárskeho subjektu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</si>
</sst>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0.00&quot; €&quot;"/>
  </numFmts>
  <fonts count="19">
    <font>
      <sz val="11"/>
      <color theme="1"/>
      <name val="Calibri"/>
      <family val="2"/>
      <charset val="1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color theme="1"/>
      <name val="Calibri"/>
      <family val="2"/>
      <charset val="1"/>
    </font>
    <font>
      <b val="true"/>
      <sz val="10"/>
      <color theme="1"/>
      <name val="Calibri"/>
      <family val="2"/>
      <charset val="1"/>
    </font>
    <font>
      <sz val="10"/>
      <name val="Calibri"/>
      <family val="2"/>
      <charset val="238"/>
    </font>
    <font>
      <b val="true"/>
      <sz val="10"/>
      <color rgb="FFFF0000"/>
      <name val="Calibri"/>
      <family val="2"/>
      <charset val="1"/>
    </font>
    <font>
      <sz val="10"/>
      <color theme="1"/>
      <name val="Calibri"/>
      <family val="2"/>
      <charset val="238"/>
    </font>
    <font>
      <i val="true"/>
      <sz val="10"/>
      <color theme="1"/>
      <name val="Calibri"/>
      <family val="2"/>
      <charset val="1"/>
    </font>
    <font>
      <b val="true"/>
      <sz val="10"/>
      <name val="Calibri"/>
      <family val="2"/>
      <charset val="1"/>
    </font>
    <font>
      <sz val="10"/>
      <name val="Calibri"/>
      <family val="2"/>
      <charset val="1"/>
    </font>
    <font>
      <b val="true"/>
      <sz val="10"/>
      <color theme="8" tint="-0.25"/>
      <name val="Calibri"/>
      <family val="2"/>
      <charset val="1"/>
    </font>
    <font>
      <sz val="10"/>
      <color rgb="FFFF0000"/>
      <name val="Calibri"/>
      <family val="2"/>
      <charset val="1"/>
    </font>
    <font>
      <b val="true"/>
      <sz val="10"/>
      <name val="Calibri"/>
      <family val="2"/>
      <charset val="238"/>
    </font>
    <font>
      <b val="true"/>
      <sz val="10"/>
      <color rgb="FFFF0000"/>
      <name val="Calibri"/>
      <family val="2"/>
      <charset val="238"/>
    </font>
    <font>
      <b val="true"/>
      <sz val="10"/>
      <color theme="1"/>
      <name val="Calibri"/>
      <family val="2"/>
      <charset val="238"/>
    </font>
    <font>
      <sz val="9"/>
      <color theme="1"/>
      <name val="Calibri"/>
      <family val="2"/>
      <charset val="1"/>
    </font>
    <font>
      <vertAlign val="subscript"/>
      <sz val="10"/>
      <color theme="1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15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2" borderId="2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7" fillId="0" borderId="3" xfId="0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4" fontId="7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2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0" borderId="5" xfId="0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4" fontId="13" fillId="0" borderId="6" xfId="0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4" fontId="4" fillId="2" borderId="6" xfId="0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4" fontId="4" fillId="2" borderId="7" xfId="0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4" fontId="14" fillId="0" borderId="8" xfId="0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5" fillId="0" borderId="10" xfId="0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4" fontId="4" fillId="2" borderId="10" xfId="0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4" fontId="4" fillId="2" borderId="11" xfId="0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4" fontId="8" fillId="0" borderId="8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4" fillId="0" borderId="10" xfId="0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4" fontId="5" fillId="2" borderId="10" xfId="0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4" fontId="8" fillId="0" borderId="2" xfId="0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4" fontId="4" fillId="0" borderId="2" xfId="0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4" fontId="16" fillId="0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6" fillId="0" borderId="2" xfId="0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4" fontId="5" fillId="2" borderId="1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4" fillId="2" borderId="1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7" fillId="0" borderId="2" xfId="0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4" fontId="4" fillId="2" borderId="1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5" fillId="0" borderId="8" xfId="0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4" fillId="0" borderId="1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5" fillId="2" borderId="11" xfId="0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4" fontId="16" fillId="0" borderId="8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8" fillId="0" borderId="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8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8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6" fillId="0" borderId="8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4" fillId="0" borderId="8" xfId="0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4" fontId="15" fillId="0" borderId="12" xfId="0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4" fontId="15" fillId="0" borderId="13" xfId="0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4" fontId="14" fillId="0" borderId="13" xfId="0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4" fontId="4" fillId="2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2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6" fillId="2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2" borderId="0" xfId="0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16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2F5597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81"/>
  <sheetViews>
    <sheetView showFormulas="false" showGridLines="true" showRowColHeaders="true" showZeros="true" rightToLeft="false" tabSelected="true" showOutlineSymbols="true" defaultGridColor="true" view="pageBreakPreview" topLeftCell="A7" colorId="64" zoomScale="100" zoomScaleNormal="100" zoomScalePageLayoutView="100" workbookViewId="0">
      <selection pane="topLeft" activeCell="B21" activeCellId="0" sqref="B21"/>
    </sheetView>
  </sheetViews>
  <sheetFormatPr defaultColWidth="9.1484375" defaultRowHeight="12.75" zeroHeight="false" outlineLevelRow="0" outlineLevelCol="0"/>
  <cols>
    <col collapsed="false" customWidth="true" hidden="false" outlineLevel="0" max="1" min="1" style="1" width="28.71"/>
    <col collapsed="false" customWidth="true" hidden="false" outlineLevel="0" max="2" min="2" style="1" width="11.43"/>
    <col collapsed="false" customWidth="true" hidden="false" outlineLevel="0" max="3" min="3" style="1" width="10.71"/>
    <col collapsed="false" customWidth="true" hidden="false" outlineLevel="0" max="4" min="4" style="1" width="11.57"/>
    <col collapsed="false" customWidth="true" hidden="false" outlineLevel="0" max="5" min="5" style="1" width="12.57"/>
    <col collapsed="false" customWidth="false" hidden="false" outlineLevel="0" max="7" min="6" style="1" width="9.14"/>
    <col collapsed="false" customWidth="true" hidden="false" outlineLevel="0" max="8" min="8" style="1" width="10.71"/>
    <col collapsed="false" customWidth="false" hidden="false" outlineLevel="0" max="16384" min="9" style="1" width="9.14"/>
  </cols>
  <sheetData>
    <row r="1" customFormat="false" ht="12.75" hidden="false" customHeight="false" outlineLevel="0" collapsed="false">
      <c r="A1" s="2" t="s">
        <v>0</v>
      </c>
      <c r="B1" s="3" t="s">
        <v>1</v>
      </c>
      <c r="C1" s="4"/>
      <c r="D1" s="4"/>
      <c r="E1" s="4"/>
      <c r="F1" s="4"/>
      <c r="G1" s="4"/>
      <c r="H1" s="5"/>
    </row>
    <row r="2" customFormat="false" ht="12.75" hidden="false" customHeight="false" outlineLevel="0" collapsed="false">
      <c r="A2" s="2" t="s">
        <v>2</v>
      </c>
      <c r="B2" s="3" t="s">
        <v>3</v>
      </c>
      <c r="C2" s="4"/>
      <c r="D2" s="4"/>
      <c r="E2" s="4"/>
      <c r="F2" s="4"/>
      <c r="G2" s="4"/>
      <c r="H2" s="5"/>
    </row>
    <row r="3" customFormat="false" ht="12.75" hidden="false" customHeight="false" outlineLevel="0" collapsed="false">
      <c r="A3" s="2" t="s">
        <v>4</v>
      </c>
      <c r="B3" s="6" t="n">
        <v>31428380</v>
      </c>
      <c r="C3" s="7"/>
      <c r="D3" s="8"/>
      <c r="E3" s="8"/>
      <c r="F3" s="8"/>
      <c r="G3" s="8"/>
      <c r="H3" s="5"/>
    </row>
    <row r="4" customFormat="false" ht="12.75" hidden="false" customHeight="false" outlineLevel="0" collapsed="false">
      <c r="A4" s="2" t="s">
        <v>5</v>
      </c>
      <c r="B4" s="9" t="s">
        <v>6</v>
      </c>
      <c r="C4" s="4"/>
      <c r="D4" s="4"/>
      <c r="E4" s="4"/>
      <c r="F4" s="4"/>
      <c r="G4" s="4"/>
      <c r="H4" s="5"/>
    </row>
    <row r="5" customFormat="false" ht="12.75" hidden="false" customHeight="false" outlineLevel="0" collapsed="false">
      <c r="A5" s="2"/>
      <c r="B5" s="5"/>
      <c r="C5" s="5"/>
      <c r="D5" s="5"/>
      <c r="E5" s="5"/>
      <c r="F5" s="5"/>
      <c r="G5" s="5"/>
      <c r="H5" s="5"/>
    </row>
    <row r="6" customFormat="false" ht="12.75" hidden="false" customHeight="false" outlineLevel="0" collapsed="false">
      <c r="A6" s="2"/>
      <c r="B6" s="5"/>
      <c r="C6" s="5"/>
      <c r="D6" s="5"/>
      <c r="E6" s="5"/>
      <c r="F6" s="5"/>
      <c r="G6" s="5"/>
      <c r="H6" s="5"/>
    </row>
    <row r="7" customFormat="false" ht="12.75" hidden="false" customHeight="false" outlineLevel="0" collapsed="false">
      <c r="A7" s="10" t="s">
        <v>7</v>
      </c>
      <c r="B7" s="10"/>
      <c r="C7" s="10"/>
      <c r="D7" s="10"/>
      <c r="E7" s="10"/>
      <c r="F7" s="10"/>
      <c r="G7" s="10"/>
      <c r="H7" s="10"/>
    </row>
    <row r="8" customFormat="false" ht="12.75" hidden="false" customHeight="false" outlineLevel="0" collapsed="false">
      <c r="A8" s="11"/>
      <c r="B8" s="11"/>
      <c r="C8" s="11"/>
      <c r="D8" s="11"/>
      <c r="E8" s="11"/>
      <c r="F8" s="11"/>
      <c r="G8" s="11"/>
      <c r="H8" s="11"/>
    </row>
    <row r="9" customFormat="false" ht="12.75" hidden="false" customHeight="false" outlineLevel="0" collapsed="false">
      <c r="A9" s="12" t="s">
        <v>8</v>
      </c>
    </row>
    <row r="10" customFormat="false" ht="12.75" hidden="false" customHeight="false" outlineLevel="0" collapsed="false">
      <c r="A10" s="13" t="s">
        <v>9</v>
      </c>
    </row>
    <row r="11" customFormat="false" ht="13.5" hidden="false" customHeight="true" outlineLevel="0" collapsed="false">
      <c r="A11" s="13" t="s">
        <v>10</v>
      </c>
    </row>
    <row r="12" customFormat="false" ht="13.5" hidden="false" customHeight="true" outlineLevel="0" collapsed="false">
      <c r="A12" s="14" t="s">
        <v>11</v>
      </c>
      <c r="B12" s="15" t="n">
        <v>1</v>
      </c>
    </row>
    <row r="13" customFormat="false" ht="13.5" hidden="false" customHeight="false" outlineLevel="0" collapsed="false">
      <c r="A13" s="16"/>
    </row>
    <row r="14" customFormat="false" ht="43.5" hidden="false" customHeight="true" outlineLevel="0" collapsed="false">
      <c r="A14" s="17" t="s">
        <v>12</v>
      </c>
      <c r="B14" s="17"/>
      <c r="C14" s="17"/>
      <c r="D14" s="17"/>
      <c r="E14" s="17"/>
      <c r="F14" s="18" t="s">
        <v>13</v>
      </c>
      <c r="G14" s="18"/>
      <c r="H14" s="18"/>
    </row>
    <row r="15" customFormat="false" ht="56.25" hidden="false" customHeight="true" outlineLevel="0" collapsed="false">
      <c r="A15" s="19" t="s">
        <v>14</v>
      </c>
      <c r="B15" s="20" t="s">
        <v>15</v>
      </c>
      <c r="C15" s="21" t="s">
        <v>16</v>
      </c>
      <c r="D15" s="21"/>
      <c r="E15" s="21"/>
      <c r="F15" s="22" t="s">
        <v>17</v>
      </c>
      <c r="G15" s="22"/>
      <c r="H15" s="22"/>
    </row>
    <row r="16" customFormat="false" ht="12.75" hidden="false" customHeight="false" outlineLevel="0" collapsed="false">
      <c r="A16" s="23"/>
      <c r="B16" s="24"/>
      <c r="C16" s="24" t="s">
        <v>18</v>
      </c>
      <c r="D16" s="24" t="s">
        <v>19</v>
      </c>
      <c r="E16" s="24" t="s">
        <v>20</v>
      </c>
      <c r="F16" s="25" t="s">
        <v>18</v>
      </c>
      <c r="G16" s="25" t="s">
        <v>19</v>
      </c>
      <c r="H16" s="26" t="s">
        <v>20</v>
      </c>
    </row>
    <row r="17" customFormat="false" ht="13.5" hidden="false" customHeight="false" outlineLevel="0" collapsed="false">
      <c r="A17" s="27" t="s">
        <v>21</v>
      </c>
      <c r="B17" s="28"/>
      <c r="C17" s="29"/>
      <c r="D17" s="29"/>
      <c r="E17" s="29"/>
      <c r="F17" s="30"/>
      <c r="G17" s="30"/>
      <c r="H17" s="31"/>
    </row>
    <row r="18" customFormat="false" ht="31.9" hidden="false" customHeight="false" outlineLevel="0" collapsed="false">
      <c r="A18" s="32" t="s">
        <v>22</v>
      </c>
      <c r="B18" s="28" t="s">
        <v>23</v>
      </c>
      <c r="C18" s="33"/>
      <c r="D18" s="33"/>
      <c r="E18" s="33" t="n">
        <v>1</v>
      </c>
      <c r="F18" s="34"/>
      <c r="G18" s="34"/>
      <c r="H18" s="31"/>
    </row>
    <row r="19" customFormat="false" ht="13.5" hidden="false" customHeight="false" outlineLevel="0" collapsed="false">
      <c r="A19" s="35" t="s">
        <v>24</v>
      </c>
      <c r="B19" s="28" t="s">
        <v>23</v>
      </c>
      <c r="C19" s="33"/>
      <c r="D19" s="33"/>
      <c r="E19" s="33" t="n">
        <v>1</v>
      </c>
      <c r="F19" s="34"/>
      <c r="G19" s="34"/>
      <c r="H19" s="31"/>
    </row>
    <row r="20" customFormat="false" ht="13.5" hidden="false" customHeight="false" outlineLevel="0" collapsed="false">
      <c r="A20" s="35" t="s">
        <v>25</v>
      </c>
      <c r="B20" s="28" t="s">
        <v>23</v>
      </c>
      <c r="C20" s="33"/>
      <c r="D20" s="33"/>
      <c r="E20" s="33" t="n">
        <v>1</v>
      </c>
      <c r="F20" s="34"/>
      <c r="G20" s="34"/>
      <c r="H20" s="31"/>
    </row>
    <row r="21" customFormat="false" ht="13.5" hidden="false" customHeight="false" outlineLevel="0" collapsed="false">
      <c r="A21" s="36" t="s">
        <v>26</v>
      </c>
      <c r="B21" s="28" t="s">
        <v>27</v>
      </c>
      <c r="C21" s="33" t="n">
        <v>190</v>
      </c>
      <c r="D21" s="33" t="n">
        <v>700</v>
      </c>
      <c r="E21" s="33"/>
      <c r="F21" s="34"/>
      <c r="G21" s="34"/>
      <c r="H21" s="31"/>
    </row>
    <row r="22" customFormat="false" ht="12.8" hidden="false" customHeight="false" outlineLevel="0" collapsed="false">
      <c r="A22" s="37" t="s">
        <v>28</v>
      </c>
      <c r="B22" s="28" t="s">
        <v>23</v>
      </c>
      <c r="C22" s="33"/>
      <c r="D22" s="33"/>
      <c r="E22" s="33" t="n">
        <v>1</v>
      </c>
      <c r="F22" s="34"/>
      <c r="G22" s="34"/>
      <c r="H22" s="31"/>
    </row>
    <row r="23" customFormat="false" ht="13.5" hidden="false" customHeight="false" outlineLevel="0" collapsed="false">
      <c r="A23" s="38" t="s">
        <v>29</v>
      </c>
      <c r="B23" s="28" t="s">
        <v>23</v>
      </c>
      <c r="C23" s="33"/>
      <c r="D23" s="33"/>
      <c r="E23" s="33" t="n">
        <v>1</v>
      </c>
      <c r="F23" s="39"/>
      <c r="G23" s="39"/>
      <c r="H23" s="40"/>
    </row>
    <row r="24" customFormat="false" ht="13.5" hidden="false" customHeight="false" outlineLevel="0" collapsed="false">
      <c r="A24" s="38" t="s">
        <v>30</v>
      </c>
      <c r="B24" s="28" t="s">
        <v>31</v>
      </c>
      <c r="C24" s="33" t="n">
        <v>800</v>
      </c>
      <c r="D24" s="33"/>
      <c r="E24" s="33"/>
      <c r="F24" s="39"/>
      <c r="G24" s="39"/>
      <c r="H24" s="40"/>
    </row>
    <row r="25" customFormat="false" ht="13.5" hidden="false" customHeight="false" outlineLevel="0" collapsed="false">
      <c r="A25" s="38" t="s">
        <v>32</v>
      </c>
      <c r="B25" s="28"/>
      <c r="C25" s="33"/>
      <c r="D25" s="33"/>
      <c r="E25" s="33"/>
      <c r="F25" s="39"/>
      <c r="G25" s="39"/>
      <c r="H25" s="40"/>
    </row>
    <row r="26" customFormat="false" ht="26.25" hidden="false" customHeight="false" outlineLevel="0" collapsed="false">
      <c r="A26" s="36" t="s">
        <v>33</v>
      </c>
      <c r="B26" s="28" t="s">
        <v>23</v>
      </c>
      <c r="C26" s="33"/>
      <c r="D26" s="33"/>
      <c r="E26" s="33" t="n">
        <v>1</v>
      </c>
      <c r="F26" s="34"/>
      <c r="G26" s="34"/>
      <c r="H26" s="31"/>
    </row>
    <row r="27" customFormat="false" ht="26.25" hidden="false" customHeight="false" outlineLevel="0" collapsed="false">
      <c r="A27" s="36" t="s">
        <v>34</v>
      </c>
      <c r="B27" s="28" t="s">
        <v>23</v>
      </c>
      <c r="C27" s="33"/>
      <c r="D27" s="33"/>
      <c r="E27" s="33" t="n">
        <v>1</v>
      </c>
      <c r="F27" s="34"/>
      <c r="G27" s="34"/>
      <c r="H27" s="31"/>
    </row>
    <row r="28" customFormat="false" ht="13.5" hidden="false" customHeight="false" outlineLevel="0" collapsed="false">
      <c r="A28" s="36"/>
      <c r="B28" s="28"/>
      <c r="C28" s="33"/>
      <c r="D28" s="33"/>
      <c r="E28" s="33"/>
      <c r="F28" s="34"/>
      <c r="G28" s="34"/>
      <c r="H28" s="31"/>
    </row>
    <row r="29" customFormat="false" ht="48.75" hidden="false" customHeight="false" outlineLevel="0" collapsed="false">
      <c r="A29" s="41" t="s">
        <v>35</v>
      </c>
      <c r="B29" s="28" t="s">
        <v>23</v>
      </c>
      <c r="C29" s="33"/>
      <c r="D29" s="33"/>
      <c r="E29" s="33" t="n">
        <v>1</v>
      </c>
      <c r="F29" s="34"/>
      <c r="G29" s="34"/>
      <c r="H29" s="31"/>
    </row>
    <row r="30" customFormat="false" ht="13.5" hidden="false" customHeight="false" outlineLevel="0" collapsed="false">
      <c r="A30" s="36"/>
      <c r="B30" s="28"/>
      <c r="C30" s="33"/>
      <c r="D30" s="33"/>
      <c r="E30" s="33"/>
      <c r="F30" s="42"/>
      <c r="G30" s="42"/>
      <c r="H30" s="40"/>
    </row>
    <row r="31" customFormat="false" ht="13.5" hidden="false" customHeight="false" outlineLevel="0" collapsed="false">
      <c r="A31" s="43" t="s">
        <v>36</v>
      </c>
      <c r="B31" s="44"/>
      <c r="C31" s="33"/>
      <c r="D31" s="33"/>
      <c r="E31" s="33"/>
      <c r="F31" s="34"/>
      <c r="G31" s="34"/>
      <c r="H31" s="31"/>
    </row>
    <row r="32" customFormat="false" ht="26.25" hidden="false" customHeight="false" outlineLevel="0" collapsed="false">
      <c r="A32" s="32" t="s">
        <v>37</v>
      </c>
      <c r="B32" s="45" t="s">
        <v>23</v>
      </c>
      <c r="C32" s="33"/>
      <c r="D32" s="33"/>
      <c r="E32" s="33" t="n">
        <v>1</v>
      </c>
      <c r="F32" s="34"/>
      <c r="G32" s="34"/>
      <c r="H32" s="31"/>
    </row>
    <row r="33" customFormat="false" ht="42.15" hidden="false" customHeight="false" outlineLevel="0" collapsed="false">
      <c r="A33" s="32" t="s">
        <v>38</v>
      </c>
      <c r="B33" s="45" t="s">
        <v>23</v>
      </c>
      <c r="C33" s="33"/>
      <c r="D33" s="33"/>
      <c r="E33" s="46" t="s">
        <v>39</v>
      </c>
      <c r="F33" s="34"/>
      <c r="G33" s="34"/>
      <c r="H33" s="31"/>
    </row>
    <row r="34" customFormat="false" ht="26.25" hidden="false" customHeight="false" outlineLevel="0" collapsed="false">
      <c r="A34" s="32" t="s">
        <v>40</v>
      </c>
      <c r="B34" s="45" t="s">
        <v>23</v>
      </c>
      <c r="C34" s="33"/>
      <c r="D34" s="33"/>
      <c r="E34" s="33" t="n">
        <v>1</v>
      </c>
      <c r="F34" s="34"/>
      <c r="G34" s="34"/>
      <c r="H34" s="31"/>
    </row>
    <row r="35" customFormat="false" ht="13.5" hidden="false" customHeight="false" outlineLevel="0" collapsed="false">
      <c r="A35" s="32"/>
      <c r="B35" s="45"/>
      <c r="C35" s="33"/>
      <c r="D35" s="33"/>
      <c r="E35" s="33"/>
      <c r="F35" s="30"/>
      <c r="G35" s="30"/>
      <c r="H35" s="47"/>
    </row>
    <row r="36" customFormat="false" ht="13.5" hidden="false" customHeight="false" outlineLevel="0" collapsed="false">
      <c r="A36" s="48" t="s">
        <v>41</v>
      </c>
      <c r="B36" s="45"/>
      <c r="C36" s="33"/>
      <c r="D36" s="33"/>
      <c r="E36" s="33"/>
      <c r="F36" s="30"/>
      <c r="G36" s="30"/>
      <c r="H36" s="31"/>
    </row>
    <row r="37" customFormat="false" ht="26.25" hidden="false" customHeight="false" outlineLevel="0" collapsed="false">
      <c r="A37" s="32" t="s">
        <v>42</v>
      </c>
      <c r="B37" s="45" t="s">
        <v>23</v>
      </c>
      <c r="C37" s="33" t="n">
        <v>1000</v>
      </c>
      <c r="D37" s="33"/>
      <c r="E37" s="33"/>
      <c r="F37" s="30"/>
      <c r="G37" s="30"/>
      <c r="H37" s="31"/>
    </row>
    <row r="38" customFormat="false" ht="13.5" hidden="false" customHeight="false" outlineLevel="0" collapsed="false">
      <c r="A38" s="32" t="s">
        <v>43</v>
      </c>
      <c r="B38" s="45" t="s">
        <v>23</v>
      </c>
      <c r="C38" s="33" t="n">
        <v>6</v>
      </c>
      <c r="D38" s="33"/>
      <c r="E38" s="33"/>
      <c r="F38" s="30"/>
      <c r="G38" s="30"/>
      <c r="H38" s="31"/>
    </row>
    <row r="39" customFormat="false" ht="13.5" hidden="false" customHeight="false" outlineLevel="0" collapsed="false">
      <c r="A39" s="32" t="s">
        <v>44</v>
      </c>
      <c r="B39" s="45" t="s">
        <v>23</v>
      </c>
      <c r="C39" s="33" t="n">
        <v>4</v>
      </c>
      <c r="D39" s="33"/>
      <c r="E39" s="33"/>
      <c r="F39" s="30"/>
      <c r="G39" s="30"/>
      <c r="H39" s="31"/>
    </row>
    <row r="40" customFormat="false" ht="51.75" hidden="false" customHeight="false" outlineLevel="0" collapsed="false">
      <c r="A40" s="32" t="s">
        <v>45</v>
      </c>
      <c r="B40" s="45" t="s">
        <v>23</v>
      </c>
      <c r="C40" s="33" t="n">
        <v>1000</v>
      </c>
      <c r="D40" s="33"/>
      <c r="E40" s="33"/>
      <c r="F40" s="30"/>
      <c r="G40" s="30"/>
      <c r="H40" s="31"/>
    </row>
    <row r="41" customFormat="false" ht="13.5" hidden="false" customHeight="false" outlineLevel="0" collapsed="false">
      <c r="A41" s="32" t="s">
        <v>46</v>
      </c>
      <c r="B41" s="45" t="s">
        <v>23</v>
      </c>
      <c r="C41" s="33" t="n">
        <v>6</v>
      </c>
      <c r="D41" s="33"/>
      <c r="E41" s="33"/>
      <c r="F41" s="30"/>
      <c r="G41" s="30"/>
      <c r="H41" s="31"/>
    </row>
    <row r="42" customFormat="false" ht="26.25" hidden="false" customHeight="false" outlineLevel="0" collapsed="false">
      <c r="A42" s="32" t="s">
        <v>47</v>
      </c>
      <c r="B42" s="45" t="s">
        <v>23</v>
      </c>
      <c r="C42" s="33" t="n">
        <v>500</v>
      </c>
      <c r="D42" s="33"/>
      <c r="E42" s="33"/>
      <c r="F42" s="30"/>
      <c r="G42" s="30"/>
      <c r="H42" s="31"/>
    </row>
    <row r="43" customFormat="false" ht="13.5" hidden="false" customHeight="false" outlineLevel="0" collapsed="false">
      <c r="A43" s="32"/>
      <c r="B43" s="45"/>
      <c r="C43" s="33"/>
      <c r="D43" s="33"/>
      <c r="E43" s="33"/>
      <c r="F43" s="30"/>
      <c r="G43" s="30"/>
      <c r="H43" s="31"/>
    </row>
    <row r="44" customFormat="false" ht="13.5" hidden="false" customHeight="false" outlineLevel="0" collapsed="false">
      <c r="A44" s="48" t="s">
        <v>48</v>
      </c>
      <c r="B44" s="45"/>
      <c r="C44" s="33"/>
      <c r="D44" s="33"/>
      <c r="E44" s="33"/>
      <c r="F44" s="30"/>
      <c r="G44" s="30"/>
      <c r="H44" s="31"/>
    </row>
    <row r="45" customFormat="false" ht="13.5" hidden="false" customHeight="false" outlineLevel="0" collapsed="false">
      <c r="A45" s="32" t="s">
        <v>49</v>
      </c>
      <c r="B45" s="45" t="s">
        <v>50</v>
      </c>
      <c r="C45" s="33" t="n">
        <v>8</v>
      </c>
      <c r="D45" s="33"/>
      <c r="E45" s="33"/>
      <c r="F45" s="30"/>
      <c r="G45" s="30"/>
      <c r="H45" s="31"/>
    </row>
    <row r="46" customFormat="false" ht="13.5" hidden="false" customHeight="false" outlineLevel="0" collapsed="false">
      <c r="A46" s="32" t="s">
        <v>51</v>
      </c>
      <c r="B46" s="45" t="s">
        <v>50</v>
      </c>
      <c r="C46" s="33" t="n">
        <v>4</v>
      </c>
      <c r="D46" s="33"/>
      <c r="E46" s="33"/>
      <c r="F46" s="30"/>
      <c r="G46" s="30"/>
      <c r="H46" s="31"/>
    </row>
    <row r="47" customFormat="false" ht="13.5" hidden="false" customHeight="false" outlineLevel="0" collapsed="false">
      <c r="A47" s="32" t="s">
        <v>52</v>
      </c>
      <c r="B47" s="45" t="s">
        <v>53</v>
      </c>
      <c r="C47" s="33" t="n">
        <v>1</v>
      </c>
      <c r="D47" s="33"/>
      <c r="E47" s="33"/>
      <c r="F47" s="30"/>
      <c r="G47" s="30"/>
      <c r="H47" s="31"/>
    </row>
    <row r="48" customFormat="false" ht="15" hidden="false" customHeight="false" outlineLevel="0" collapsed="false">
      <c r="A48" s="32" t="s">
        <v>54</v>
      </c>
      <c r="B48" s="45" t="s">
        <v>53</v>
      </c>
      <c r="C48" s="33" t="n">
        <v>1</v>
      </c>
      <c r="D48" s="33"/>
      <c r="E48" s="33"/>
      <c r="F48" s="30"/>
      <c r="G48" s="30"/>
      <c r="H48" s="31"/>
    </row>
    <row r="49" customFormat="false" ht="13.5" hidden="false" customHeight="false" outlineLevel="0" collapsed="false">
      <c r="A49" s="32" t="s">
        <v>55</v>
      </c>
      <c r="B49" s="45"/>
      <c r="C49" s="33"/>
      <c r="D49" s="33"/>
      <c r="E49" s="33"/>
      <c r="F49" s="30"/>
      <c r="G49" s="30"/>
      <c r="H49" s="31"/>
    </row>
    <row r="50" customFormat="false" ht="13.5" hidden="false" customHeight="false" outlineLevel="0" collapsed="false">
      <c r="A50" s="32" t="s">
        <v>56</v>
      </c>
      <c r="B50" s="45" t="s">
        <v>57</v>
      </c>
      <c r="C50" s="33" t="n">
        <v>0.1</v>
      </c>
      <c r="D50" s="33"/>
      <c r="E50" s="33"/>
      <c r="F50" s="30"/>
      <c r="G50" s="30"/>
      <c r="H50" s="31"/>
    </row>
    <row r="51" customFormat="false" ht="13.5" hidden="false" customHeight="false" outlineLevel="0" collapsed="false">
      <c r="A51" s="32" t="s">
        <v>58</v>
      </c>
      <c r="B51" s="45" t="s">
        <v>57</v>
      </c>
      <c r="C51" s="33" t="n">
        <v>100</v>
      </c>
      <c r="D51" s="33"/>
      <c r="E51" s="33"/>
      <c r="F51" s="30"/>
      <c r="G51" s="30"/>
      <c r="H51" s="31"/>
    </row>
    <row r="52" customFormat="false" ht="13.5" hidden="false" customHeight="false" outlineLevel="0" collapsed="false">
      <c r="A52" s="49" t="s">
        <v>59</v>
      </c>
      <c r="B52" s="50" t="s">
        <v>57</v>
      </c>
      <c r="C52" s="33" t="n">
        <v>100</v>
      </c>
      <c r="D52" s="33"/>
      <c r="E52" s="33"/>
      <c r="F52" s="30"/>
      <c r="G52" s="30"/>
      <c r="H52" s="31"/>
    </row>
    <row r="53" customFormat="false" ht="13.5" hidden="false" customHeight="false" outlineLevel="0" collapsed="false">
      <c r="A53" s="49" t="s">
        <v>60</v>
      </c>
      <c r="B53" s="45" t="s">
        <v>57</v>
      </c>
      <c r="C53" s="33" t="n">
        <v>0.1</v>
      </c>
      <c r="D53" s="33"/>
      <c r="E53" s="33"/>
      <c r="F53" s="30"/>
      <c r="G53" s="30"/>
      <c r="H53" s="31"/>
    </row>
    <row r="54" customFormat="false" ht="13.5" hidden="false" customHeight="false" outlineLevel="0" collapsed="false">
      <c r="A54" s="51" t="s">
        <v>61</v>
      </c>
      <c r="B54" s="45" t="s">
        <v>57</v>
      </c>
      <c r="C54" s="33" t="n">
        <v>25</v>
      </c>
      <c r="D54" s="33"/>
      <c r="E54" s="33"/>
      <c r="F54" s="30"/>
      <c r="G54" s="30"/>
      <c r="H54" s="31"/>
    </row>
    <row r="55" customFormat="false" ht="13.5" hidden="false" customHeight="false" outlineLevel="0" collapsed="false">
      <c r="A55" s="51"/>
      <c r="B55" s="28"/>
      <c r="C55" s="33"/>
      <c r="D55" s="33"/>
      <c r="E55" s="33"/>
      <c r="F55" s="30"/>
      <c r="G55" s="30"/>
      <c r="H55" s="31"/>
    </row>
    <row r="56" customFormat="false" ht="13.5" hidden="false" customHeight="false" outlineLevel="0" collapsed="false">
      <c r="A56" s="52" t="s">
        <v>62</v>
      </c>
      <c r="B56" s="28"/>
      <c r="C56" s="33"/>
      <c r="D56" s="33"/>
      <c r="E56" s="33"/>
      <c r="F56" s="30"/>
      <c r="G56" s="30"/>
      <c r="H56" s="31"/>
    </row>
    <row r="57" customFormat="false" ht="13.5" hidden="false" customHeight="false" outlineLevel="0" collapsed="false">
      <c r="A57" s="53" t="s">
        <v>63</v>
      </c>
      <c r="B57" s="28" t="s">
        <v>64</v>
      </c>
      <c r="C57" s="33"/>
      <c r="D57" s="33"/>
      <c r="E57" s="33" t="s">
        <v>65</v>
      </c>
      <c r="F57" s="30"/>
      <c r="G57" s="30"/>
      <c r="H57" s="31"/>
    </row>
    <row r="58" customFormat="false" ht="13.5" hidden="false" customHeight="false" outlineLevel="0" collapsed="false">
      <c r="A58" s="53" t="s">
        <v>66</v>
      </c>
      <c r="B58" s="28" t="s">
        <v>64</v>
      </c>
      <c r="C58" s="33"/>
      <c r="D58" s="33"/>
      <c r="E58" s="33" t="s">
        <v>65</v>
      </c>
      <c r="F58" s="30"/>
      <c r="G58" s="30"/>
      <c r="H58" s="31"/>
    </row>
    <row r="59" customFormat="false" ht="13.5" hidden="false" customHeight="false" outlineLevel="0" collapsed="false">
      <c r="A59" s="53" t="s">
        <v>67</v>
      </c>
      <c r="B59" s="28" t="s">
        <v>64</v>
      </c>
      <c r="C59" s="33" t="s">
        <v>68</v>
      </c>
      <c r="D59" s="33"/>
      <c r="E59" s="33" t="s">
        <v>65</v>
      </c>
      <c r="F59" s="30"/>
      <c r="G59" s="30"/>
      <c r="H59" s="31"/>
    </row>
    <row r="60" customFormat="false" ht="13.5" hidden="false" customHeight="false" outlineLevel="0" collapsed="false">
      <c r="A60" s="53" t="s">
        <v>69</v>
      </c>
      <c r="B60" s="28" t="s">
        <v>64</v>
      </c>
      <c r="C60" s="29"/>
      <c r="D60" s="29"/>
      <c r="E60" s="33" t="s">
        <v>70</v>
      </c>
      <c r="F60" s="30"/>
      <c r="G60" s="30"/>
      <c r="H60" s="31"/>
    </row>
    <row r="61" customFormat="false" ht="13.5" hidden="false" customHeight="false" outlineLevel="0" collapsed="false">
      <c r="A61" s="53" t="s">
        <v>71</v>
      </c>
      <c r="B61" s="28" t="s">
        <v>64</v>
      </c>
      <c r="C61" s="29"/>
      <c r="D61" s="29"/>
      <c r="E61" s="33" t="s">
        <v>65</v>
      </c>
      <c r="F61" s="30"/>
      <c r="G61" s="30"/>
      <c r="H61" s="31"/>
    </row>
    <row r="62" customFormat="false" ht="13.5" hidden="false" customHeight="false" outlineLevel="0" collapsed="false">
      <c r="A62" s="53" t="s">
        <v>72</v>
      </c>
      <c r="B62" s="28" t="s">
        <v>64</v>
      </c>
      <c r="C62" s="54"/>
      <c r="D62" s="55"/>
      <c r="E62" s="56" t="s">
        <v>65</v>
      </c>
      <c r="F62" s="57"/>
      <c r="G62" s="57"/>
      <c r="H62" s="58"/>
    </row>
    <row r="65" customFormat="false" ht="25.5" hidden="false" customHeight="false" outlineLevel="0" collapsed="false">
      <c r="A65" s="59" t="s">
        <v>73</v>
      </c>
      <c r="B65" s="60" t="s">
        <v>74</v>
      </c>
      <c r="C65" s="61" t="s">
        <v>75</v>
      </c>
      <c r="D65" s="62"/>
      <c r="E65" s="62"/>
      <c r="F65" s="62"/>
      <c r="G65" s="62"/>
      <c r="H65" s="62"/>
    </row>
    <row r="67" customFormat="false" ht="12.75" hidden="false" customHeight="false" outlineLevel="0" collapsed="false">
      <c r="A67" s="63" t="s">
        <v>76</v>
      </c>
      <c r="B67" s="64"/>
      <c r="C67" s="64"/>
    </row>
    <row r="68" customFormat="false" ht="12.75" hidden="false" customHeight="false" outlineLevel="0" collapsed="false">
      <c r="A68" s="63" t="s">
        <v>77</v>
      </c>
      <c r="B68" s="64" t="n">
        <f aca="false">B67*20%</f>
        <v>0</v>
      </c>
      <c r="C68" s="64"/>
    </row>
    <row r="69" customFormat="false" ht="12.75" hidden="false" customHeight="false" outlineLevel="0" collapsed="false">
      <c r="A69" s="63" t="s">
        <v>78</v>
      </c>
      <c r="B69" s="64" t="n">
        <f aca="false">B67+B68</f>
        <v>0</v>
      </c>
      <c r="C69" s="64"/>
    </row>
    <row r="71" customFormat="false" ht="12.75" hidden="false" customHeight="false" outlineLevel="0" collapsed="false">
      <c r="A71" s="63" t="s">
        <v>79</v>
      </c>
      <c r="B71" s="65" t="s">
        <v>80</v>
      </c>
      <c r="C71" s="65"/>
      <c r="D71" s="65"/>
    </row>
    <row r="72" customFormat="false" ht="12.75" hidden="false" customHeight="false" outlineLevel="0" collapsed="false">
      <c r="A72" s="63" t="s">
        <v>81</v>
      </c>
      <c r="B72" s="65" t="s">
        <v>82</v>
      </c>
      <c r="C72" s="65"/>
      <c r="D72" s="65"/>
    </row>
    <row r="73" customFormat="false" ht="12.75" hidden="false" customHeight="false" outlineLevel="0" collapsed="false">
      <c r="A73" s="63" t="s">
        <v>4</v>
      </c>
      <c r="B73" s="65" t="s">
        <v>82</v>
      </c>
      <c r="C73" s="65"/>
      <c r="D73" s="65"/>
    </row>
    <row r="74" customFormat="false" ht="12.75" hidden="false" customHeight="false" outlineLevel="0" collapsed="false">
      <c r="A74" s="63" t="s">
        <v>83</v>
      </c>
      <c r="B74" s="65" t="s">
        <v>82</v>
      </c>
      <c r="C74" s="65"/>
      <c r="D74" s="65"/>
    </row>
    <row r="75" customFormat="false" ht="12.75" hidden="false" customHeight="false" outlineLevel="0" collapsed="false">
      <c r="A75" s="1" t="s">
        <v>84</v>
      </c>
    </row>
    <row r="78" customFormat="false" ht="12.75" hidden="false" customHeight="false" outlineLevel="0" collapsed="false">
      <c r="A78" s="65" t="s">
        <v>85</v>
      </c>
      <c r="B78" s="65"/>
      <c r="C78" s="65"/>
    </row>
    <row r="80" customFormat="false" ht="12.75" hidden="false" customHeight="false" outlineLevel="0" collapsed="false">
      <c r="F80" s="65" t="s">
        <v>86</v>
      </c>
      <c r="G80" s="65"/>
      <c r="H80" s="65"/>
      <c r="I80" s="65"/>
    </row>
    <row r="81" customFormat="false" ht="12.75" hidden="false" customHeight="false" outlineLevel="0" collapsed="false">
      <c r="F81" s="65" t="s">
        <v>87</v>
      </c>
      <c r="G81" s="65"/>
      <c r="H81" s="65"/>
      <c r="I81" s="65"/>
    </row>
  </sheetData>
  <mergeCells count="6">
    <mergeCell ref="A7:H7"/>
    <mergeCell ref="A8:H8"/>
    <mergeCell ref="A14:E14"/>
    <mergeCell ref="F14:H14"/>
    <mergeCell ref="C15:E15"/>
    <mergeCell ref="F15:H15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55" man="true" max="16383" min="0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18</TotalTime>
  <Application>LibreOffice/7.6.4.1$Windows_X86_64 LibreOffice_project/e19e193f88cd6c0525a17fb7a176ed8e6a3e2aa1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/>
  <dc:description/>
  <dc:language>sk-SK</dc:language>
  <cp:lastModifiedBy/>
  <cp:lastPrinted>2024-01-30T14:47:06Z</cp:lastPrinted>
  <dcterms:modified xsi:type="dcterms:W3CDTF">2024-02-16T16:37:08Z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