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žívateľ\Desktop\23.2. do 12. 00 AGROKREDIT - Rozmetadlo\PHZ\"/>
    </mc:Choice>
  </mc:AlternateContent>
  <xr:revisionPtr revIDLastSave="0" documentId="8_{09418699-9BE3-4B20-9EC3-FA7DF537C6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staranie technológie" sheetId="8" r:id="rId1"/>
    <sheet name="Hárok1" sheetId="9" r:id="rId2"/>
  </sheets>
  <calcPr calcId="191029"/>
</workbook>
</file>

<file path=xl/calcChain.xml><?xml version="1.0" encoding="utf-8"?>
<calcChain xmlns="http://schemas.openxmlformats.org/spreadsheetml/2006/main">
  <c r="C56" i="8" l="1"/>
  <c r="D56" i="8" l="1"/>
</calcChain>
</file>

<file path=xl/sharedStrings.xml><?xml version="1.0" encoding="utf-8"?>
<sst xmlns="http://schemas.openxmlformats.org/spreadsheetml/2006/main" count="110" uniqueCount="72">
  <si>
    <t>Názov výrobcu a typové označenie s príslušenstvom:</t>
  </si>
  <si>
    <t>Identifikačné údaje uchádzača</t>
  </si>
  <si>
    <t>Obchodné meno uchádzača</t>
  </si>
  <si>
    <t>Sídlo alebo miesto podnikania uchádzača</t>
  </si>
  <si>
    <t>IČO</t>
  </si>
  <si>
    <t>DIČ</t>
  </si>
  <si>
    <t>IČ DPH</t>
  </si>
  <si>
    <t>Kontaktná osoba</t>
  </si>
  <si>
    <t>Telefónický kontakt</t>
  </si>
  <si>
    <t>E-mail</t>
  </si>
  <si>
    <t>Poskytovateľ:</t>
  </si>
  <si>
    <t>Pôdohospodárska platobná agentúra</t>
  </si>
  <si>
    <t xml:space="preserve">Názov operačného programu: </t>
  </si>
  <si>
    <t xml:space="preserve">Opatrenie: </t>
  </si>
  <si>
    <t xml:space="preserve">Podopatrenie: </t>
  </si>
  <si>
    <t>Dátum</t>
  </si>
  <si>
    <t>DPH v EUR (20%)</t>
  </si>
  <si>
    <t>Názov</t>
  </si>
  <si>
    <t>REKAPITULÁCIA CENOVEJ PONUKY</t>
  </si>
  <si>
    <t>Názov obstarávateľa:</t>
  </si>
  <si>
    <t>Názov projektu:</t>
  </si>
  <si>
    <t>Názov predmetu zákazky:</t>
  </si>
  <si>
    <t>Číslo výzvy:</t>
  </si>
  <si>
    <t>4 - Investície do hmotného majetku</t>
  </si>
  <si>
    <t>4.1 – Podpora na investície do poľnohospodárskych podnikov</t>
  </si>
  <si>
    <t>Identifikačné údaje verejného obstarávateľa/obstarávateľa a predmetu zákazky</t>
  </si>
  <si>
    <t>Špecifikácia, požadovaný technický parameter/vlastnosť</t>
  </si>
  <si>
    <t>Charakteristika parametra</t>
  </si>
  <si>
    <t>Návrh uchádzača - požadovaný údaj</t>
  </si>
  <si>
    <t xml:space="preserve">Pozn.: Pokyny pre vypracovanie ponuky: v stlpci "Návrh uchádzača - požadovaný údaj" uvedie uchádzač ku každej položke špecifikácie parameter ponukaného tovaru, resp. slovom  "áno" resp. "nie" potvrdí resp. nepotvrdí jeho vybavenosť oproti požiadavkam obstarávateľa. </t>
  </si>
  <si>
    <t>Príloha č. 1 (Návrh uchádzača)</t>
  </si>
  <si>
    <t>áno</t>
  </si>
  <si>
    <t>Podpis</t>
  </si>
  <si>
    <t>Program rozvoja vidieka SR 2014-2022</t>
  </si>
  <si>
    <t>AGRO-KREDIT, spol. s r.o., Dolný diel 437/1, 930 40 Štvrtok na Ostrove, IČO: 31446906</t>
  </si>
  <si>
    <t xml:space="preserve">52/PRV/2022 - AKTUALIZÁCIA Č. 4 </t>
  </si>
  <si>
    <t>Cena v EUR bez DPH (za 2 ks)</t>
  </si>
  <si>
    <t>Cena v EUR s DPH (za 2 ks)</t>
  </si>
  <si>
    <t>uviesť ÁNO/NIE</t>
  </si>
  <si>
    <t>uviesť hodnotu parametra</t>
  </si>
  <si>
    <t>Predmet zákazky: ROZMETADLÁ PRIEMYSELNÝCH HNOJÍV (2 ks)</t>
  </si>
  <si>
    <t xml:space="preserve">AGRO - KREDIT, spol. s r.o. - investície do ŠRV do 80 000 eur </t>
  </si>
  <si>
    <t>ROZMETADLÁ PRIEMYSELNÝCH HNOJÍV</t>
  </si>
  <si>
    <t>min. 4 000 l</t>
  </si>
  <si>
    <t>Kapacita zásobníka</t>
  </si>
  <si>
    <t>Sitá</t>
  </si>
  <si>
    <t>min. 12 mesiacov</t>
  </si>
  <si>
    <t>Záruka</t>
  </si>
  <si>
    <t>Požiadavky na servis</t>
  </si>
  <si>
    <t>do 24 hodín od nahlásenia</t>
  </si>
  <si>
    <t>Tovar nový, nepoužitý</t>
  </si>
  <si>
    <t>Nerezové rozmetacie disky</t>
  </si>
  <si>
    <t>min. 36 m</t>
  </si>
  <si>
    <t xml:space="preserve">Lopatky z mangánovej ocele </t>
  </si>
  <si>
    <t>Ochranné rámovanie diskov</t>
  </si>
  <si>
    <t>Plne automatický systém váženia a kalibrácie</t>
  </si>
  <si>
    <t>Section Control Standard – automatický Štart-Stop, symetrické klinovanie</t>
  </si>
  <si>
    <t>min. 40</t>
  </si>
  <si>
    <t>Počet sekcií</t>
  </si>
  <si>
    <t>Elektrické hraničné rozmetanie</t>
  </si>
  <si>
    <t>Prevodovka s integrovanou spojkou</t>
  </si>
  <si>
    <t>Zásterky</t>
  </si>
  <si>
    <t>Deflektory na čistenie</t>
  </si>
  <si>
    <t>LED osvetlenie</t>
  </si>
  <si>
    <t>Vnútorný a vonkajší rebrík</t>
  </si>
  <si>
    <t>Kryt zásobníka</t>
  </si>
  <si>
    <t>Navigácia</t>
  </si>
  <si>
    <t>Záber stroja</t>
  </si>
  <si>
    <t>Rozmetacia lišta z nerezu</t>
  </si>
  <si>
    <t>Stroj musí zabezpečiť vysokú rovnomernosť rozmetania</t>
  </si>
  <si>
    <t>Náhon cez kĺbový hriadeľ</t>
  </si>
  <si>
    <t>ROZMETADLÁ PRIEMYSELNÝCH HNOJÍV (2 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</si>
</sst>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€_-;\-* #,##0.00\ _€_-;_-* &quot;-&quot;\ _€_-;_-@_-"/>
  </numFmts>
  <fonts count="18" x14ac:knownFonts="1">
    <font>
      <sz val="10"/>
      <color rgb="FF000000"/>
      <name val="Times New Roman"/>
      <charset val="204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theme="1"/>
      <name val="Arial"/>
      <family val="2"/>
    </font>
    <font>
      <i/>
      <sz val="9"/>
      <name val="Arial"/>
      <family val="2"/>
      <charset val="238"/>
    </font>
    <font>
      <sz val="10"/>
      <color rgb="FFFF000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sz val="8"/>
      <name val="Times New Roman"/>
      <charset val="204"/>
    </font>
    <font>
      <sz val="10"/>
      <name val="Arial"/>
      <family val="2"/>
      <charset val="238"/>
    </font>
    <font>
      <b/>
      <sz val="11"/>
      <color theme="1"/>
      <name val="Arial"/>
      <family val="2"/>
    </font>
    <font>
      <b/>
      <sz val="11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6FEEB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73"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6" fillId="4" borderId="22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5" fillId="2" borderId="0" xfId="2" applyFont="1" applyFill="1" applyAlignment="1">
      <alignment horizontal="left" vertical="top"/>
    </xf>
    <xf numFmtId="0" fontId="10" fillId="2" borderId="0" xfId="2" applyFont="1" applyFill="1"/>
    <xf numFmtId="0" fontId="9" fillId="4" borderId="22" xfId="2" applyFont="1" applyFill="1" applyBorder="1" applyAlignment="1">
      <alignment vertical="center"/>
    </xf>
    <xf numFmtId="0" fontId="9" fillId="4" borderId="3" xfId="2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 wrapText="1"/>
    </xf>
    <xf numFmtId="165" fontId="12" fillId="0" borderId="24" xfId="1" applyNumberFormat="1" applyFont="1" applyFill="1" applyBorder="1" applyAlignment="1">
      <alignment horizontal="center" vertical="center"/>
    </xf>
    <xf numFmtId="165" fontId="12" fillId="0" borderId="18" xfId="2" applyNumberFormat="1" applyFont="1" applyBorder="1" applyAlignment="1">
      <alignment horizontal="center" vertical="center" readingOrder="1"/>
    </xf>
    <xf numFmtId="0" fontId="17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8" borderId="23" xfId="2" applyFont="1" applyFill="1" applyBorder="1" applyAlignment="1">
      <alignment vertical="center" wrapText="1"/>
    </xf>
    <xf numFmtId="49" fontId="8" fillId="0" borderId="10" xfId="2" applyNumberFormat="1" applyFont="1" applyBorder="1" applyAlignment="1">
      <alignment horizontal="center" vertical="center"/>
    </xf>
    <xf numFmtId="49" fontId="8" fillId="0" borderId="30" xfId="2" applyNumberFormat="1" applyFont="1" applyBorder="1" applyAlignment="1">
      <alignment horizontal="center" vertical="center"/>
    </xf>
    <xf numFmtId="0" fontId="9" fillId="7" borderId="12" xfId="2" applyFont="1" applyFill="1" applyBorder="1" applyAlignment="1">
      <alignment horizontal="center" vertical="center"/>
    </xf>
    <xf numFmtId="0" fontId="9" fillId="7" borderId="13" xfId="2" applyFont="1" applyFill="1" applyBorder="1" applyAlignment="1">
      <alignment horizontal="center" vertical="center"/>
    </xf>
    <xf numFmtId="0" fontId="9" fillId="7" borderId="10" xfId="2" applyFont="1" applyFill="1" applyBorder="1" applyAlignment="1">
      <alignment horizontal="center" vertical="center"/>
    </xf>
    <xf numFmtId="0" fontId="9" fillId="7" borderId="30" xfId="2" applyFont="1" applyFill="1" applyBorder="1" applyAlignment="1">
      <alignment horizontal="center" vertical="center"/>
    </xf>
    <xf numFmtId="0" fontId="9" fillId="6" borderId="21" xfId="2" applyFont="1" applyFill="1" applyBorder="1" applyAlignment="1">
      <alignment horizontal="center" vertical="center"/>
    </xf>
    <xf numFmtId="0" fontId="9" fillId="6" borderId="15" xfId="2" applyFont="1" applyFill="1" applyBorder="1" applyAlignment="1">
      <alignment horizontal="center" vertical="center"/>
    </xf>
    <xf numFmtId="0" fontId="9" fillId="6" borderId="6" xfId="2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16" fillId="6" borderId="10" xfId="0" applyFont="1" applyFill="1" applyBorder="1" applyAlignment="1">
      <alignment horizontal="left" vertical="center"/>
    </xf>
    <xf numFmtId="0" fontId="16" fillId="6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0" fontId="13" fillId="6" borderId="21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vertical="center" wrapText="1"/>
    </xf>
    <xf numFmtId="0" fontId="3" fillId="8" borderId="5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top" wrapText="1"/>
    </xf>
    <xf numFmtId="49" fontId="7" fillId="0" borderId="19" xfId="0" applyNumberFormat="1" applyFont="1" applyBorder="1" applyAlignment="1">
      <alignment vertical="center" wrapText="1"/>
    </xf>
    <xf numFmtId="49" fontId="7" fillId="0" borderId="20" xfId="0" applyNumberFormat="1" applyFont="1" applyBorder="1" applyAlignment="1">
      <alignment vertical="center" wrapText="1"/>
    </xf>
    <xf numFmtId="49" fontId="7" fillId="0" borderId="31" xfId="0" applyNumberFormat="1" applyFont="1" applyBorder="1" applyAlignment="1">
      <alignment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49" fontId="7" fillId="0" borderId="25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 wrapText="1"/>
    </xf>
    <xf numFmtId="49" fontId="7" fillId="0" borderId="27" xfId="0" applyNumberFormat="1" applyFont="1" applyBorder="1" applyAlignment="1">
      <alignment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3" fillId="8" borderId="29" xfId="0" applyFont="1" applyFill="1" applyBorder="1" applyAlignment="1">
      <alignment horizontal="left" vertical="center" wrapText="1"/>
    </xf>
    <xf numFmtId="0" fontId="3" fillId="8" borderId="32" xfId="0" applyFont="1" applyFill="1" applyBorder="1" applyAlignment="1">
      <alignment horizontal="left" vertical="center" wrapText="1"/>
    </xf>
    <xf numFmtId="0" fontId="3" fillId="8" borderId="33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vertical="center" wrapText="1"/>
    </xf>
    <xf numFmtId="0" fontId="3" fillId="8" borderId="22" xfId="0" applyFont="1" applyFill="1" applyBorder="1" applyAlignment="1">
      <alignment vertical="center" wrapText="1"/>
    </xf>
  </cellXfs>
  <cellStyles count="3">
    <cellStyle name="Čiarka" xfId="1" builtinId="3"/>
    <cellStyle name="Normálna" xfId="0" builtinId="0"/>
    <cellStyle name="Normálna 2" xfId="2" xr:uid="{D3ED64D5-7777-446B-8BD3-3119EDCA4256}"/>
  </cellStyles>
  <dxfs count="0"/>
  <tableStyles count="0" defaultTableStyle="TableStyleMedium9" defaultPivotStyle="PivotStyleLight16"/>
  <colors>
    <mruColors>
      <color rgb="FFD6FEEB"/>
      <color rgb="FFFBFFE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topLeftCell="A45" workbookViewId="0">
      <selection activeCell="F56" sqref="F56"/>
    </sheetView>
  </sheetViews>
  <sheetFormatPr defaultRowHeight="13.2" x14ac:dyDescent="0.25"/>
  <cols>
    <col min="1" max="1" width="53.5546875" customWidth="1"/>
    <col min="2" max="2" width="28.44140625" customWidth="1"/>
    <col min="3" max="3" width="27.33203125" customWidth="1"/>
    <col min="4" max="4" width="26.44140625" customWidth="1"/>
  </cols>
  <sheetData>
    <row r="1" spans="1:4" x14ac:dyDescent="0.25">
      <c r="A1" s="13" t="s">
        <v>30</v>
      </c>
      <c r="B1" s="13"/>
      <c r="C1" s="13"/>
      <c r="D1" s="13"/>
    </row>
    <row r="2" spans="1:4" ht="13.8" thickBot="1" x14ac:dyDescent="0.3">
      <c r="A2" s="13"/>
      <c r="B2" s="13"/>
      <c r="C2" s="13"/>
      <c r="D2" s="13"/>
    </row>
    <row r="3" spans="1:4" ht="16.95" customHeight="1" x14ac:dyDescent="0.25">
      <c r="A3" s="42" t="s">
        <v>1</v>
      </c>
      <c r="B3" s="43"/>
      <c r="C3" s="43"/>
      <c r="D3" s="44"/>
    </row>
    <row r="4" spans="1:4" ht="16.95" customHeight="1" x14ac:dyDescent="0.25">
      <c r="A4" s="3" t="s">
        <v>2</v>
      </c>
      <c r="B4" s="30"/>
      <c r="C4" s="31"/>
      <c r="D4" s="32"/>
    </row>
    <row r="5" spans="1:4" ht="16.95" customHeight="1" x14ac:dyDescent="0.25">
      <c r="A5" s="3" t="s">
        <v>3</v>
      </c>
      <c r="B5" s="30"/>
      <c r="C5" s="31"/>
      <c r="D5" s="32"/>
    </row>
    <row r="6" spans="1:4" ht="16.95" customHeight="1" x14ac:dyDescent="0.25">
      <c r="A6" s="3" t="s">
        <v>4</v>
      </c>
      <c r="B6" s="30"/>
      <c r="C6" s="31"/>
      <c r="D6" s="32"/>
    </row>
    <row r="7" spans="1:4" ht="16.95" customHeight="1" x14ac:dyDescent="0.25">
      <c r="A7" s="3" t="s">
        <v>5</v>
      </c>
      <c r="B7" s="30"/>
      <c r="C7" s="31"/>
      <c r="D7" s="32"/>
    </row>
    <row r="8" spans="1:4" ht="16.95" customHeight="1" x14ac:dyDescent="0.25">
      <c r="A8" s="3" t="s">
        <v>6</v>
      </c>
      <c r="B8" s="30"/>
      <c r="C8" s="31"/>
      <c r="D8" s="32"/>
    </row>
    <row r="9" spans="1:4" ht="16.95" customHeight="1" x14ac:dyDescent="0.25">
      <c r="A9" s="3" t="s">
        <v>7</v>
      </c>
      <c r="B9" s="30"/>
      <c r="C9" s="31"/>
      <c r="D9" s="32"/>
    </row>
    <row r="10" spans="1:4" ht="16.95" customHeight="1" x14ac:dyDescent="0.25">
      <c r="A10" s="3" t="s">
        <v>8</v>
      </c>
      <c r="B10" s="30"/>
      <c r="C10" s="31"/>
      <c r="D10" s="32"/>
    </row>
    <row r="11" spans="1:4" ht="16.95" customHeight="1" thickBot="1" x14ac:dyDescent="0.3">
      <c r="A11" s="4" t="s">
        <v>9</v>
      </c>
      <c r="B11" s="33"/>
      <c r="C11" s="34"/>
      <c r="D11" s="35"/>
    </row>
    <row r="12" spans="1:4" ht="15" customHeight="1" thickBot="1" x14ac:dyDescent="0.3">
      <c r="A12" s="38"/>
      <c r="B12" s="39"/>
      <c r="C12" s="39"/>
      <c r="D12" s="39"/>
    </row>
    <row r="13" spans="1:4" ht="16.95" customHeight="1" x14ac:dyDescent="0.25">
      <c r="A13" s="42" t="s">
        <v>25</v>
      </c>
      <c r="B13" s="43"/>
      <c r="C13" s="43"/>
      <c r="D13" s="44"/>
    </row>
    <row r="14" spans="1:4" ht="16.95" customHeight="1" x14ac:dyDescent="0.25">
      <c r="A14" s="3" t="s">
        <v>19</v>
      </c>
      <c r="B14" s="36" t="s">
        <v>34</v>
      </c>
      <c r="C14" s="36"/>
      <c r="D14" s="37"/>
    </row>
    <row r="15" spans="1:4" ht="19.8" customHeight="1" x14ac:dyDescent="0.25">
      <c r="A15" s="3" t="s">
        <v>20</v>
      </c>
      <c r="B15" s="50" t="s">
        <v>41</v>
      </c>
      <c r="C15" s="51"/>
      <c r="D15" s="52"/>
    </row>
    <row r="16" spans="1:4" ht="16.95" customHeight="1" x14ac:dyDescent="0.25">
      <c r="A16" s="3" t="s">
        <v>21</v>
      </c>
      <c r="B16" s="50" t="s">
        <v>42</v>
      </c>
      <c r="C16" s="51"/>
      <c r="D16" s="52"/>
    </row>
    <row r="17" spans="1:4" ht="16.95" customHeight="1" x14ac:dyDescent="0.25">
      <c r="A17" s="3" t="s">
        <v>10</v>
      </c>
      <c r="B17" s="50" t="s">
        <v>11</v>
      </c>
      <c r="C17" s="51"/>
      <c r="D17" s="52"/>
    </row>
    <row r="18" spans="1:4" ht="16.95" customHeight="1" x14ac:dyDescent="0.25">
      <c r="A18" s="3" t="s">
        <v>22</v>
      </c>
      <c r="B18" s="50" t="s">
        <v>35</v>
      </c>
      <c r="C18" s="51"/>
      <c r="D18" s="52"/>
    </row>
    <row r="19" spans="1:4" ht="16.95" customHeight="1" x14ac:dyDescent="0.25">
      <c r="A19" s="3" t="s">
        <v>12</v>
      </c>
      <c r="B19" s="50" t="s">
        <v>33</v>
      </c>
      <c r="C19" s="51"/>
      <c r="D19" s="52"/>
    </row>
    <row r="20" spans="1:4" ht="16.95" customHeight="1" x14ac:dyDescent="0.25">
      <c r="A20" s="3" t="s">
        <v>13</v>
      </c>
      <c r="B20" s="50" t="s">
        <v>23</v>
      </c>
      <c r="C20" s="51"/>
      <c r="D20" s="52"/>
    </row>
    <row r="21" spans="1:4" ht="16.95" customHeight="1" thickBot="1" x14ac:dyDescent="0.3">
      <c r="A21" s="4" t="s">
        <v>14</v>
      </c>
      <c r="B21" s="56" t="s">
        <v>24</v>
      </c>
      <c r="C21" s="57"/>
      <c r="D21" s="58"/>
    </row>
    <row r="22" spans="1:4" x14ac:dyDescent="0.25">
      <c r="A22" s="1"/>
      <c r="B22" s="1"/>
      <c r="C22" s="1"/>
      <c r="D22" s="1"/>
    </row>
    <row r="23" spans="1:4" ht="3.6" customHeight="1" x14ac:dyDescent="0.25">
      <c r="A23" s="1"/>
      <c r="B23" s="1"/>
      <c r="C23" s="1"/>
      <c r="D23" s="1"/>
    </row>
    <row r="24" spans="1:4" ht="26.4" customHeight="1" x14ac:dyDescent="0.25">
      <c r="A24" s="49" t="s">
        <v>29</v>
      </c>
      <c r="B24" s="49"/>
      <c r="C24" s="49"/>
      <c r="D24" s="49"/>
    </row>
    <row r="25" spans="1:4" ht="3.6" customHeight="1" thickBot="1" x14ac:dyDescent="0.3">
      <c r="A25" s="2"/>
      <c r="B25" s="1"/>
      <c r="C25" s="1"/>
      <c r="D25" s="1"/>
    </row>
    <row r="26" spans="1:4" ht="24.6" customHeight="1" thickBot="1" x14ac:dyDescent="0.3">
      <c r="A26" s="53" t="s">
        <v>40</v>
      </c>
      <c r="B26" s="54"/>
      <c r="C26" s="54"/>
      <c r="D26" s="55"/>
    </row>
    <row r="27" spans="1:4" ht="27.6" customHeight="1" thickBot="1" x14ac:dyDescent="0.3">
      <c r="A27" s="45" t="s">
        <v>26</v>
      </c>
      <c r="B27" s="46"/>
      <c r="C27" s="63" t="s">
        <v>27</v>
      </c>
      <c r="D27" s="64" t="s">
        <v>28</v>
      </c>
    </row>
    <row r="28" spans="1:4" ht="16.05" customHeight="1" x14ac:dyDescent="0.25">
      <c r="A28" s="47" t="s">
        <v>44</v>
      </c>
      <c r="B28" s="48"/>
      <c r="C28" s="65" t="s">
        <v>43</v>
      </c>
      <c r="D28" s="61" t="s">
        <v>39</v>
      </c>
    </row>
    <row r="29" spans="1:4" ht="16.05" customHeight="1" x14ac:dyDescent="0.25">
      <c r="A29" s="24" t="s">
        <v>45</v>
      </c>
      <c r="B29" s="25"/>
      <c r="C29" s="66" t="s">
        <v>31</v>
      </c>
      <c r="D29" s="62" t="s">
        <v>38</v>
      </c>
    </row>
    <row r="30" spans="1:4" ht="16.05" customHeight="1" x14ac:dyDescent="0.25">
      <c r="A30" s="24" t="s">
        <v>51</v>
      </c>
      <c r="B30" s="25"/>
      <c r="C30" s="66" t="s">
        <v>31</v>
      </c>
      <c r="D30" s="62" t="s">
        <v>38</v>
      </c>
    </row>
    <row r="31" spans="1:4" ht="16.05" customHeight="1" x14ac:dyDescent="0.25">
      <c r="A31" s="24" t="s">
        <v>53</v>
      </c>
      <c r="B31" s="25"/>
      <c r="C31" s="66" t="s">
        <v>52</v>
      </c>
      <c r="D31" s="62" t="s">
        <v>39</v>
      </c>
    </row>
    <row r="32" spans="1:4" s="60" customFormat="1" ht="16.05" customHeight="1" x14ac:dyDescent="0.25">
      <c r="A32" s="24" t="s">
        <v>54</v>
      </c>
      <c r="B32" s="25"/>
      <c r="C32" s="66" t="s">
        <v>31</v>
      </c>
      <c r="D32" s="62" t="s">
        <v>38</v>
      </c>
    </row>
    <row r="33" spans="1:4" s="60" customFormat="1" ht="16.05" customHeight="1" x14ac:dyDescent="0.25">
      <c r="A33" s="24" t="s">
        <v>55</v>
      </c>
      <c r="B33" s="25"/>
      <c r="C33" s="66" t="s">
        <v>31</v>
      </c>
      <c r="D33" s="62" t="s">
        <v>38</v>
      </c>
    </row>
    <row r="34" spans="1:4" s="60" customFormat="1" ht="16.05" customHeight="1" x14ac:dyDescent="0.25">
      <c r="A34" s="24" t="s">
        <v>56</v>
      </c>
      <c r="B34" s="25"/>
      <c r="C34" s="66" t="s">
        <v>31</v>
      </c>
      <c r="D34" s="62" t="s">
        <v>38</v>
      </c>
    </row>
    <row r="35" spans="1:4" s="60" customFormat="1" ht="16.05" customHeight="1" x14ac:dyDescent="0.25">
      <c r="A35" s="24" t="s">
        <v>58</v>
      </c>
      <c r="B35" s="25"/>
      <c r="C35" s="66" t="s">
        <v>57</v>
      </c>
      <c r="D35" s="62" t="s">
        <v>39</v>
      </c>
    </row>
    <row r="36" spans="1:4" ht="16.05" customHeight="1" x14ac:dyDescent="0.25">
      <c r="A36" s="40" t="s">
        <v>59</v>
      </c>
      <c r="B36" s="41"/>
      <c r="C36" s="66" t="s">
        <v>31</v>
      </c>
      <c r="D36" s="62" t="s">
        <v>38</v>
      </c>
    </row>
    <row r="37" spans="1:4" s="60" customFormat="1" ht="16.05" customHeight="1" x14ac:dyDescent="0.25">
      <c r="A37" s="40" t="s">
        <v>60</v>
      </c>
      <c r="B37" s="41"/>
      <c r="C37" s="66" t="s">
        <v>31</v>
      </c>
      <c r="D37" s="62" t="s">
        <v>38</v>
      </c>
    </row>
    <row r="38" spans="1:4" s="60" customFormat="1" ht="16.05" customHeight="1" x14ac:dyDescent="0.25">
      <c r="A38" s="40" t="s">
        <v>61</v>
      </c>
      <c r="B38" s="41"/>
      <c r="C38" s="66" t="s">
        <v>31</v>
      </c>
      <c r="D38" s="62" t="s">
        <v>38</v>
      </c>
    </row>
    <row r="39" spans="1:4" s="60" customFormat="1" ht="16.05" customHeight="1" x14ac:dyDescent="0.25">
      <c r="A39" s="40" t="s">
        <v>62</v>
      </c>
      <c r="B39" s="41"/>
      <c r="C39" s="66" t="s">
        <v>31</v>
      </c>
      <c r="D39" s="62" t="s">
        <v>38</v>
      </c>
    </row>
    <row r="40" spans="1:4" ht="16.05" customHeight="1" x14ac:dyDescent="0.25">
      <c r="A40" s="40" t="s">
        <v>63</v>
      </c>
      <c r="B40" s="41"/>
      <c r="C40" s="66" t="s">
        <v>31</v>
      </c>
      <c r="D40" s="62" t="s">
        <v>38</v>
      </c>
    </row>
    <row r="41" spans="1:4" s="60" customFormat="1" ht="16.05" customHeight="1" x14ac:dyDescent="0.25">
      <c r="A41" s="40" t="s">
        <v>64</v>
      </c>
      <c r="B41" s="41"/>
      <c r="C41" s="66" t="s">
        <v>31</v>
      </c>
      <c r="D41" s="62" t="s">
        <v>38</v>
      </c>
    </row>
    <row r="42" spans="1:4" s="60" customFormat="1" ht="16.05" customHeight="1" x14ac:dyDescent="0.25">
      <c r="A42" s="40" t="s">
        <v>65</v>
      </c>
      <c r="B42" s="41"/>
      <c r="C42" s="66" t="s">
        <v>31</v>
      </c>
      <c r="D42" s="62" t="s">
        <v>38</v>
      </c>
    </row>
    <row r="43" spans="1:4" s="60" customFormat="1" ht="16.05" customHeight="1" x14ac:dyDescent="0.25">
      <c r="A43" s="40" t="s">
        <v>66</v>
      </c>
      <c r="B43" s="41"/>
      <c r="C43" s="66" t="s">
        <v>31</v>
      </c>
      <c r="D43" s="62" t="s">
        <v>38</v>
      </c>
    </row>
    <row r="44" spans="1:4" s="60" customFormat="1" ht="16.05" customHeight="1" x14ac:dyDescent="0.25">
      <c r="A44" s="40" t="s">
        <v>67</v>
      </c>
      <c r="B44" s="41"/>
      <c r="C44" s="66" t="s">
        <v>52</v>
      </c>
      <c r="D44" s="62" t="s">
        <v>39</v>
      </c>
    </row>
    <row r="45" spans="1:4" ht="16.05" customHeight="1" x14ac:dyDescent="0.25">
      <c r="A45" s="40" t="s">
        <v>68</v>
      </c>
      <c r="B45" s="41"/>
      <c r="C45" s="66" t="s">
        <v>31</v>
      </c>
      <c r="D45" s="62" t="s">
        <v>38</v>
      </c>
    </row>
    <row r="46" spans="1:4" s="60" customFormat="1" ht="16.05" customHeight="1" x14ac:dyDescent="0.25">
      <c r="A46" s="40" t="s">
        <v>69</v>
      </c>
      <c r="B46" s="41"/>
      <c r="C46" s="66" t="s">
        <v>31</v>
      </c>
      <c r="D46" s="62" t="s">
        <v>38</v>
      </c>
    </row>
    <row r="47" spans="1:4" ht="16.05" customHeight="1" x14ac:dyDescent="0.25">
      <c r="A47" s="40" t="s">
        <v>70</v>
      </c>
      <c r="B47" s="41"/>
      <c r="C47" s="66" t="s">
        <v>31</v>
      </c>
      <c r="D47" s="62" t="s">
        <v>38</v>
      </c>
    </row>
    <row r="48" spans="1:4" ht="15" customHeight="1" x14ac:dyDescent="0.25">
      <c r="A48" s="67" t="s">
        <v>48</v>
      </c>
      <c r="B48" s="68"/>
      <c r="C48" s="66" t="s">
        <v>49</v>
      </c>
      <c r="D48" s="62" t="s">
        <v>38</v>
      </c>
    </row>
    <row r="49" spans="1:4" ht="15" customHeight="1" x14ac:dyDescent="0.25">
      <c r="A49" s="72" t="s">
        <v>50</v>
      </c>
      <c r="B49" s="71"/>
      <c r="C49" s="59" t="s">
        <v>31</v>
      </c>
      <c r="D49" s="62" t="s">
        <v>38</v>
      </c>
    </row>
    <row r="50" spans="1:4" ht="15" customHeight="1" thickBot="1" x14ac:dyDescent="0.3">
      <c r="A50" s="69" t="s">
        <v>47</v>
      </c>
      <c r="B50" s="70"/>
      <c r="C50" s="66" t="s">
        <v>46</v>
      </c>
      <c r="D50" s="62" t="s">
        <v>39</v>
      </c>
    </row>
    <row r="51" spans="1:4" ht="26.4" customHeight="1" thickBot="1" x14ac:dyDescent="0.3">
      <c r="A51" s="26" t="s">
        <v>0</v>
      </c>
      <c r="B51" s="27"/>
      <c r="C51" s="28"/>
      <c r="D51" s="29"/>
    </row>
    <row r="52" spans="1:4" ht="12" customHeight="1" x14ac:dyDescent="0.25">
      <c r="A52" s="12"/>
      <c r="B52" s="12"/>
      <c r="C52" s="12"/>
      <c r="D52" s="12"/>
    </row>
    <row r="53" spans="1:4" ht="15" customHeight="1" thickBot="1" x14ac:dyDescent="0.3">
      <c r="A53" s="1"/>
      <c r="B53" s="1"/>
      <c r="C53" s="1"/>
      <c r="D53" s="1"/>
    </row>
    <row r="54" spans="1:4" ht="23.4" customHeight="1" x14ac:dyDescent="0.25">
      <c r="A54" s="21" t="s">
        <v>18</v>
      </c>
      <c r="B54" s="22"/>
      <c r="C54" s="22"/>
      <c r="D54" s="23"/>
    </row>
    <row r="55" spans="1:4" ht="19.8" customHeight="1" x14ac:dyDescent="0.25">
      <c r="A55" s="7" t="s">
        <v>17</v>
      </c>
      <c r="B55" s="8" t="s">
        <v>36</v>
      </c>
      <c r="C55" s="8" t="s">
        <v>16</v>
      </c>
      <c r="D55" s="9" t="s">
        <v>37</v>
      </c>
    </row>
    <row r="56" spans="1:4" ht="24.6" customHeight="1" thickBot="1" x14ac:dyDescent="0.3">
      <c r="A56" s="14" t="s">
        <v>71</v>
      </c>
      <c r="B56" s="10"/>
      <c r="C56" s="10">
        <f>B56*0.2</f>
        <v>0</v>
      </c>
      <c r="D56" s="11">
        <f>B56+C56</f>
        <v>0</v>
      </c>
    </row>
    <row r="57" spans="1:4" x14ac:dyDescent="0.2">
      <c r="A57" s="6"/>
      <c r="B57" s="6"/>
      <c r="C57" s="6"/>
      <c r="D57" s="5"/>
    </row>
    <row r="58" spans="1:4" ht="24" customHeight="1" thickBot="1" x14ac:dyDescent="0.3">
      <c r="A58" s="19" t="s">
        <v>15</v>
      </c>
      <c r="B58" s="20"/>
      <c r="C58" s="17" t="s">
        <v>32</v>
      </c>
      <c r="D58" s="18"/>
    </row>
    <row r="59" spans="1:4" ht="34.200000000000003" customHeight="1" thickBot="1" x14ac:dyDescent="0.3">
      <c r="A59" s="15"/>
      <c r="B59" s="16"/>
      <c r="C59" s="15"/>
      <c r="D59" s="16"/>
    </row>
  </sheetData>
  <mergeCells count="51">
    <mergeCell ref="A48:B48"/>
    <mergeCell ref="A49:B49"/>
    <mergeCell ref="A32:B32"/>
    <mergeCell ref="A33:B33"/>
    <mergeCell ref="A34:B34"/>
    <mergeCell ref="A35:B35"/>
    <mergeCell ref="A38:B38"/>
    <mergeCell ref="A39:B39"/>
    <mergeCell ref="A41:B41"/>
    <mergeCell ref="A42:B42"/>
    <mergeCell ref="A43:B43"/>
    <mergeCell ref="A44:B44"/>
    <mergeCell ref="A46:B46"/>
    <mergeCell ref="A31:B31"/>
    <mergeCell ref="A36:B36"/>
    <mergeCell ref="A40:B40"/>
    <mergeCell ref="A45:B45"/>
    <mergeCell ref="A47:B47"/>
    <mergeCell ref="A3:D3"/>
    <mergeCell ref="A27:B27"/>
    <mergeCell ref="A28:B28"/>
    <mergeCell ref="A24:D24"/>
    <mergeCell ref="A13:D13"/>
    <mergeCell ref="B19:D19"/>
    <mergeCell ref="B20:D20"/>
    <mergeCell ref="A26:D26"/>
    <mergeCell ref="B21:D21"/>
    <mergeCell ref="B15:D15"/>
    <mergeCell ref="B16:D16"/>
    <mergeCell ref="B17:D17"/>
    <mergeCell ref="B18:D18"/>
    <mergeCell ref="A29:B29"/>
    <mergeCell ref="A51:B51"/>
    <mergeCell ref="C51:D51"/>
    <mergeCell ref="A30:B30"/>
    <mergeCell ref="B4:D4"/>
    <mergeCell ref="B11:D11"/>
    <mergeCell ref="B10:D10"/>
    <mergeCell ref="B9:D9"/>
    <mergeCell ref="B8:D8"/>
    <mergeCell ref="B7:D7"/>
    <mergeCell ref="B6:D6"/>
    <mergeCell ref="B5:D5"/>
    <mergeCell ref="B14:D14"/>
    <mergeCell ref="A12:D12"/>
    <mergeCell ref="A37:B37"/>
    <mergeCell ref="A59:B59"/>
    <mergeCell ref="C59:D59"/>
    <mergeCell ref="C58:D58"/>
    <mergeCell ref="A58:B58"/>
    <mergeCell ref="A54:D54"/>
  </mergeCells>
  <phoneticPr fontId="11" type="noConversion"/>
  <pageMargins left="0.31496062992125984" right="0.31496062992125984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83E4-54C7-466D-8E84-56D52DFE0A9C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Obstaranie technológie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Mária Pokryvková</cp:lastModifiedBy>
  <cp:lastPrinted>2024-01-28T19:26:33Z</cp:lastPrinted>
  <dcterms:created xsi:type="dcterms:W3CDTF">2019-08-08T20:31:07Z</dcterms:created>
  <dcterms:modified xsi:type="dcterms:W3CDTF">2024-02-16T21:04:45Z</dcterms:modified>
</cp:coreProperties>
</file>