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TAZE\FORBART - 52VYZVA\STAVBA\PHZ\export\"/>
    </mc:Choice>
  </mc:AlternateContent>
  <xr:revisionPtr revIDLastSave="0" documentId="13_ncr:1_{4B313A4C-C2F4-45AB-9FD3-D724BD07F6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ykaz-vymer" sheetId="3" r:id="rId1"/>
  </sheets>
  <definedNames>
    <definedName name="fakt1R">#REF!</definedName>
    <definedName name="fakt1R_1">"$protokol.$#ref!$#ref!"</definedName>
    <definedName name="_xlnm.Print_Area" localSheetId="0">'vykaz-vymer'!$A$1:$O$169</definedName>
    <definedName name="Print_Area" localSheetId="0">'vykaz-vymer'!$A$1:$O$65536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<sst xmlns="http://schemas.openxmlformats.org/spreadsheetml/2006/main" count="1652" uniqueCount="616">
  <si>
    <t>V module</t>
  </si>
  <si>
    <t>Hlavička1</t>
  </si>
  <si>
    <t>Mena</t>
  </si>
  <si>
    <t>Hlavička2</t>
  </si>
  <si>
    <t>Obdobie</t>
  </si>
  <si>
    <t>Rozpočet</t>
  </si>
  <si>
    <t>EUR</t>
  </si>
  <si>
    <t>JKSO :</t>
  </si>
  <si>
    <t>Čerpanie</t>
  </si>
  <si>
    <t>za obdobie</t>
  </si>
  <si>
    <t>Mesiac 2015</t>
  </si>
  <si>
    <t>VK</t>
  </si>
  <si>
    <t>Spracoval:</t>
  </si>
  <si>
    <t>VF</t>
  </si>
  <si>
    <t>Odberateľ:</t>
  </si>
  <si>
    <t>OP</t>
  </si>
  <si>
    <t>Dodávateľ:</t>
  </si>
  <si>
    <t>Projektant:</t>
  </si>
  <si>
    <t>Konštrukcie</t>
  </si>
  <si>
    <t>D</t>
  </si>
  <si>
    <t>E</t>
  </si>
  <si>
    <t>Stavba : VHD - VÝKRMŇA HOVADZIEHO DOBYTKA</t>
  </si>
  <si>
    <t>Objekt : VÝKRMŇA HOVADZIEHO DOBYTKA</t>
  </si>
  <si>
    <t>Špecifikovaný</t>
  </si>
  <si>
    <t>Spolu</t>
  </si>
  <si>
    <t>Nh</t>
  </si>
  <si>
    <t>materiál</t>
  </si>
  <si>
    <t>5 - KOMUNIKÁCIE spolu:</t>
  </si>
  <si>
    <t>9 - OSTATNÉ KONŠTRUKCIE A PRÁCE spolu:</t>
  </si>
  <si>
    <t>PRÁCE A DODÁVKY HSV spolu:</t>
  </si>
  <si>
    <t>762 - Konštrukcie tesárske spolu:</t>
  </si>
  <si>
    <t>764 - Konštrukcie klampiarske spolu:</t>
  </si>
  <si>
    <t>767 - Konštrukcie doplnk. kovové stavebné spolu:</t>
  </si>
  <si>
    <t>76 - KONŠTRUKCIE spolu:</t>
  </si>
  <si>
    <t>783 - Nátery spolu:</t>
  </si>
  <si>
    <t>78 - DOKONČOVACIE PRÁCE spolu:</t>
  </si>
  <si>
    <t>PRÁCE A DODÁVKY PSV spolu:</t>
  </si>
  <si>
    <t>M21 - 155 Elektromontáže spolu:</t>
  </si>
  <si>
    <t>M22 - 156 Montáž oznam. signal. a zab. zariadení spolu:</t>
  </si>
  <si>
    <t>M46 - 202 Zemné práce pri ext. montážach spolu:</t>
  </si>
  <si>
    <t>PRÁCE A DODÁVKY M spolu:</t>
  </si>
  <si>
    <t>Rozpočet celkom:</t>
  </si>
  <si>
    <t>Počet des.miest</t>
  </si>
  <si>
    <t>Formát</t>
  </si>
  <si>
    <t>Prehľad rozpočtových nákladov v</t>
  </si>
  <si>
    <t>Súpis vykonaných prác a dodávok v</t>
  </si>
  <si>
    <t>Prehľad kalkulovaných nákladov v</t>
  </si>
  <si>
    <t>Súpis plánovaných prác a dodávok v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</si>
  <si>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</si>
  <si>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</si>
  <si>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</si>
  <si>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</si>
  <si>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</si>
  <si>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</si>
  <si>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</si>
  <si>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</si>
  <si>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</si>
  <si>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</si>
  <si>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</si>
  <si>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</si>
  <si>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</si>
  <si>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</si>
  <si>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</si>
  <si>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Klasifikácia</t>
  </si>
  <si>
    <t>Katalógové</t>
  </si>
  <si>
    <t>AC</t>
  </si>
  <si>
    <t>AD</t>
  </si>
  <si>
    <t>Jedn. cena</t>
  </si>
  <si>
    <t>Index JC</t>
  </si>
  <si>
    <t>Index mn.</t>
  </si>
  <si>
    <t>Zaradenie</t>
  </si>
  <si>
    <t>Lev0</t>
  </si>
  <si>
    <t>číslo</t>
  </si>
  <si>
    <t>cen.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</si>
  <si>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</si>
  <si>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</si>
  <si>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</si>
  <si>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</si>
  <si>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</si>
  <si>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</si>
  <si>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</si>
  <si>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</si>
  <si>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zostatok</t>
  </si>
  <si>
    <t>z režimu stavba</t>
  </si>
  <si>
    <t>položky</t>
  </si>
  <si>
    <t>pre tlač</t>
  </si>
  <si>
    <t>produkcie</t>
  </si>
  <si>
    <t>ceny</t>
  </si>
  <si>
    <t>pre KL</t>
  </si>
  <si>
    <t>pozícia</t>
  </si>
  <si>
    <t>PRÁCE A DODÁVKY HSV</t>
  </si>
  <si>
    <t>5 - KOMUNIKÁCIE</t>
  </si>
  <si>
    <t xml:space="preserve">    1  </t>
  </si>
  <si>
    <t>272</t>
  </si>
  <si>
    <t>566905121</t>
  </si>
  <si>
    <t>Vysprav. podkl. po prekopoch podkladným betónom hr. 10 cm</t>
  </si>
  <si>
    <t>m2</t>
  </si>
  <si>
    <t xml:space="preserve">                    </t>
  </si>
  <si>
    <t xml:space="preserve">56690-5121          </t>
  </si>
  <si>
    <t>45.21.42</t>
  </si>
  <si>
    <t>1</t>
  </si>
  <si>
    <t>EK</t>
  </si>
  <si>
    <t>S</t>
  </si>
  <si>
    <t>9 - OSTATNÉ KONŠTRUKCIE A PRÁCE</t>
  </si>
  <si>
    <t xml:space="preserve">    2  </t>
  </si>
  <si>
    <t>919735112</t>
  </si>
  <si>
    <t>Rezanie stávajúceho živičného krytu alebo podkladu hr. 50-100 mm</t>
  </si>
  <si>
    <t>m</t>
  </si>
  <si>
    <t xml:space="preserve">91973-5112          </t>
  </si>
  <si>
    <t>45.23.12</t>
  </si>
  <si>
    <t xml:space="preserve">    3  </t>
  </si>
  <si>
    <t>013</t>
  </si>
  <si>
    <t>965042131</t>
  </si>
  <si>
    <t>Búr. podkl. betón alebo liat. asfalt hr. do 10 cm do 4 m2</t>
  </si>
  <si>
    <t>m3</t>
  </si>
  <si>
    <t xml:space="preserve">96504-2131          </t>
  </si>
  <si>
    <t>45.11.11</t>
  </si>
  <si>
    <t xml:space="preserve">    4  </t>
  </si>
  <si>
    <t>006</t>
  </si>
  <si>
    <t>979083117</t>
  </si>
  <si>
    <t>Vodorovné premiestnenie sute na skládku do 6000 m</t>
  </si>
  <si>
    <t>t</t>
  </si>
  <si>
    <t xml:space="preserve">97908-3117          </t>
  </si>
  <si>
    <t xml:space="preserve">    5  </t>
  </si>
  <si>
    <t>221</t>
  </si>
  <si>
    <t>979084216</t>
  </si>
  <si>
    <t>Vodorovná doprava vybúraných hmôt po suchu do 5 km</t>
  </si>
  <si>
    <t xml:space="preserve">97908-4216          </t>
  </si>
  <si>
    <t xml:space="preserve">    6  </t>
  </si>
  <si>
    <t>979084219</t>
  </si>
  <si>
    <t>Príplatok za každých ďalších 5 km vybúr. hmôt nad 5 km</t>
  </si>
  <si>
    <t xml:space="preserve">97908-4219          </t>
  </si>
  <si>
    <t xml:space="preserve">    7  </t>
  </si>
  <si>
    <t>015</t>
  </si>
  <si>
    <t>979087007</t>
  </si>
  <si>
    <t>Odvoz demontovaných drevených konštrukcií na skládku do 5000 m</t>
  </si>
  <si>
    <t xml:space="preserve">97908-7007          </t>
  </si>
  <si>
    <t xml:space="preserve">    8  </t>
  </si>
  <si>
    <t>979087212</t>
  </si>
  <si>
    <t>Nakladanie sute na dopravný prostriedok</t>
  </si>
  <si>
    <t xml:space="preserve">97908-7212          </t>
  </si>
  <si>
    <t xml:space="preserve">    9  </t>
  </si>
  <si>
    <t>979087213</t>
  </si>
  <si>
    <t>Nakladanie vybúraných hmôt na dopravný prostriedok</t>
  </si>
  <si>
    <t xml:space="preserve">97908-7213          </t>
  </si>
  <si>
    <t xml:space="preserve">   10  </t>
  </si>
  <si>
    <t>002</t>
  </si>
  <si>
    <t>979087392</t>
  </si>
  <si>
    <t>Príplatok za ďalších 10 m premiestnenia vybúraných hmôt</t>
  </si>
  <si>
    <t xml:space="preserve">97908-7392          </t>
  </si>
  <si>
    <t xml:space="preserve">   11  </t>
  </si>
  <si>
    <t>979131409</t>
  </si>
  <si>
    <t>Poplatok za ulož.a znešk.staveb.sute na vymedzených skládkach "O"-ostatný odpad</t>
  </si>
  <si>
    <t xml:space="preserve">97913-1409          </t>
  </si>
  <si>
    <t xml:space="preserve">   12  </t>
  </si>
  <si>
    <t>979131410</t>
  </si>
  <si>
    <t>Poplatok za ulož.a znešk.stav.sute na urč.sklád. -z demol.vozoviek "O"-ost.odpad</t>
  </si>
  <si>
    <t xml:space="preserve">97913-1410          </t>
  </si>
  <si>
    <t xml:space="preserve">   13  </t>
  </si>
  <si>
    <t>011</t>
  </si>
  <si>
    <t>998011002</t>
  </si>
  <si>
    <t>Presun hmôt pre budovy murované výšky do 12 m</t>
  </si>
  <si>
    <t xml:space="preserve">99801-1002          </t>
  </si>
  <si>
    <t>45.21.6*</t>
  </si>
  <si>
    <t>PRÁCE A DODÁVKY PSV</t>
  </si>
  <si>
    <t>76 - KONŠTRUKCIE</t>
  </si>
  <si>
    <t>762 - Konštrukcie tesárske</t>
  </si>
  <si>
    <t xml:space="preserve">   14  </t>
  </si>
  <si>
    <t>762</t>
  </si>
  <si>
    <t>762711820</t>
  </si>
  <si>
    <t>Demontáž priestor. viazaných konštr. z hraneného reziva 120-224 cm2</t>
  </si>
  <si>
    <t>I</t>
  </si>
  <si>
    <t xml:space="preserve">76271-1820          </t>
  </si>
  <si>
    <t>45.42.13</t>
  </si>
  <si>
    <t>IK</t>
  </si>
  <si>
    <t xml:space="preserve">   15  </t>
  </si>
  <si>
    <t>762712120</t>
  </si>
  <si>
    <t>Montáž priestor. viazaných konštr. z hraneného reziva nad 120 do 224 cm2</t>
  </si>
  <si>
    <t xml:space="preserve">76271-2120          </t>
  </si>
  <si>
    <t xml:space="preserve">   16  </t>
  </si>
  <si>
    <t>MAT</t>
  </si>
  <si>
    <t>605151511</t>
  </si>
  <si>
    <t>Hranol SM 2 600-800/8x10,8x16,10x10,10x160,12x12,15x15,16x16.../</t>
  </si>
  <si>
    <t xml:space="preserve">605151511           </t>
  </si>
  <si>
    <t>20.10.10</t>
  </si>
  <si>
    <t>2</t>
  </si>
  <si>
    <t>IZ</t>
  </si>
  <si>
    <t xml:space="preserve">   17  </t>
  </si>
  <si>
    <t>762795000</t>
  </si>
  <si>
    <t>Spojovacie a ochranné prostriedky k montáži konštrukcií viazaných</t>
  </si>
  <si>
    <t xml:space="preserve">76279-5000          </t>
  </si>
  <si>
    <t xml:space="preserve">   18  </t>
  </si>
  <si>
    <t>998762102</t>
  </si>
  <si>
    <t>Presun hmôt pre tesárske konštr. v objektoch výšky do 12 m</t>
  </si>
  <si>
    <t xml:space="preserve">99876-2102          </t>
  </si>
  <si>
    <t>764 - Konštrukcie klampiarske</t>
  </si>
  <si>
    <t xml:space="preserve">   19  </t>
  </si>
  <si>
    <t>764</t>
  </si>
  <si>
    <t>764343211</t>
  </si>
  <si>
    <t>Klamp. PZ pl. lem. rúr na vln. krytine d-300, do 30°</t>
  </si>
  <si>
    <t>kus</t>
  </si>
  <si>
    <t xml:space="preserve">76434-3211          </t>
  </si>
  <si>
    <t>45.22.13</t>
  </si>
  <si>
    <t xml:space="preserve">   20  </t>
  </si>
  <si>
    <t>764347841</t>
  </si>
  <si>
    <t>Klamp. demont. ventil. striešky d-200, do 30°</t>
  </si>
  <si>
    <t xml:space="preserve">76434-7841          </t>
  </si>
  <si>
    <t xml:space="preserve">   21  </t>
  </si>
  <si>
    <t>764349210</t>
  </si>
  <si>
    <t>Klamp. PZ pl. držiak hromozvod. lana</t>
  </si>
  <si>
    <t xml:space="preserve">76434-9210          </t>
  </si>
  <si>
    <t xml:space="preserve">   22  </t>
  </si>
  <si>
    <t>764351836</t>
  </si>
  <si>
    <t>Klamp. demont. hákov, do 30°</t>
  </si>
  <si>
    <t xml:space="preserve">76435-1836          </t>
  </si>
  <si>
    <t xml:space="preserve">   23  </t>
  </si>
  <si>
    <t>764352203</t>
  </si>
  <si>
    <t>Klamp. PZ pl. žľaby pododkvap. polkruh. rš 330 dl 5m-</t>
  </si>
  <si>
    <t xml:space="preserve">76435-2203          </t>
  </si>
  <si>
    <t xml:space="preserve">   24  </t>
  </si>
  <si>
    <t>764352315</t>
  </si>
  <si>
    <t>Montáž PZ žľabové hrdlo HRD150 d-150</t>
  </si>
  <si>
    <t xml:space="preserve">76435-2315          </t>
  </si>
  <si>
    <t xml:space="preserve">   25  </t>
  </si>
  <si>
    <t>553442950</t>
  </si>
  <si>
    <t>Hrdlo žľabové PZ lisované HRD d-150</t>
  </si>
  <si>
    <t xml:space="preserve">553442950           </t>
  </si>
  <si>
    <t>28.12.10</t>
  </si>
  <si>
    <t xml:space="preserve">281210              </t>
  </si>
  <si>
    <t xml:space="preserve">   26  </t>
  </si>
  <si>
    <t>764357201</t>
  </si>
  <si>
    <t>Klamp. PZ pl. žľaby medzistrešné rš 1100</t>
  </si>
  <si>
    <t xml:space="preserve">76435-7201          </t>
  </si>
  <si>
    <t xml:space="preserve">   27  </t>
  </si>
  <si>
    <t>764357801</t>
  </si>
  <si>
    <t>Klamp. demont. žľaby medzistrešné rš 1100</t>
  </si>
  <si>
    <t xml:space="preserve">76435-7801          </t>
  </si>
  <si>
    <t xml:space="preserve">   28  </t>
  </si>
  <si>
    <t>764357911</t>
  </si>
  <si>
    <t>Klamp. opr. PZ pl. háky žľaby medzistrešné rš 1100</t>
  </si>
  <si>
    <t xml:space="preserve">76435-7911          </t>
  </si>
  <si>
    <t xml:space="preserve">   29  </t>
  </si>
  <si>
    <t>764358201</t>
  </si>
  <si>
    <t>Klamp. PZ pl. žľaby medzistrešné háky rš 1100</t>
  </si>
  <si>
    <t xml:space="preserve">76435-8201          </t>
  </si>
  <si>
    <t xml:space="preserve">   30  </t>
  </si>
  <si>
    <t>764359213</t>
  </si>
  <si>
    <t>Klamp. PZ pl. žľaby kotlík konický pre rúry o d-150</t>
  </si>
  <si>
    <t xml:space="preserve">76435-9213          </t>
  </si>
  <si>
    <t xml:space="preserve">   31  </t>
  </si>
  <si>
    <t>553441702</t>
  </si>
  <si>
    <t>Žľab klamp.PZ pododkvapový, polkruhový Z 33</t>
  </si>
  <si>
    <t xml:space="preserve">553441702           </t>
  </si>
  <si>
    <t xml:space="preserve">   32  </t>
  </si>
  <si>
    <t>553441821</t>
  </si>
  <si>
    <t>Kotlík žlabový PZ lisovaný KL 33/120 -zváraný</t>
  </si>
  <si>
    <t xml:space="preserve">553441821           </t>
  </si>
  <si>
    <t xml:space="preserve">   33  </t>
  </si>
  <si>
    <t>553442141</t>
  </si>
  <si>
    <t>Kotlík žlabový hranatý PZ KLHA 50/150x150</t>
  </si>
  <si>
    <t xml:space="preserve">553442141           </t>
  </si>
  <si>
    <t xml:space="preserve">   34  </t>
  </si>
  <si>
    <t>764359261</t>
  </si>
  <si>
    <t>Klamp. príplatok priskrutkovanie hákov pododkvapových</t>
  </si>
  <si>
    <t xml:space="preserve">76435-9261          </t>
  </si>
  <si>
    <t xml:space="preserve">   35  </t>
  </si>
  <si>
    <t>764359262</t>
  </si>
  <si>
    <t>Klamp. príplatok priskrutkovanie hákov medzistrešných</t>
  </si>
  <si>
    <t xml:space="preserve">76435-9262          </t>
  </si>
  <si>
    <t xml:space="preserve">   36  </t>
  </si>
  <si>
    <t>764359820</t>
  </si>
  <si>
    <t>Klamp. demont. kotlík oválny, do 30°</t>
  </si>
  <si>
    <t xml:space="preserve">76435-9820          </t>
  </si>
  <si>
    <t xml:space="preserve">   37  </t>
  </si>
  <si>
    <t>764361810</t>
  </si>
  <si>
    <t>Klamp. demont. streš. okien na vln. krytine, do 30°</t>
  </si>
  <si>
    <t xml:space="preserve">76436-1810          </t>
  </si>
  <si>
    <t xml:space="preserve">   38  </t>
  </si>
  <si>
    <t>764393240</t>
  </si>
  <si>
    <t>Klamp. PZ pl. hrebeň strechy rš 500</t>
  </si>
  <si>
    <t xml:space="preserve">76439-3240          </t>
  </si>
  <si>
    <t xml:space="preserve">   39  </t>
  </si>
  <si>
    <t>764453877</t>
  </si>
  <si>
    <t>Klamp. demont. odskokov kruhových S 100</t>
  </si>
  <si>
    <t xml:space="preserve">76445-3877          </t>
  </si>
  <si>
    <t xml:space="preserve">   40  </t>
  </si>
  <si>
    <t>764453881</t>
  </si>
  <si>
    <t>Klamp. demont. výpustov kruhových</t>
  </si>
  <si>
    <t xml:space="preserve">76445-3881          </t>
  </si>
  <si>
    <t xml:space="preserve">   41  </t>
  </si>
  <si>
    <t>764454204</t>
  </si>
  <si>
    <t>Klamp. PZ pl. rúry odpadové kruhové d-150</t>
  </si>
  <si>
    <t xml:space="preserve">76445-4204          </t>
  </si>
  <si>
    <t xml:space="preserve">   42  </t>
  </si>
  <si>
    <t>553442963</t>
  </si>
  <si>
    <t>Koleno "S" PZ cínované horné KCS d-150</t>
  </si>
  <si>
    <t xml:space="preserve">553442963           </t>
  </si>
  <si>
    <t xml:space="preserve">   43  </t>
  </si>
  <si>
    <t>764454224</t>
  </si>
  <si>
    <t>Montáž PZ horné koleno KCS 150 d-150</t>
  </si>
  <si>
    <t xml:space="preserve">76445-4224          </t>
  </si>
  <si>
    <t xml:space="preserve">   44  </t>
  </si>
  <si>
    <t>764454234</t>
  </si>
  <si>
    <t>Montáž PZ výtokové koleno KCV 150 d-150</t>
  </si>
  <si>
    <t xml:space="preserve">76445-4234          </t>
  </si>
  <si>
    <t xml:space="preserve">   45  </t>
  </si>
  <si>
    <t>553442973</t>
  </si>
  <si>
    <t>Koleno "V" PZ cínované dolné KCV d-150</t>
  </si>
  <si>
    <t xml:space="preserve">553442973           </t>
  </si>
  <si>
    <t xml:space="preserve">   46  </t>
  </si>
  <si>
    <t>764454803</t>
  </si>
  <si>
    <t>Klamp. demont. rúr odpadových kruhových d-150</t>
  </si>
  <si>
    <t xml:space="preserve">76445-4803          </t>
  </si>
  <si>
    <t xml:space="preserve">   47  </t>
  </si>
  <si>
    <t>764701112</t>
  </si>
  <si>
    <t>Montáž kotlíka kónického polkruhového pre rúry priemeru do 150 mm</t>
  </si>
  <si>
    <t xml:space="preserve">76470-1112          </t>
  </si>
  <si>
    <t xml:space="preserve">  .  .  </t>
  </si>
  <si>
    <t xml:space="preserve">   48  </t>
  </si>
  <si>
    <t>764701153</t>
  </si>
  <si>
    <t>Montáž odpadného výtokového kolena priemer cez 120 mm</t>
  </si>
  <si>
    <t xml:space="preserve">76470-1153          </t>
  </si>
  <si>
    <t xml:space="preserve">   49  </t>
  </si>
  <si>
    <t>764701212</t>
  </si>
  <si>
    <t>Montáž odskoku odpadnej rúry priemer do 120 mm</t>
  </si>
  <si>
    <t xml:space="preserve">76470-1212          </t>
  </si>
  <si>
    <t xml:space="preserve">   50  </t>
  </si>
  <si>
    <t>764701233</t>
  </si>
  <si>
    <t>Montáž medzikusu odpadového odskoku priemer cez 120 mm</t>
  </si>
  <si>
    <t xml:space="preserve">76470-1233          </t>
  </si>
  <si>
    <t xml:space="preserve">   51  </t>
  </si>
  <si>
    <t>764710211</t>
  </si>
  <si>
    <t>Montáž objímky zatĺkacej z pozinkovaného plechu, pre kruhové odpadové rúry s priemerom 60 - 150 mm</t>
  </si>
  <si>
    <t xml:space="preserve">76471-0211          </t>
  </si>
  <si>
    <t xml:space="preserve">   52  </t>
  </si>
  <si>
    <t>764762231</t>
  </si>
  <si>
    <t>Montáž čela žľabu podokapného</t>
  </si>
  <si>
    <t xml:space="preserve">76476-2231          </t>
  </si>
  <si>
    <t xml:space="preserve">   53  </t>
  </si>
  <si>
    <t>764762251</t>
  </si>
  <si>
    <t>Montáž kotlíka</t>
  </si>
  <si>
    <t xml:space="preserve">76476-2251          </t>
  </si>
  <si>
    <t xml:space="preserve">   54  </t>
  </si>
  <si>
    <t>998764102</t>
  </si>
  <si>
    <t>Presun hmôt pre klampiarske konštr. v objektoch výšky do 12 m</t>
  </si>
  <si>
    <t xml:space="preserve">99876-4102          </t>
  </si>
  <si>
    <t>767 - Konštrukcie doplnk. kovové stavebné</t>
  </si>
  <si>
    <t xml:space="preserve">   55  </t>
  </si>
  <si>
    <t>767</t>
  </si>
  <si>
    <t>767193802</t>
  </si>
  <si>
    <t>Demontáž vetracích mechanizmov pákových</t>
  </si>
  <si>
    <t xml:space="preserve">76719-3802          </t>
  </si>
  <si>
    <t>45.42.12</t>
  </si>
  <si>
    <t xml:space="preserve">   56  </t>
  </si>
  <si>
    <t>767195110</t>
  </si>
  <si>
    <t>Montáž vetracích mechanizmov</t>
  </si>
  <si>
    <t xml:space="preserve">76719-5110          </t>
  </si>
  <si>
    <t xml:space="preserve">   57  </t>
  </si>
  <si>
    <t>286567320-01</t>
  </si>
  <si>
    <t>Ventilaćná rotaćná  hlavica DN 300</t>
  </si>
  <si>
    <t xml:space="preserve">286567320           </t>
  </si>
  <si>
    <t>8</t>
  </si>
  <si>
    <t xml:space="preserve">   58  </t>
  </si>
  <si>
    <t>767316314</t>
  </si>
  <si>
    <t>Montáž svetlíkov strešných bodových cez 2,5 do 3 m2</t>
  </si>
  <si>
    <t xml:space="preserve">76731-6314          </t>
  </si>
  <si>
    <t xml:space="preserve">   59  </t>
  </si>
  <si>
    <t>767321810</t>
  </si>
  <si>
    <t>Demontáž podsvetlíkov so zasklením</t>
  </si>
  <si>
    <t xml:space="preserve">76732-1810          </t>
  </si>
  <si>
    <t xml:space="preserve">   60  </t>
  </si>
  <si>
    <t>767392112</t>
  </si>
  <si>
    <t>Montáž krytiny striech plechom tvarovaným skrutkovaním</t>
  </si>
  <si>
    <t xml:space="preserve">76739-2112          </t>
  </si>
  <si>
    <t xml:space="preserve">   61  </t>
  </si>
  <si>
    <t xml:space="preserve">   62  </t>
  </si>
  <si>
    <t>138702150</t>
  </si>
  <si>
    <t>Plech trapézový poplastovaný T 35 š.1070x v.35x 1,00 mm, lesklý polyester 25µm</t>
  </si>
  <si>
    <t xml:space="preserve">138702150           </t>
  </si>
  <si>
    <t>55.30.00</t>
  </si>
  <si>
    <t xml:space="preserve">   63  </t>
  </si>
  <si>
    <t>138702250</t>
  </si>
  <si>
    <t>Plech trapézový pozinkovaný T 50 š.1080x v.49x 1,00 mm</t>
  </si>
  <si>
    <t xml:space="preserve">138702250           </t>
  </si>
  <si>
    <t xml:space="preserve">   64  </t>
  </si>
  <si>
    <t>553506456</t>
  </si>
  <si>
    <t>Hlavica komínová s hrdlom na zvýšenie ťahu komína a odvetranie nerez Turbowent priemer 300mm</t>
  </si>
  <si>
    <t xml:space="preserve">553506456           </t>
  </si>
  <si>
    <t xml:space="preserve">   65  </t>
  </si>
  <si>
    <t>767392802</t>
  </si>
  <si>
    <t>Demontáž krytín striech skrutkovaných</t>
  </si>
  <si>
    <t xml:space="preserve">76739-2802          </t>
  </si>
  <si>
    <t xml:space="preserve">   66  </t>
  </si>
  <si>
    <t>767995101</t>
  </si>
  <si>
    <t>Montáž atypických stavebných doplnk. konštrukcií do 5 kg</t>
  </si>
  <si>
    <t>kg</t>
  </si>
  <si>
    <t xml:space="preserve">76799-5101          </t>
  </si>
  <si>
    <t xml:space="preserve">   67  </t>
  </si>
  <si>
    <t>553000010-04</t>
  </si>
  <si>
    <t>Pororošty  vetracia mriežka</t>
  </si>
  <si>
    <t>ks</t>
  </si>
  <si>
    <t xml:space="preserve">553000010           </t>
  </si>
  <si>
    <t>28.11.23</t>
  </si>
  <si>
    <t xml:space="preserve">   68  </t>
  </si>
  <si>
    <t>767995104</t>
  </si>
  <si>
    <t>Montáž atypických stavebných doplnk. konštrukcií do 50 kg</t>
  </si>
  <si>
    <t xml:space="preserve">76799-5104          </t>
  </si>
  <si>
    <t xml:space="preserve">   69  </t>
  </si>
  <si>
    <t>767996801</t>
  </si>
  <si>
    <t>Demontáž ostatných doplnkov, do 50 kg</t>
  </si>
  <si>
    <t xml:space="preserve">76799-6801          </t>
  </si>
  <si>
    <t xml:space="preserve">   70  </t>
  </si>
  <si>
    <t xml:space="preserve">   71  </t>
  </si>
  <si>
    <t>998767102</t>
  </si>
  <si>
    <t>Presun hmôt pre kovové stav. doplnk. konštr. v objektoch výšky do 12 m</t>
  </si>
  <si>
    <t xml:space="preserve">99876-7102          </t>
  </si>
  <si>
    <t>78 - DOKONČOVACIE PRÁCE</t>
  </si>
  <si>
    <t>783 - Nátery</t>
  </si>
  <si>
    <t xml:space="preserve">   72  </t>
  </si>
  <si>
    <t>783</t>
  </si>
  <si>
    <t>783225100</t>
  </si>
  <si>
    <t>Nátery kov. stav. doplnk. konštr. syntet. dvojnás.+1x email</t>
  </si>
  <si>
    <t xml:space="preserve">78322-5100          </t>
  </si>
  <si>
    <t>45.44.21</t>
  </si>
  <si>
    <t xml:space="preserve">   73  </t>
  </si>
  <si>
    <t>783782203</t>
  </si>
  <si>
    <t>Nátery tesárskych konštr. Lastanoxom Q (Bochemit QB-inovovaná náhrada)</t>
  </si>
  <si>
    <t xml:space="preserve">78378-2203          </t>
  </si>
  <si>
    <t>45.44.22</t>
  </si>
  <si>
    <t xml:space="preserve">   74  </t>
  </si>
  <si>
    <t>783904811</t>
  </si>
  <si>
    <t>Odhrdzavenie kovových konštrukcií</t>
  </si>
  <si>
    <t xml:space="preserve">78390-4811          </t>
  </si>
  <si>
    <t>PRÁCE A DODÁVKY M</t>
  </si>
  <si>
    <t>M21 - 155 Elektromontáže</t>
  </si>
  <si>
    <t xml:space="preserve">   75  </t>
  </si>
  <si>
    <t>921</t>
  </si>
  <si>
    <t>210220022</t>
  </si>
  <si>
    <t>Montáž uzemňovacieho vedenia v zemi, FeZn drôt D8-10mm, spojenie svorkami</t>
  </si>
  <si>
    <t>M</t>
  </si>
  <si>
    <t xml:space="preserve">74531-0022          </t>
  </si>
  <si>
    <t>45.31.1*</t>
  </si>
  <si>
    <t>MK</t>
  </si>
  <si>
    <t xml:space="preserve">   76  </t>
  </si>
  <si>
    <t>3549000A01</t>
  </si>
  <si>
    <t>Kruhový bleskozvodný, uzemňovací drôt (FeZn) D10 [0,62kg/m]</t>
  </si>
  <si>
    <t xml:space="preserve">3549000A01          </t>
  </si>
  <si>
    <t>31.20.10</t>
  </si>
  <si>
    <t xml:space="preserve">t195010             </t>
  </si>
  <si>
    <t>MZ</t>
  </si>
  <si>
    <t xml:space="preserve">   77  </t>
  </si>
  <si>
    <t>210220101</t>
  </si>
  <si>
    <t>Montáž zachytávacieho, zvodového vodiča s podperami, FeZn drôt D8-10mm</t>
  </si>
  <si>
    <t xml:space="preserve">74521-0101          </t>
  </si>
  <si>
    <t xml:space="preserve">   78  </t>
  </si>
  <si>
    <t>3549021A61</t>
  </si>
  <si>
    <t>Podpera vedenia (FeZn) : PV 23 vyt, na plechové strechy, vytočená (80 v.110)mm</t>
  </si>
  <si>
    <t xml:space="preserve">3549021A61          </t>
  </si>
  <si>
    <t xml:space="preserve">f313312             </t>
  </si>
  <si>
    <t xml:space="preserve">   79  </t>
  </si>
  <si>
    <t>210220111</t>
  </si>
  <si>
    <t>Montáž zachytávacieho, zvodového vodiča na existujúce podpery, FeZn drôt D8-10</t>
  </si>
  <si>
    <t xml:space="preserve">74521-0111          </t>
  </si>
  <si>
    <t xml:space="preserve">   80  </t>
  </si>
  <si>
    <t>3549001A70</t>
  </si>
  <si>
    <t>Kruhový bleskozvodný drôt (AlMgSi) D8 [0,135kg/m]</t>
  </si>
  <si>
    <t xml:space="preserve">3549001A70          </t>
  </si>
  <si>
    <t>27.42.00</t>
  </si>
  <si>
    <t xml:space="preserve">t195008 Al          </t>
  </si>
  <si>
    <t xml:space="preserve">   81  </t>
  </si>
  <si>
    <t>210220201</t>
  </si>
  <si>
    <t>Montáž zachytávacej tyče do dĺžky 3m, upevnenie na strešný hrebeň</t>
  </si>
  <si>
    <t xml:space="preserve">74511-0201          </t>
  </si>
  <si>
    <t xml:space="preserve">   82  </t>
  </si>
  <si>
    <t xml:space="preserve">   83  </t>
  </si>
  <si>
    <t>3549030A16</t>
  </si>
  <si>
    <t>- oceľový podstavec (FeZn) ku zachytávacej tyči JD...a, vnútorný závit M12, pre tyče max do 2m</t>
  </si>
  <si>
    <t xml:space="preserve">3549030A16          </t>
  </si>
  <si>
    <t xml:space="preserve">f111125             </t>
  </si>
  <si>
    <t xml:space="preserve">   84  </t>
  </si>
  <si>
    <t>3549030A31</t>
  </si>
  <si>
    <t>Tyč zachytávacia (FeZn) : JP 15, bez osadenia (D18x1500)mm</t>
  </si>
  <si>
    <t xml:space="preserve">3549030A31          </t>
  </si>
  <si>
    <t xml:space="preserve">f111315             </t>
  </si>
  <si>
    <t xml:space="preserve">   85  </t>
  </si>
  <si>
    <t>3549030A32</t>
  </si>
  <si>
    <t>Tyč zachytávacia (FeZn) : JP 20, bez osadenia (D18x2000)mm</t>
  </si>
  <si>
    <t xml:space="preserve">3549030A32          </t>
  </si>
  <si>
    <t xml:space="preserve">f111320             </t>
  </si>
  <si>
    <t xml:space="preserve">   86  </t>
  </si>
  <si>
    <t>3549030A70</t>
  </si>
  <si>
    <t>- držiak zachytávacej tyče (FeZn) : DJ 4h, na krov, horný, pre tyče D18</t>
  </si>
  <si>
    <t xml:space="preserve">3549030A70          </t>
  </si>
  <si>
    <t xml:space="preserve">f211212             </t>
  </si>
  <si>
    <t xml:space="preserve">   87  </t>
  </si>
  <si>
    <t>3549030A71</t>
  </si>
  <si>
    <t>- držiak zachytávacej tyče (FeZn) : DJ 4d, na krov, dolný, pre tyče D18</t>
  </si>
  <si>
    <t xml:space="preserve">3549030A71          </t>
  </si>
  <si>
    <t xml:space="preserve">f211312             </t>
  </si>
  <si>
    <t xml:space="preserve">   88  </t>
  </si>
  <si>
    <t>3549030A80</t>
  </si>
  <si>
    <t>- strieška ochranná (FeZn) : OS 01, horná, otvor D20 (mm)</t>
  </si>
  <si>
    <t xml:space="preserve">3549030A80          </t>
  </si>
  <si>
    <t xml:space="preserve">f221112             </t>
  </si>
  <si>
    <t xml:space="preserve">   89  </t>
  </si>
  <si>
    <t>210220301</t>
  </si>
  <si>
    <t>Montáž bleskozvodnej svorky do 2 skrutiek (SS,SP1,SR 03)</t>
  </si>
  <si>
    <t xml:space="preserve">74524-0301          </t>
  </si>
  <si>
    <t xml:space="preserve">   90  </t>
  </si>
  <si>
    <t xml:space="preserve">   91  </t>
  </si>
  <si>
    <t>3549040A21</t>
  </si>
  <si>
    <t>Svorka spojovacia (FeZn) : SS m s.p. 2sk, malá s príložkou (2xM8)</t>
  </si>
  <si>
    <t xml:space="preserve">3549040A21          </t>
  </si>
  <si>
    <t xml:space="preserve">f613119             </t>
  </si>
  <si>
    <t xml:space="preserve">   92  </t>
  </si>
  <si>
    <t>3549040A30</t>
  </si>
  <si>
    <t>Svorka pripájacia (FeZn) : SP 1, pre spojenie kovových súčiastoky (2xM8)</t>
  </si>
  <si>
    <t xml:space="preserve">3549040A30          </t>
  </si>
  <si>
    <t xml:space="preserve">f613212             </t>
  </si>
  <si>
    <t xml:space="preserve">   93  </t>
  </si>
  <si>
    <t>210220302</t>
  </si>
  <si>
    <t>Montáž bleskozvodnej svorky nad 2 skrutky (SJ,SK,SO,SZ,ST,SR01-2)</t>
  </si>
  <si>
    <t xml:space="preserve">74524-0302          </t>
  </si>
  <si>
    <t xml:space="preserve">   94  </t>
  </si>
  <si>
    <t xml:space="preserve">   95  </t>
  </si>
  <si>
    <t xml:space="preserve">   96  </t>
  </si>
  <si>
    <t xml:space="preserve">   97  </t>
  </si>
  <si>
    <t xml:space="preserve">   98  </t>
  </si>
  <si>
    <t>3549040A01</t>
  </si>
  <si>
    <t>Svorka pre zachytávacie a uzemňovacie tyče D20 (FeZn) : SJ 01 (4xM8)</t>
  </si>
  <si>
    <t xml:space="preserve">3549040A01          </t>
  </si>
  <si>
    <t xml:space="preserve">f611120             </t>
  </si>
  <si>
    <t xml:space="preserve">   99  </t>
  </si>
  <si>
    <t>3549040A05</t>
  </si>
  <si>
    <t>Svorka pre uzemňovacie tyče D25 (FeZn) : SJ 02 (4xM8)</t>
  </si>
  <si>
    <t xml:space="preserve">3549040A05          </t>
  </si>
  <si>
    <t xml:space="preserve">f611128             </t>
  </si>
  <si>
    <t xml:space="preserve">  100  </t>
  </si>
  <si>
    <t>3549040A10</t>
  </si>
  <si>
    <t>Svorka krížová (FeZn) : SK (4xM8)</t>
  </si>
  <si>
    <t xml:space="preserve">3549040A10          </t>
  </si>
  <si>
    <t xml:space="preserve">f612110             </t>
  </si>
  <si>
    <t xml:space="preserve">  101  </t>
  </si>
  <si>
    <t>3549040A34</t>
  </si>
  <si>
    <t>Svorka žľabová (FeZn) : SO, pre pripojenie odkvapových žľabov (4xM8)</t>
  </si>
  <si>
    <t xml:space="preserve">3549040A34          </t>
  </si>
  <si>
    <t xml:space="preserve">f613312             </t>
  </si>
  <si>
    <t xml:space="preserve">  102  </t>
  </si>
  <si>
    <t>3549040A37</t>
  </si>
  <si>
    <t>Svorka skúšobná (FeZn) : SZ pl veľká, plechová (2xM8)</t>
  </si>
  <si>
    <t xml:space="preserve">3549040A37          </t>
  </si>
  <si>
    <t xml:space="preserve">f614111             </t>
  </si>
  <si>
    <t xml:space="preserve">  103  </t>
  </si>
  <si>
    <t>210220361</t>
  </si>
  <si>
    <t>Montáž zemniacej tyče (ZT) do 2m, zarazenie do zeme, pripojenie vedenia</t>
  </si>
  <si>
    <t xml:space="preserve">74534-0361          </t>
  </si>
  <si>
    <t xml:space="preserve">  104  </t>
  </si>
  <si>
    <t>3549050A03</t>
  </si>
  <si>
    <t>Tyč uzemňovacia plná (FeZn) : ZT 2m (D25)</t>
  </si>
  <si>
    <t xml:space="preserve">3549050A03          </t>
  </si>
  <si>
    <t xml:space="preserve">f712113             </t>
  </si>
  <si>
    <t xml:space="preserve">  105  </t>
  </si>
  <si>
    <t>210220372</t>
  </si>
  <si>
    <t>Montáž ochranného uholníka, alebo rúrky, s držiakmi, do muriva</t>
  </si>
  <si>
    <t xml:space="preserve">74525-0372          </t>
  </si>
  <si>
    <t xml:space="preserve">  106  </t>
  </si>
  <si>
    <t>3549060A02</t>
  </si>
  <si>
    <t>Ochranný uholník (FeZn) : OU 2 m</t>
  </si>
  <si>
    <t xml:space="preserve">3549060A02          </t>
  </si>
  <si>
    <t xml:space="preserve">f511120             </t>
  </si>
  <si>
    <t xml:space="preserve">  107  </t>
  </si>
  <si>
    <t>3549060A05</t>
  </si>
  <si>
    <t>- držiak ochranného uholníka (FeZn) : DU Z, do muriva (150mm)</t>
  </si>
  <si>
    <t xml:space="preserve">3549060A05          </t>
  </si>
  <si>
    <t xml:space="preserve">f521111             </t>
  </si>
  <si>
    <t xml:space="preserve">  108  </t>
  </si>
  <si>
    <t>210220401</t>
  </si>
  <si>
    <t>Označenie zvodu štítkom (kov, plast)</t>
  </si>
  <si>
    <t xml:space="preserve">74525-0401          </t>
  </si>
  <si>
    <t xml:space="preserve">  109  </t>
  </si>
  <si>
    <t>3549071A02</t>
  </si>
  <si>
    <t>Štítok označovací (FeZn) : f711124/x, s označením</t>
  </si>
  <si>
    <t xml:space="preserve">3549071A02          </t>
  </si>
  <si>
    <t xml:space="preserve">f711124/x           </t>
  </si>
  <si>
    <t xml:space="preserve">  110  </t>
  </si>
  <si>
    <t>213291110</t>
  </si>
  <si>
    <t>Odborná prehliadka a odborná skúška (OPaOS)</t>
  </si>
  <si>
    <t xml:space="preserve">74381-1110          </t>
  </si>
  <si>
    <t>7</t>
  </si>
  <si>
    <t>M22 - 156 Montáž oznam. signal. a zab. zariadení</t>
  </si>
  <si>
    <t xml:space="preserve">  111  </t>
  </si>
  <si>
    <t>922</t>
  </si>
  <si>
    <t>221780050</t>
  </si>
  <si>
    <t>PPV (pomocné a podružné výkony)</t>
  </si>
  <si>
    <t xml:space="preserve">74382-0050          </t>
  </si>
  <si>
    <t>45.31.41</t>
  </si>
  <si>
    <t xml:space="preserve">  112  </t>
  </si>
  <si>
    <t>221780061</t>
  </si>
  <si>
    <t>Podružny materiál</t>
  </si>
  <si>
    <t xml:space="preserve">74382-0060          </t>
  </si>
  <si>
    <t>M46 - 202 Zemné práce pri ext. montážach</t>
  </si>
  <si>
    <t xml:space="preserve">  113  </t>
  </si>
  <si>
    <t>946</t>
  </si>
  <si>
    <t>460200134</t>
  </si>
  <si>
    <t>Káblové ryhy šírky 35, hĺbky 50 [cm], zemina tr.4</t>
  </si>
  <si>
    <t xml:space="preserve">19020-0134          </t>
  </si>
  <si>
    <t>45.11.21</t>
  </si>
  <si>
    <t xml:space="preserve">  114  </t>
  </si>
  <si>
    <t>460560134</t>
  </si>
  <si>
    <t>Zásyp ryhy šírky 35, hĺbky 50 [cm], zemina tr.4</t>
  </si>
  <si>
    <t xml:space="preserve">19056-0134          </t>
  </si>
  <si>
    <t xml:space="preserve">  115  </t>
  </si>
  <si>
    <t>460620014</t>
  </si>
  <si>
    <t>Provizórna úprava terénu, zemina tr.4</t>
  </si>
  <si>
    <t xml:space="preserve">19062-0014          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</si>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</sst>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#,##0.00000"/>
    <numFmt numFmtId="166" formatCode="#,##0.000"/>
    <numFmt numFmtId="167" formatCode="#,##0.0"/>
    <numFmt numFmtId="168" formatCode="#,##0.0000"/>
    <numFmt numFmtId="169" formatCode="0.000"/>
  </numFmts>
  <fonts count="8">
    <font>
      <sz val="10"/>
      <color rgb="FF000000"/>
      <name val="Arial1"/>
    </font>
    <font>
      <sz val="11"/>
      <color rgb="FFFFFFFF"/>
      <name val="Calibri"/>
      <family val="2"/>
    </font>
    <font>
      <sz val="8"/>
      <color rgb="FF000000"/>
      <name val="Arial Narrow1"/>
    </font>
    <font>
      <b/>
      <sz val="10"/>
      <color rgb="FF000000"/>
      <name val="Arial Narrow1"/>
    </font>
    <font>
      <sz val="8"/>
      <color rgb="FFFFFFFF"/>
      <name val="Arial Narrow1"/>
    </font>
    <font>
      <b/>
      <sz val="8"/>
      <color rgb="FFFFFFFF"/>
      <name val="Arial Narrow1"/>
    </font>
    <font>
      <b/>
      <sz val="8"/>
      <color rgb="FF000000"/>
      <name val="Arial Narrow1"/>
    </font>
    <font>
      <sz val="8"/>
      <color rgb="FF0000FF"/>
      <name val="Arial Narrow1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CC0000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" fillId="2" borderId="0" applyBorder="0" applyProtection="0"/>
  </cellStyleXfs>
  <cellXfs count="59">
    <xf numFmtId="0" fontId="0" fillId="0" borderId="0" xfId="0"/>
    <xf numFmtId="0" fontId="2" fillId="0" borderId="2" xfId="0" applyFont="1" applyBorder="1" applyAlignment="1">
      <alignment horizontal="center"/>
    </xf>
    <xf numFmtId="0" fontId="4" fillId="0" borderId="0" xfId="1" applyFont="1" applyFill="1" applyBorder="1" applyProtection="1"/>
    <xf numFmtId="0" fontId="5" fillId="0" borderId="0" xfId="1" applyFont="1" applyFill="1" applyBorder="1" applyProtection="1"/>
    <xf numFmtId="0" fontId="5" fillId="0" borderId="0" xfId="1" applyFont="1" applyFill="1" applyBorder="1" applyProtection="1">
      <protection locked="0"/>
    </xf>
    <xf numFmtId="49" fontId="5" fillId="0" borderId="0" xfId="1" applyNumberFormat="1" applyFont="1" applyFill="1" applyBorder="1" applyProtection="1"/>
    <xf numFmtId="49" fontId="0" fillId="0" borderId="0" xfId="0" applyNumberFormat="1" applyAlignment="1">
      <alignment horizontal="left" vertical="top" wrapText="1"/>
    </xf>
    <xf numFmtId="0" fontId="6" fillId="0" borderId="0" xfId="0" applyFont="1"/>
    <xf numFmtId="4" fontId="2" fillId="0" borderId="0" xfId="0" applyNumberFormat="1" applyFont="1"/>
    <xf numFmtId="0" fontId="2" fillId="0" borderId="0" xfId="0" applyFont="1"/>
    <xf numFmtId="165" fontId="2" fillId="0" borderId="0" xfId="0" applyNumberFormat="1" applyFont="1"/>
    <xf numFmtId="166" fontId="2" fillId="0" borderId="0" xfId="0" applyNumberFormat="1" applyFont="1"/>
    <xf numFmtId="0" fontId="2" fillId="0" borderId="1" xfId="0" applyFont="1" applyBorder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2" fillId="0" borderId="0" xfId="0" applyNumberFormat="1" applyFont="1"/>
    <xf numFmtId="167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7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6" fontId="2" fillId="0" borderId="1" xfId="0" applyNumberFormat="1" applyFont="1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67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169" fontId="2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 wrapText="1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5" fontId="6" fillId="0" borderId="0" xfId="0" applyNumberFormat="1" applyFont="1" applyAlignment="1">
      <alignment vertical="top"/>
    </xf>
    <xf numFmtId="166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69" fontId="6" fillId="0" borderId="0" xfId="0" applyNumberFormat="1" applyFont="1" applyAlignment="1">
      <alignment vertical="top"/>
    </xf>
    <xf numFmtId="0" fontId="2" fillId="0" borderId="2" xfId="0" applyFont="1" applyBorder="1" applyAlignment="1">
      <alignment horizontal="center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6666"/>
      <rgbColor rgb="FFFFFFC0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A0E0E0"/>
      <rgbColor rgb="FFFFFF99"/>
      <rgbColor rgb="FFA6CAF0"/>
      <rgbColor rgb="FFCC9CCC"/>
      <rgbColor rgb="FFCC99FF"/>
      <rgbColor rgb="FFFFCC99"/>
      <rgbColor rgb="FF3333CC"/>
      <rgbColor rgb="FF33CCCC"/>
      <rgbColor rgb="FF99993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W169"/>
  <sheetViews>
    <sheetView tabSelected="1" zoomScaleNormal="100" zoomScalePageLayoutView="60" workbookViewId="0">
      <selection activeCell="AN151" sqref="AN151"/>
    </sheetView>
  </sheetViews>
  <sheetFormatPr defaultRowHeight="12.75"/>
  <cols>
    <col min="1" max="1" width="6.140625" customWidth="1"/>
    <col min="2" max="2" width="4" customWidth="1"/>
    <col min="3" max="3" width="13.28515625" customWidth="1"/>
    <col min="4" max="4" width="40.7109375" style="6" customWidth="1"/>
    <col min="5" max="5" width="10.28515625" customWidth="1"/>
    <col min="6" max="6" width="5.28515625" customWidth="1"/>
    <col min="7" max="7" width="9.140625" customWidth="1"/>
    <col min="8" max="9" width="9.7109375" customWidth="1"/>
    <col min="10" max="10" width="11.140625" customWidth="1"/>
    <col min="11" max="11" width="7.42578125" hidden="1" customWidth="1"/>
    <col min="12" max="12" width="8.28515625" hidden="1" customWidth="1"/>
    <col min="13" max="13" width="9.140625" hidden="1" customWidth="1"/>
    <col min="14" max="14" width="7" hidden="1" customWidth="1"/>
    <col min="15" max="15" width="3.5703125" customWidth="1"/>
    <col min="16" max="16" width="12.7109375" hidden="1" customWidth="1"/>
    <col min="17" max="19" width="13.28515625" hidden="1" customWidth="1"/>
    <col min="20" max="20" width="10.5703125" hidden="1" customWidth="1"/>
    <col min="21" max="21" width="10.28515625" hidden="1" customWidth="1"/>
    <col min="22" max="22" width="5.7109375" hidden="1" customWidth="1"/>
    <col min="23" max="23" width="9.140625" hidden="1" customWidth="1"/>
    <col min="24" max="24" width="13.5703125" hidden="1" customWidth="1"/>
    <col min="25" max="25" width="8.85546875" hidden="1" customWidth="1"/>
    <col min="26" max="26" width="7.140625" hidden="1" customWidth="1"/>
    <col min="27" max="27" width="8.85546875" hidden="1" customWidth="1"/>
    <col min="28" max="28" width="4.28515625" hidden="1" customWidth="1"/>
    <col min="29" max="29" width="8.28515625" hidden="1" customWidth="1"/>
    <col min="30" max="30" width="8.5703125" hidden="1" customWidth="1"/>
    <col min="31" max="31" width="11" hidden="1" customWidth="1"/>
    <col min="32" max="34" width="9.140625" hidden="1" customWidth="1"/>
    <col min="35" max="35" width="9.140625" customWidth="1"/>
    <col min="36" max="37" width="9.140625" hidden="1" customWidth="1"/>
    <col min="38" max="257" width="9.140625" customWidth="1"/>
    <col min="258" max="1023" width="9" customWidth="1"/>
    <col min="1024" max="1025" width="8.5703125" customWidth="1"/>
  </cols>
  <sheetData>
    <row r="1" spans="1:257">
      <c r="A1" s="7" t="s">
        <v>14</v>
      </c>
      <c r="B1" s="9"/>
      <c r="C1" s="9"/>
      <c r="D1" s="14"/>
      <c r="E1" s="7" t="s">
        <v>12</v>
      </c>
      <c r="F1" s="9"/>
      <c r="G1" s="8"/>
      <c r="H1" s="9"/>
      <c r="I1" s="9"/>
      <c r="J1" s="8"/>
      <c r="K1" s="10"/>
      <c r="L1" s="9"/>
      <c r="M1" s="9"/>
      <c r="N1" s="9"/>
      <c r="O1" s="9"/>
      <c r="P1" s="9"/>
      <c r="Q1" s="11"/>
      <c r="R1" s="11"/>
      <c r="S1" s="11"/>
      <c r="T1" s="9"/>
      <c r="U1" s="9"/>
      <c r="V1" s="9"/>
      <c r="W1" s="9"/>
      <c r="X1" s="9"/>
      <c r="Y1" s="9"/>
      <c r="Z1" s="2" t="s">
        <v>0</v>
      </c>
      <c r="AA1" s="2" t="s">
        <v>1</v>
      </c>
      <c r="AB1" s="2" t="s">
        <v>2</v>
      </c>
      <c r="AC1" s="2" t="s">
        <v>3</v>
      </c>
      <c r="AD1" s="2" t="s">
        <v>4</v>
      </c>
      <c r="AE1" s="15" t="s">
        <v>42</v>
      </c>
      <c r="AF1" s="16" t="s">
        <v>43</v>
      </c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</row>
    <row r="2" spans="1:257">
      <c r="A2" s="7" t="s">
        <v>17</v>
      </c>
      <c r="B2" s="9"/>
      <c r="C2" s="9"/>
      <c r="D2" s="14"/>
      <c r="E2" s="7" t="s">
        <v>7</v>
      </c>
      <c r="F2" s="9"/>
      <c r="G2" s="8"/>
      <c r="H2" s="17"/>
      <c r="I2" s="9"/>
      <c r="J2" s="8"/>
      <c r="K2" s="10"/>
      <c r="L2" s="9"/>
      <c r="M2" s="9"/>
      <c r="N2" s="9"/>
      <c r="O2" s="9"/>
      <c r="P2" s="9"/>
      <c r="Q2" s="11"/>
      <c r="R2" s="11"/>
      <c r="S2" s="11"/>
      <c r="T2" s="9"/>
      <c r="U2" s="9"/>
      <c r="V2" s="9"/>
      <c r="W2" s="9"/>
      <c r="X2" s="9"/>
      <c r="Y2" s="9"/>
      <c r="Z2" s="2" t="s">
        <v>5</v>
      </c>
      <c r="AA2" s="3" t="s">
        <v>44</v>
      </c>
      <c r="AB2" s="4" t="s">
        <v>6</v>
      </c>
      <c r="AC2" s="3"/>
      <c r="AD2" s="5"/>
      <c r="AE2" s="15">
        <v>1</v>
      </c>
      <c r="AF2" s="18">
        <v>123.4567</v>
      </c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</row>
    <row r="3" spans="1:257">
      <c r="A3" s="7" t="s">
        <v>16</v>
      </c>
      <c r="B3" s="9"/>
      <c r="C3" s="9"/>
      <c r="D3" s="14"/>
      <c r="E3" s="7" t="s">
        <v>615</v>
      </c>
      <c r="F3" s="9"/>
      <c r="G3" s="8"/>
      <c r="H3" s="9"/>
      <c r="I3" s="9"/>
      <c r="J3" s="8"/>
      <c r="K3" s="10"/>
      <c r="L3" s="9"/>
      <c r="M3" s="9"/>
      <c r="N3" s="9"/>
      <c r="O3" s="9"/>
      <c r="P3" s="9"/>
      <c r="Q3" s="11"/>
      <c r="R3" s="11"/>
      <c r="S3" s="11"/>
      <c r="T3" s="9"/>
      <c r="U3" s="9"/>
      <c r="V3" s="9"/>
      <c r="W3" s="9"/>
      <c r="X3" s="9"/>
      <c r="Y3" s="9"/>
      <c r="Z3" s="2" t="s">
        <v>8</v>
      </c>
      <c r="AA3" s="3" t="s">
        <v>45</v>
      </c>
      <c r="AB3" s="4" t="s">
        <v>6</v>
      </c>
      <c r="AC3" s="3" t="s">
        <v>9</v>
      </c>
      <c r="AD3" s="5" t="s">
        <v>10</v>
      </c>
      <c r="AE3" s="15">
        <v>2</v>
      </c>
      <c r="AF3" s="19">
        <v>123.4567</v>
      </c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</row>
    <row r="4" spans="1:257">
      <c r="A4" s="9"/>
      <c r="B4" s="9"/>
      <c r="C4" s="9"/>
      <c r="D4" s="14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1"/>
      <c r="R4" s="11"/>
      <c r="S4" s="11"/>
      <c r="T4" s="9"/>
      <c r="U4" s="9"/>
      <c r="V4" s="9"/>
      <c r="W4" s="9"/>
      <c r="X4" s="9"/>
      <c r="Y4" s="9"/>
      <c r="Z4" s="2" t="s">
        <v>11</v>
      </c>
      <c r="AA4" s="3" t="s">
        <v>46</v>
      </c>
      <c r="AB4" s="4" t="s">
        <v>6</v>
      </c>
      <c r="AC4" s="3"/>
      <c r="AD4" s="5"/>
      <c r="AE4" s="15">
        <v>3</v>
      </c>
      <c r="AF4" s="20">
        <v>123.4567</v>
      </c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</row>
    <row r="5" spans="1:257">
      <c r="A5" s="7" t="s">
        <v>21</v>
      </c>
      <c r="B5" s="9"/>
      <c r="C5" s="9"/>
      <c r="D5" s="14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1"/>
      <c r="R5" s="11"/>
      <c r="S5" s="11"/>
      <c r="T5" s="9"/>
      <c r="U5" s="9"/>
      <c r="V5" s="9"/>
      <c r="W5" s="9"/>
      <c r="X5" s="9"/>
      <c r="Y5" s="9"/>
      <c r="Z5" s="2" t="s">
        <v>13</v>
      </c>
      <c r="AA5" s="3" t="s">
        <v>45</v>
      </c>
      <c r="AB5" s="4" t="s">
        <v>6</v>
      </c>
      <c r="AC5" s="3" t="s">
        <v>9</v>
      </c>
      <c r="AD5" s="5" t="s">
        <v>10</v>
      </c>
      <c r="AE5" s="15">
        <v>4</v>
      </c>
      <c r="AF5" s="21">
        <v>123.4567</v>
      </c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</row>
    <row r="6" spans="1:257">
      <c r="A6" s="7" t="s">
        <v>22</v>
      </c>
      <c r="B6" s="9"/>
      <c r="C6" s="9"/>
      <c r="D6" s="14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1"/>
      <c r="R6" s="11"/>
      <c r="S6" s="11"/>
      <c r="T6" s="9"/>
      <c r="U6" s="9"/>
      <c r="V6" s="9"/>
      <c r="W6" s="9"/>
      <c r="X6" s="9"/>
      <c r="Y6" s="9"/>
      <c r="Z6" s="2" t="s">
        <v>15</v>
      </c>
      <c r="AA6" s="3" t="s">
        <v>47</v>
      </c>
      <c r="AB6" s="4" t="s">
        <v>6</v>
      </c>
      <c r="AC6" s="3" t="s">
        <v>9</v>
      </c>
      <c r="AD6" s="5" t="s">
        <v>10</v>
      </c>
      <c r="AE6" s="15" t="s">
        <v>48</v>
      </c>
      <c r="AF6" s="16">
        <v>123.4567</v>
      </c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</row>
    <row r="7" spans="1:257">
      <c r="A7" s="7"/>
      <c r="B7" s="9"/>
      <c r="C7" s="9"/>
      <c r="D7" s="14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1"/>
      <c r="R7" s="11"/>
      <c r="S7" s="11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257">
      <c r="A8" s="9"/>
      <c r="B8" s="22"/>
      <c r="C8" s="17"/>
      <c r="D8" s="23" t="str">
        <f>CONCATENATE(AA2," ",AB2," ",AC2," ",AD2)</f>
        <v xml:space="preserve">Prehľad rozpočtových nákladov v EUR  </v>
      </c>
      <c r="E8" s="11"/>
      <c r="F8" s="9"/>
      <c r="G8" s="8"/>
      <c r="H8" s="8"/>
      <c r="I8" s="8"/>
      <c r="J8" s="8"/>
      <c r="K8" s="10"/>
      <c r="L8" s="10"/>
      <c r="M8" s="11"/>
      <c r="N8" s="11"/>
      <c r="O8" s="9"/>
      <c r="P8" s="9"/>
      <c r="Q8" s="11"/>
      <c r="R8" s="11"/>
      <c r="S8" s="11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257">
      <c r="A9" s="1" t="s">
        <v>49</v>
      </c>
      <c r="B9" s="1" t="s">
        <v>50</v>
      </c>
      <c r="C9" s="1" t="s">
        <v>51</v>
      </c>
      <c r="D9" s="24" t="s">
        <v>52</v>
      </c>
      <c r="E9" s="1" t="s">
        <v>53</v>
      </c>
      <c r="F9" s="1" t="s">
        <v>54</v>
      </c>
      <c r="G9" s="1" t="s">
        <v>55</v>
      </c>
      <c r="H9" s="1" t="s">
        <v>18</v>
      </c>
      <c r="I9" s="1" t="s">
        <v>23</v>
      </c>
      <c r="J9" s="1" t="s">
        <v>24</v>
      </c>
      <c r="K9" s="58" t="s">
        <v>56</v>
      </c>
      <c r="L9" s="58"/>
      <c r="M9" s="58" t="s">
        <v>57</v>
      </c>
      <c r="N9" s="58"/>
      <c r="O9" s="1" t="s">
        <v>58</v>
      </c>
      <c r="P9" s="1" t="s">
        <v>59</v>
      </c>
      <c r="Q9" s="1" t="s">
        <v>53</v>
      </c>
      <c r="R9" s="1" t="s">
        <v>53</v>
      </c>
      <c r="S9" s="1" t="s">
        <v>53</v>
      </c>
      <c r="T9" s="25" t="s">
        <v>60</v>
      </c>
      <c r="U9" s="25" t="s">
        <v>61</v>
      </c>
      <c r="V9" s="26" t="s">
        <v>62</v>
      </c>
      <c r="W9" s="1" t="s">
        <v>25</v>
      </c>
      <c r="X9" s="27" t="s">
        <v>51</v>
      </c>
      <c r="Y9" s="27" t="s">
        <v>51</v>
      </c>
      <c r="Z9" s="28" t="s">
        <v>63</v>
      </c>
      <c r="AA9" s="28" t="s">
        <v>64</v>
      </c>
      <c r="AB9" s="1" t="s">
        <v>62</v>
      </c>
      <c r="AC9" s="1" t="s">
        <v>65</v>
      </c>
      <c r="AD9" s="1" t="s">
        <v>66</v>
      </c>
      <c r="AE9" s="29" t="s">
        <v>67</v>
      </c>
      <c r="AF9" s="29" t="s">
        <v>68</v>
      </c>
      <c r="AG9" s="29" t="s">
        <v>53</v>
      </c>
      <c r="AH9" s="29" t="s">
        <v>69</v>
      </c>
      <c r="AI9" s="9"/>
      <c r="AJ9" s="9" t="s">
        <v>70</v>
      </c>
      <c r="AK9" s="9" t="s">
        <v>71</v>
      </c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257">
      <c r="A10" s="12" t="s">
        <v>72</v>
      </c>
      <c r="B10" s="12" t="s">
        <v>73</v>
      </c>
      <c r="C10" s="30"/>
      <c r="D10" s="31" t="s">
        <v>74</v>
      </c>
      <c r="E10" s="12" t="s">
        <v>75</v>
      </c>
      <c r="F10" s="12" t="s">
        <v>76</v>
      </c>
      <c r="G10" s="12" t="s">
        <v>77</v>
      </c>
      <c r="H10" s="12" t="s">
        <v>78</v>
      </c>
      <c r="I10" s="12" t="s">
        <v>26</v>
      </c>
      <c r="J10" s="12"/>
      <c r="K10" s="12" t="s">
        <v>55</v>
      </c>
      <c r="L10" s="12" t="s">
        <v>24</v>
      </c>
      <c r="M10" s="12" t="s">
        <v>55</v>
      </c>
      <c r="N10" s="12" t="s">
        <v>24</v>
      </c>
      <c r="O10" s="12" t="s">
        <v>79</v>
      </c>
      <c r="P10" s="12"/>
      <c r="Q10" s="12" t="s">
        <v>80</v>
      </c>
      <c r="R10" s="12" t="s">
        <v>81</v>
      </c>
      <c r="S10" s="12" t="s">
        <v>82</v>
      </c>
      <c r="T10" s="32" t="s">
        <v>83</v>
      </c>
      <c r="U10" s="32" t="s">
        <v>58</v>
      </c>
      <c r="V10" s="33" t="s">
        <v>84</v>
      </c>
      <c r="W10" s="34"/>
      <c r="X10" s="35" t="s">
        <v>85</v>
      </c>
      <c r="Y10" s="35"/>
      <c r="Z10" s="36" t="s">
        <v>86</v>
      </c>
      <c r="AA10" s="36" t="s">
        <v>72</v>
      </c>
      <c r="AB10" s="12" t="s">
        <v>87</v>
      </c>
      <c r="AC10" s="35"/>
      <c r="AD10" s="35"/>
      <c r="AE10" s="37"/>
      <c r="AF10" s="37"/>
      <c r="AG10" s="37"/>
      <c r="AH10" s="37"/>
      <c r="AI10" s="9"/>
      <c r="AJ10" s="9" t="s">
        <v>88</v>
      </c>
      <c r="AK10" s="9" t="s">
        <v>89</v>
      </c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257" s="48" customFormat="1">
      <c r="A11" s="38"/>
      <c r="B11" s="39"/>
      <c r="C11" s="40"/>
      <c r="D11" s="13"/>
      <c r="E11" s="41"/>
      <c r="F11" s="42"/>
      <c r="G11" s="43"/>
      <c r="H11" s="44"/>
      <c r="I11" s="44"/>
      <c r="J11" s="44"/>
      <c r="K11" s="45"/>
      <c r="L11" s="45"/>
      <c r="M11" s="41"/>
      <c r="N11" s="41"/>
      <c r="O11" s="42"/>
      <c r="P11" s="42"/>
      <c r="Q11" s="41"/>
      <c r="R11" s="41"/>
      <c r="S11" s="41"/>
      <c r="T11" s="46"/>
      <c r="U11" s="46"/>
      <c r="V11" s="46"/>
      <c r="W11" s="47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s="48" customFormat="1">
      <c r="A12" s="38"/>
      <c r="B12" s="39"/>
      <c r="C12" s="40"/>
      <c r="D12" s="49" t="s">
        <v>90</v>
      </c>
      <c r="E12" s="41"/>
      <c r="F12" s="42"/>
      <c r="G12" s="44"/>
      <c r="H12" s="44"/>
      <c r="I12" s="44"/>
      <c r="J12" s="44"/>
      <c r="K12" s="45"/>
      <c r="L12" s="45"/>
      <c r="M12" s="41"/>
      <c r="N12" s="41"/>
      <c r="O12" s="42"/>
      <c r="P12" s="42"/>
      <c r="Q12" s="41"/>
      <c r="R12" s="41"/>
      <c r="S12" s="41"/>
      <c r="T12" s="46"/>
      <c r="U12" s="46"/>
      <c r="V12" s="46"/>
      <c r="W12" s="47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s="48" customFormat="1">
      <c r="A13" s="38"/>
      <c r="B13" s="39"/>
      <c r="C13" s="40"/>
      <c r="D13" s="49" t="s">
        <v>91</v>
      </c>
      <c r="E13" s="41"/>
      <c r="F13" s="42"/>
      <c r="G13" s="44"/>
      <c r="H13" s="44"/>
      <c r="I13" s="44"/>
      <c r="J13" s="44"/>
      <c r="K13" s="45"/>
      <c r="L13" s="45"/>
      <c r="M13" s="41"/>
      <c r="N13" s="41"/>
      <c r="O13" s="42"/>
      <c r="P13" s="42"/>
      <c r="Q13" s="41"/>
      <c r="R13" s="41"/>
      <c r="S13" s="41"/>
      <c r="T13" s="46"/>
      <c r="U13" s="46"/>
      <c r="V13" s="46"/>
      <c r="W13" s="47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s="48" customFormat="1" ht="22.5">
      <c r="A14" s="50" t="s">
        <v>92</v>
      </c>
      <c r="B14" s="39" t="s">
        <v>93</v>
      </c>
      <c r="C14" s="40" t="s">
        <v>94</v>
      </c>
      <c r="D14" s="13" t="s">
        <v>95</v>
      </c>
      <c r="E14" s="41">
        <v>3</v>
      </c>
      <c r="F14" s="42" t="s">
        <v>96</v>
      </c>
      <c r="G14" s="44"/>
      <c r="H14" s="44"/>
      <c r="I14" s="44"/>
      <c r="J14" s="44"/>
      <c r="K14" s="45">
        <v>0.22015999999999999</v>
      </c>
      <c r="L14" s="45">
        <v>0.66047999999999996</v>
      </c>
      <c r="M14" s="41"/>
      <c r="N14" s="41"/>
      <c r="O14" s="42">
        <v>20</v>
      </c>
      <c r="P14" s="42" t="s">
        <v>97</v>
      </c>
      <c r="Q14" s="41"/>
      <c r="R14" s="41"/>
      <c r="S14" s="41"/>
      <c r="T14" s="46"/>
      <c r="U14" s="46"/>
      <c r="V14" s="46" t="s">
        <v>20</v>
      </c>
      <c r="W14" s="47">
        <v>0.34499999999999997</v>
      </c>
      <c r="X14" s="42" t="s">
        <v>98</v>
      </c>
      <c r="Y14" s="40" t="s">
        <v>94</v>
      </c>
      <c r="Z14" s="42" t="s">
        <v>99</v>
      </c>
      <c r="AA14" s="42"/>
      <c r="AB14" s="40" t="s">
        <v>100</v>
      </c>
      <c r="AC14" s="42"/>
      <c r="AD14" s="42"/>
      <c r="AE14" s="42"/>
      <c r="AF14" s="42"/>
      <c r="AG14" s="42"/>
      <c r="AH14" s="42"/>
      <c r="AI14" s="42"/>
      <c r="AJ14" s="42" t="s">
        <v>101</v>
      </c>
      <c r="AK14" s="42" t="s">
        <v>102</v>
      </c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s="48" customFormat="1">
      <c r="A15" s="38"/>
      <c r="B15" s="39"/>
      <c r="C15" s="40"/>
      <c r="D15" s="51" t="s">
        <v>27</v>
      </c>
      <c r="E15" s="52"/>
      <c r="F15" s="53"/>
      <c r="G15" s="52"/>
      <c r="H15" s="52"/>
      <c r="I15" s="52"/>
      <c r="J15" s="52"/>
      <c r="K15" s="54"/>
      <c r="L15" s="54">
        <v>0.66047999999999996</v>
      </c>
      <c r="M15" s="55"/>
      <c r="N15" s="55"/>
      <c r="O15" s="53"/>
      <c r="P15" s="53"/>
      <c r="Q15" s="55"/>
      <c r="R15" s="55"/>
      <c r="S15" s="55"/>
      <c r="T15" s="56"/>
      <c r="U15" s="56"/>
      <c r="V15" s="56"/>
      <c r="W15" s="57">
        <v>0.34499999999999997</v>
      </c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s="48" customFormat="1">
      <c r="A16" s="38"/>
      <c r="B16" s="39"/>
      <c r="C16" s="40"/>
      <c r="D16" s="13"/>
      <c r="E16" s="41"/>
      <c r="F16" s="42"/>
      <c r="G16" s="44"/>
      <c r="H16" s="44"/>
      <c r="I16" s="44"/>
      <c r="J16" s="44"/>
      <c r="K16" s="45"/>
      <c r="L16" s="45"/>
      <c r="M16" s="41"/>
      <c r="N16" s="41"/>
      <c r="O16" s="42"/>
      <c r="P16" s="42"/>
      <c r="Q16" s="41"/>
      <c r="R16" s="41"/>
      <c r="S16" s="41"/>
      <c r="T16" s="46"/>
      <c r="U16" s="46"/>
      <c r="V16" s="46"/>
      <c r="W16" s="47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s="48" customFormat="1">
      <c r="A17" s="38"/>
      <c r="B17" s="39"/>
      <c r="C17" s="40"/>
      <c r="D17" s="49" t="s">
        <v>103</v>
      </c>
      <c r="E17" s="41"/>
      <c r="F17" s="42"/>
      <c r="G17" s="44"/>
      <c r="H17" s="44"/>
      <c r="I17" s="44"/>
      <c r="J17" s="44"/>
      <c r="K17" s="45"/>
      <c r="L17" s="45"/>
      <c r="M17" s="41"/>
      <c r="N17" s="41"/>
      <c r="O17" s="42"/>
      <c r="P17" s="42"/>
      <c r="Q17" s="41"/>
      <c r="R17" s="41"/>
      <c r="S17" s="41"/>
      <c r="T17" s="46"/>
      <c r="U17" s="46"/>
      <c r="V17" s="46"/>
      <c r="W17" s="47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s="48" customFormat="1" ht="22.5">
      <c r="A18" s="50" t="s">
        <v>104</v>
      </c>
      <c r="B18" s="39" t="s">
        <v>93</v>
      </c>
      <c r="C18" s="40" t="s">
        <v>105</v>
      </c>
      <c r="D18" s="13" t="s">
        <v>106</v>
      </c>
      <c r="E18" s="41">
        <v>20</v>
      </c>
      <c r="F18" s="42" t="s">
        <v>107</v>
      </c>
      <c r="G18" s="44"/>
      <c r="H18" s="44"/>
      <c r="I18" s="44"/>
      <c r="J18" s="44"/>
      <c r="K18" s="45">
        <v>3.0000000000000001E-5</v>
      </c>
      <c r="L18" s="45">
        <v>5.9999999999999995E-4</v>
      </c>
      <c r="M18" s="41"/>
      <c r="N18" s="41"/>
      <c r="O18" s="42">
        <v>20</v>
      </c>
      <c r="P18" s="42" t="s">
        <v>97</v>
      </c>
      <c r="Q18" s="41"/>
      <c r="R18" s="41"/>
      <c r="S18" s="41"/>
      <c r="T18" s="46"/>
      <c r="U18" s="46"/>
      <c r="V18" s="46" t="s">
        <v>20</v>
      </c>
      <c r="W18" s="47">
        <v>1.42</v>
      </c>
      <c r="X18" s="42" t="s">
        <v>108</v>
      </c>
      <c r="Y18" s="40" t="s">
        <v>105</v>
      </c>
      <c r="Z18" s="42" t="s">
        <v>109</v>
      </c>
      <c r="AA18" s="42"/>
      <c r="AB18" s="40" t="s">
        <v>100</v>
      </c>
      <c r="AC18" s="42"/>
      <c r="AD18" s="42"/>
      <c r="AE18" s="42"/>
      <c r="AF18" s="42"/>
      <c r="AG18" s="42"/>
      <c r="AH18" s="42"/>
      <c r="AI18" s="42"/>
      <c r="AJ18" s="42" t="s">
        <v>101</v>
      </c>
      <c r="AK18" s="42" t="s">
        <v>102</v>
      </c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48" customFormat="1">
      <c r="A19" s="50" t="s">
        <v>110</v>
      </c>
      <c r="B19" s="39" t="s">
        <v>111</v>
      </c>
      <c r="C19" s="40" t="s">
        <v>112</v>
      </c>
      <c r="D19" s="13" t="s">
        <v>113</v>
      </c>
      <c r="E19" s="41">
        <v>0.3</v>
      </c>
      <c r="F19" s="42" t="s">
        <v>114</v>
      </c>
      <c r="G19" s="44"/>
      <c r="H19" s="44"/>
      <c r="I19" s="44"/>
      <c r="J19" s="44"/>
      <c r="K19" s="45"/>
      <c r="L19" s="45"/>
      <c r="M19" s="41">
        <v>2.2000000000000002</v>
      </c>
      <c r="N19" s="41">
        <v>0.66</v>
      </c>
      <c r="O19" s="42">
        <v>20</v>
      </c>
      <c r="P19" s="42" t="s">
        <v>97</v>
      </c>
      <c r="Q19" s="41"/>
      <c r="R19" s="41"/>
      <c r="S19" s="41"/>
      <c r="T19" s="46"/>
      <c r="U19" s="46"/>
      <c r="V19" s="46" t="s">
        <v>20</v>
      </c>
      <c r="W19" s="47">
        <v>3.9039000000000001</v>
      </c>
      <c r="X19" s="42" t="s">
        <v>115</v>
      </c>
      <c r="Y19" s="40" t="s">
        <v>112</v>
      </c>
      <c r="Z19" s="42" t="s">
        <v>116</v>
      </c>
      <c r="AA19" s="42"/>
      <c r="AB19" s="40" t="s">
        <v>100</v>
      </c>
      <c r="AC19" s="42"/>
      <c r="AD19" s="42"/>
      <c r="AE19" s="42"/>
      <c r="AF19" s="42"/>
      <c r="AG19" s="42"/>
      <c r="AH19" s="42"/>
      <c r="AI19" s="42"/>
      <c r="AJ19" s="42" t="s">
        <v>101</v>
      </c>
      <c r="AK19" s="42" t="s">
        <v>102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48" customFormat="1">
      <c r="A20" s="50" t="s">
        <v>117</v>
      </c>
      <c r="B20" s="39" t="s">
        <v>118</v>
      </c>
      <c r="C20" s="40" t="s">
        <v>119</v>
      </c>
      <c r="D20" s="13" t="s">
        <v>120</v>
      </c>
      <c r="E20" s="41">
        <v>0.75</v>
      </c>
      <c r="F20" s="42" t="s">
        <v>121</v>
      </c>
      <c r="G20" s="44"/>
      <c r="H20" s="44"/>
      <c r="I20" s="44"/>
      <c r="J20" s="44"/>
      <c r="K20" s="45"/>
      <c r="L20" s="45"/>
      <c r="M20" s="41"/>
      <c r="N20" s="41"/>
      <c r="O20" s="42">
        <v>20</v>
      </c>
      <c r="P20" s="42" t="s">
        <v>97</v>
      </c>
      <c r="Q20" s="41"/>
      <c r="R20" s="41"/>
      <c r="S20" s="41"/>
      <c r="T20" s="46"/>
      <c r="U20" s="46"/>
      <c r="V20" s="46" t="s">
        <v>20</v>
      </c>
      <c r="W20" s="47">
        <v>3.075E-2</v>
      </c>
      <c r="X20" s="42" t="s">
        <v>122</v>
      </c>
      <c r="Y20" s="40" t="s">
        <v>119</v>
      </c>
      <c r="Z20" s="42" t="s">
        <v>116</v>
      </c>
      <c r="AA20" s="42"/>
      <c r="AB20" s="40" t="s">
        <v>100</v>
      </c>
      <c r="AC20" s="42"/>
      <c r="AD20" s="42"/>
      <c r="AE20" s="42"/>
      <c r="AF20" s="42"/>
      <c r="AG20" s="42"/>
      <c r="AH20" s="42"/>
      <c r="AI20" s="42"/>
      <c r="AJ20" s="42" t="s">
        <v>101</v>
      </c>
      <c r="AK20" s="42" t="s">
        <v>102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48" customFormat="1" ht="22.5">
      <c r="A21" s="50" t="s">
        <v>123</v>
      </c>
      <c r="B21" s="39" t="s">
        <v>124</v>
      </c>
      <c r="C21" s="40" t="s">
        <v>125</v>
      </c>
      <c r="D21" s="13" t="s">
        <v>126</v>
      </c>
      <c r="E21" s="41">
        <v>55.624000000000002</v>
      </c>
      <c r="F21" s="42" t="s">
        <v>121</v>
      </c>
      <c r="G21" s="44"/>
      <c r="H21" s="44"/>
      <c r="I21" s="44"/>
      <c r="J21" s="44"/>
      <c r="K21" s="45"/>
      <c r="L21" s="45"/>
      <c r="M21" s="41"/>
      <c r="N21" s="41"/>
      <c r="O21" s="42">
        <v>20</v>
      </c>
      <c r="P21" s="42" t="s">
        <v>97</v>
      </c>
      <c r="Q21" s="41"/>
      <c r="R21" s="41"/>
      <c r="S21" s="41"/>
      <c r="T21" s="46"/>
      <c r="U21" s="46"/>
      <c r="V21" s="46" t="s">
        <v>20</v>
      </c>
      <c r="W21" s="47">
        <v>37.713071999999997</v>
      </c>
      <c r="X21" s="42" t="s">
        <v>127</v>
      </c>
      <c r="Y21" s="40" t="s">
        <v>125</v>
      </c>
      <c r="Z21" s="42" t="s">
        <v>116</v>
      </c>
      <c r="AA21" s="42"/>
      <c r="AB21" s="40" t="s">
        <v>100</v>
      </c>
      <c r="AC21" s="42"/>
      <c r="AD21" s="42"/>
      <c r="AE21" s="42"/>
      <c r="AF21" s="42"/>
      <c r="AG21" s="42"/>
      <c r="AH21" s="42"/>
      <c r="AI21" s="42"/>
      <c r="AJ21" s="42" t="s">
        <v>101</v>
      </c>
      <c r="AK21" s="42" t="s">
        <v>102</v>
      </c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s="48" customFormat="1">
      <c r="A22" s="50" t="s">
        <v>128</v>
      </c>
      <c r="B22" s="39" t="s">
        <v>124</v>
      </c>
      <c r="C22" s="40" t="s">
        <v>129</v>
      </c>
      <c r="D22" s="13" t="s">
        <v>130</v>
      </c>
      <c r="E22" s="41">
        <v>55.624000000000002</v>
      </c>
      <c r="F22" s="42" t="s">
        <v>121</v>
      </c>
      <c r="G22" s="44"/>
      <c r="H22" s="44"/>
      <c r="I22" s="44"/>
      <c r="J22" s="44"/>
      <c r="K22" s="45"/>
      <c r="L22" s="45"/>
      <c r="M22" s="41"/>
      <c r="N22" s="41"/>
      <c r="O22" s="42">
        <v>20</v>
      </c>
      <c r="P22" s="42" t="s">
        <v>97</v>
      </c>
      <c r="Q22" s="41"/>
      <c r="R22" s="41"/>
      <c r="S22" s="41"/>
      <c r="T22" s="46"/>
      <c r="U22" s="46"/>
      <c r="V22" s="46" t="s">
        <v>20</v>
      </c>
      <c r="W22" s="47"/>
      <c r="X22" s="42" t="s">
        <v>131</v>
      </c>
      <c r="Y22" s="40" t="s">
        <v>129</v>
      </c>
      <c r="Z22" s="42" t="s">
        <v>116</v>
      </c>
      <c r="AA22" s="42"/>
      <c r="AB22" s="40" t="s">
        <v>100</v>
      </c>
      <c r="AC22" s="42"/>
      <c r="AD22" s="42"/>
      <c r="AE22" s="42"/>
      <c r="AF22" s="42"/>
      <c r="AG22" s="42"/>
      <c r="AH22" s="42"/>
      <c r="AI22" s="42"/>
      <c r="AJ22" s="42" t="s">
        <v>101</v>
      </c>
      <c r="AK22" s="42" t="s">
        <v>102</v>
      </c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</row>
    <row r="23" spans="1:257" s="48" customFormat="1" ht="22.5">
      <c r="A23" s="50" t="s">
        <v>132</v>
      </c>
      <c r="B23" s="39" t="s">
        <v>133</v>
      </c>
      <c r="C23" s="40" t="s">
        <v>134</v>
      </c>
      <c r="D23" s="13" t="s">
        <v>135</v>
      </c>
      <c r="E23" s="41">
        <v>55.624000000000002</v>
      </c>
      <c r="F23" s="42" t="s">
        <v>114</v>
      </c>
      <c r="G23" s="44"/>
      <c r="H23" s="44"/>
      <c r="I23" s="44"/>
      <c r="J23" s="44"/>
      <c r="K23" s="45"/>
      <c r="L23" s="45"/>
      <c r="M23" s="41"/>
      <c r="N23" s="41"/>
      <c r="O23" s="42">
        <v>20</v>
      </c>
      <c r="P23" s="42" t="s">
        <v>97</v>
      </c>
      <c r="Q23" s="41"/>
      <c r="R23" s="41"/>
      <c r="S23" s="41"/>
      <c r="T23" s="46"/>
      <c r="U23" s="46"/>
      <c r="V23" s="46" t="s">
        <v>20</v>
      </c>
      <c r="W23" s="47">
        <v>30.259456</v>
      </c>
      <c r="X23" s="42" t="s">
        <v>136</v>
      </c>
      <c r="Y23" s="40" t="s">
        <v>134</v>
      </c>
      <c r="Z23" s="42" t="s">
        <v>116</v>
      </c>
      <c r="AA23" s="42"/>
      <c r="AB23" s="40" t="s">
        <v>100</v>
      </c>
      <c r="AC23" s="42"/>
      <c r="AD23" s="42"/>
      <c r="AE23" s="42"/>
      <c r="AF23" s="42"/>
      <c r="AG23" s="42"/>
      <c r="AH23" s="42"/>
      <c r="AI23" s="42"/>
      <c r="AJ23" s="42" t="s">
        <v>101</v>
      </c>
      <c r="AK23" s="42" t="s">
        <v>102</v>
      </c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</row>
    <row r="24" spans="1:257" s="48" customFormat="1">
      <c r="A24" s="50" t="s">
        <v>137</v>
      </c>
      <c r="B24" s="39" t="s">
        <v>93</v>
      </c>
      <c r="C24" s="40" t="s">
        <v>138</v>
      </c>
      <c r="D24" s="13" t="s">
        <v>139</v>
      </c>
      <c r="E24" s="41">
        <v>0.75</v>
      </c>
      <c r="F24" s="42" t="s">
        <v>121</v>
      </c>
      <c r="G24" s="44"/>
      <c r="H24" s="44"/>
      <c r="I24" s="44"/>
      <c r="J24" s="44"/>
      <c r="K24" s="45"/>
      <c r="L24" s="45"/>
      <c r="M24" s="41"/>
      <c r="N24" s="41"/>
      <c r="O24" s="42">
        <v>20</v>
      </c>
      <c r="P24" s="42" t="s">
        <v>97</v>
      </c>
      <c r="Q24" s="41"/>
      <c r="R24" s="41"/>
      <c r="S24" s="41"/>
      <c r="T24" s="46"/>
      <c r="U24" s="46"/>
      <c r="V24" s="46" t="s">
        <v>20</v>
      </c>
      <c r="W24" s="47">
        <v>6.9000000000000006E-2</v>
      </c>
      <c r="X24" s="42" t="s">
        <v>140</v>
      </c>
      <c r="Y24" s="40" t="s">
        <v>138</v>
      </c>
      <c r="Z24" s="42" t="s">
        <v>116</v>
      </c>
      <c r="AA24" s="42"/>
      <c r="AB24" s="40" t="s">
        <v>100</v>
      </c>
      <c r="AC24" s="42"/>
      <c r="AD24" s="42"/>
      <c r="AE24" s="42"/>
      <c r="AF24" s="42"/>
      <c r="AG24" s="42"/>
      <c r="AH24" s="42"/>
      <c r="AI24" s="42"/>
      <c r="AJ24" s="42" t="s">
        <v>101</v>
      </c>
      <c r="AK24" s="42" t="s">
        <v>102</v>
      </c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</row>
    <row r="25" spans="1:257" s="48" customFormat="1">
      <c r="A25" s="50" t="s">
        <v>141</v>
      </c>
      <c r="B25" s="39" t="s">
        <v>124</v>
      </c>
      <c r="C25" s="40" t="s">
        <v>142</v>
      </c>
      <c r="D25" s="13" t="s">
        <v>143</v>
      </c>
      <c r="E25" s="41">
        <v>55.624000000000002</v>
      </c>
      <c r="F25" s="42" t="s">
        <v>121</v>
      </c>
      <c r="G25" s="44"/>
      <c r="H25" s="44"/>
      <c r="I25" s="44"/>
      <c r="J25" s="44"/>
      <c r="K25" s="45"/>
      <c r="L25" s="45"/>
      <c r="M25" s="41"/>
      <c r="N25" s="41"/>
      <c r="O25" s="42">
        <v>20</v>
      </c>
      <c r="P25" s="42" t="s">
        <v>97</v>
      </c>
      <c r="Q25" s="41"/>
      <c r="R25" s="41"/>
      <c r="S25" s="41"/>
      <c r="T25" s="46"/>
      <c r="U25" s="46"/>
      <c r="V25" s="46" t="s">
        <v>20</v>
      </c>
      <c r="W25" s="47">
        <v>37.768695999999998</v>
      </c>
      <c r="X25" s="42" t="s">
        <v>144</v>
      </c>
      <c r="Y25" s="40" t="s">
        <v>142</v>
      </c>
      <c r="Z25" s="42" t="s">
        <v>116</v>
      </c>
      <c r="AA25" s="42"/>
      <c r="AB25" s="40" t="s">
        <v>100</v>
      </c>
      <c r="AC25" s="42"/>
      <c r="AD25" s="42"/>
      <c r="AE25" s="42"/>
      <c r="AF25" s="42"/>
      <c r="AG25" s="42"/>
      <c r="AH25" s="42"/>
      <c r="AI25" s="42"/>
      <c r="AJ25" s="42" t="s">
        <v>101</v>
      </c>
      <c r="AK25" s="42" t="s">
        <v>102</v>
      </c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  <row r="26" spans="1:257" s="48" customFormat="1" ht="22.5">
      <c r="A26" s="50" t="s">
        <v>145</v>
      </c>
      <c r="B26" s="39" t="s">
        <v>146</v>
      </c>
      <c r="C26" s="40" t="s">
        <v>147</v>
      </c>
      <c r="D26" s="13" t="s">
        <v>148</v>
      </c>
      <c r="E26" s="41">
        <v>55.624000000000002</v>
      </c>
      <c r="F26" s="42" t="s">
        <v>121</v>
      </c>
      <c r="G26" s="44"/>
      <c r="H26" s="44"/>
      <c r="I26" s="44"/>
      <c r="J26" s="44"/>
      <c r="K26" s="45"/>
      <c r="L26" s="45"/>
      <c r="M26" s="41"/>
      <c r="N26" s="41"/>
      <c r="O26" s="42">
        <v>20</v>
      </c>
      <c r="P26" s="42" t="s">
        <v>97</v>
      </c>
      <c r="Q26" s="41"/>
      <c r="R26" s="41"/>
      <c r="S26" s="41"/>
      <c r="T26" s="46"/>
      <c r="U26" s="46"/>
      <c r="V26" s="46" t="s">
        <v>20</v>
      </c>
      <c r="W26" s="47">
        <v>18.411543999999999</v>
      </c>
      <c r="X26" s="42" t="s">
        <v>149</v>
      </c>
      <c r="Y26" s="40" t="s">
        <v>147</v>
      </c>
      <c r="Z26" s="42" t="s">
        <v>116</v>
      </c>
      <c r="AA26" s="42"/>
      <c r="AB26" s="40" t="s">
        <v>100</v>
      </c>
      <c r="AC26" s="42"/>
      <c r="AD26" s="42"/>
      <c r="AE26" s="42"/>
      <c r="AF26" s="42"/>
      <c r="AG26" s="42"/>
      <c r="AH26" s="42"/>
      <c r="AI26" s="42"/>
      <c r="AJ26" s="42" t="s">
        <v>101</v>
      </c>
      <c r="AK26" s="42" t="s">
        <v>102</v>
      </c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</row>
    <row r="27" spans="1:257" s="48" customFormat="1" ht="22.5">
      <c r="A27" s="50" t="s">
        <v>150</v>
      </c>
      <c r="B27" s="39" t="s">
        <v>111</v>
      </c>
      <c r="C27" s="40" t="s">
        <v>151</v>
      </c>
      <c r="D27" s="13" t="s">
        <v>152</v>
      </c>
      <c r="E27" s="41">
        <v>18.631</v>
      </c>
      <c r="F27" s="42" t="s">
        <v>121</v>
      </c>
      <c r="G27" s="44"/>
      <c r="H27" s="44"/>
      <c r="I27" s="44"/>
      <c r="J27" s="44"/>
      <c r="K27" s="45"/>
      <c r="L27" s="45"/>
      <c r="M27" s="41"/>
      <c r="N27" s="41"/>
      <c r="O27" s="42">
        <v>20</v>
      </c>
      <c r="P27" s="42" t="s">
        <v>97</v>
      </c>
      <c r="Q27" s="41"/>
      <c r="R27" s="41"/>
      <c r="S27" s="41"/>
      <c r="T27" s="46"/>
      <c r="U27" s="46"/>
      <c r="V27" s="46" t="s">
        <v>20</v>
      </c>
      <c r="W27" s="47"/>
      <c r="X27" s="42" t="s">
        <v>153</v>
      </c>
      <c r="Y27" s="40" t="s">
        <v>151</v>
      </c>
      <c r="Z27" s="42" t="s">
        <v>116</v>
      </c>
      <c r="AA27" s="42"/>
      <c r="AB27" s="40" t="s">
        <v>100</v>
      </c>
      <c r="AC27" s="42"/>
      <c r="AD27" s="42"/>
      <c r="AE27" s="42"/>
      <c r="AF27" s="42"/>
      <c r="AG27" s="42"/>
      <c r="AH27" s="42"/>
      <c r="AI27" s="42"/>
      <c r="AJ27" s="42" t="s">
        <v>101</v>
      </c>
      <c r="AK27" s="42" t="s">
        <v>102</v>
      </c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</row>
    <row r="28" spans="1:257" s="48" customFormat="1" ht="22.5">
      <c r="A28" s="50" t="s">
        <v>154</v>
      </c>
      <c r="B28" s="39" t="s">
        <v>93</v>
      </c>
      <c r="C28" s="40" t="s">
        <v>155</v>
      </c>
      <c r="D28" s="13" t="s">
        <v>156</v>
      </c>
      <c r="E28" s="41">
        <v>0.75</v>
      </c>
      <c r="F28" s="42" t="s">
        <v>121</v>
      </c>
      <c r="G28" s="44"/>
      <c r="H28" s="44"/>
      <c r="I28" s="44"/>
      <c r="J28" s="44"/>
      <c r="K28" s="45"/>
      <c r="L28" s="45"/>
      <c r="M28" s="41"/>
      <c r="N28" s="41"/>
      <c r="O28" s="42">
        <v>20</v>
      </c>
      <c r="P28" s="42" t="s">
        <v>97</v>
      </c>
      <c r="Q28" s="41"/>
      <c r="R28" s="41"/>
      <c r="S28" s="41"/>
      <c r="T28" s="46"/>
      <c r="U28" s="46"/>
      <c r="V28" s="46" t="s">
        <v>20</v>
      </c>
      <c r="W28" s="47"/>
      <c r="X28" s="42" t="s">
        <v>157</v>
      </c>
      <c r="Y28" s="40" t="s">
        <v>155</v>
      </c>
      <c r="Z28" s="42" t="s">
        <v>116</v>
      </c>
      <c r="AA28" s="42"/>
      <c r="AB28" s="40" t="s">
        <v>100</v>
      </c>
      <c r="AC28" s="42"/>
      <c r="AD28" s="42"/>
      <c r="AE28" s="42"/>
      <c r="AF28" s="42"/>
      <c r="AG28" s="42"/>
      <c r="AH28" s="42"/>
      <c r="AI28" s="42"/>
      <c r="AJ28" s="42" t="s">
        <v>101</v>
      </c>
      <c r="AK28" s="42" t="s">
        <v>102</v>
      </c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</row>
    <row r="29" spans="1:257" s="48" customFormat="1">
      <c r="A29" s="50" t="s">
        <v>158</v>
      </c>
      <c r="B29" s="39" t="s">
        <v>159</v>
      </c>
      <c r="C29" s="40" t="s">
        <v>160</v>
      </c>
      <c r="D29" s="13" t="s">
        <v>161</v>
      </c>
      <c r="E29" s="41">
        <v>0.66100000000000003</v>
      </c>
      <c r="F29" s="42" t="s">
        <v>121</v>
      </c>
      <c r="G29" s="44"/>
      <c r="H29" s="44"/>
      <c r="I29" s="44"/>
      <c r="J29" s="44"/>
      <c r="K29" s="45"/>
      <c r="L29" s="45"/>
      <c r="M29" s="41"/>
      <c r="N29" s="41"/>
      <c r="O29" s="42">
        <v>20</v>
      </c>
      <c r="P29" s="42" t="s">
        <v>97</v>
      </c>
      <c r="Q29" s="41"/>
      <c r="R29" s="41"/>
      <c r="S29" s="41"/>
      <c r="T29" s="46"/>
      <c r="U29" s="46"/>
      <c r="V29" s="46" t="s">
        <v>20</v>
      </c>
      <c r="W29" s="47">
        <v>0.194995</v>
      </c>
      <c r="X29" s="42" t="s">
        <v>162</v>
      </c>
      <c r="Y29" s="40" t="s">
        <v>160</v>
      </c>
      <c r="Z29" s="42" t="s">
        <v>163</v>
      </c>
      <c r="AA29" s="42"/>
      <c r="AB29" s="40" t="s">
        <v>100</v>
      </c>
      <c r="AC29" s="42"/>
      <c r="AD29" s="42"/>
      <c r="AE29" s="42"/>
      <c r="AF29" s="42"/>
      <c r="AG29" s="42"/>
      <c r="AH29" s="42"/>
      <c r="AI29" s="42"/>
      <c r="AJ29" s="42" t="s">
        <v>101</v>
      </c>
      <c r="AK29" s="42" t="s">
        <v>102</v>
      </c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</row>
    <row r="30" spans="1:257" s="48" customFormat="1">
      <c r="A30" s="38"/>
      <c r="B30" s="39"/>
      <c r="C30" s="40"/>
      <c r="D30" s="51" t="s">
        <v>28</v>
      </c>
      <c r="E30" s="52"/>
      <c r="F30" s="53"/>
      <c r="G30" s="52"/>
      <c r="H30" s="52"/>
      <c r="I30" s="52"/>
      <c r="J30" s="52"/>
      <c r="K30" s="54"/>
      <c r="L30" s="54">
        <v>5.9999999999999995E-4</v>
      </c>
      <c r="M30" s="55"/>
      <c r="N30" s="55">
        <v>0.66</v>
      </c>
      <c r="O30" s="53"/>
      <c r="P30" s="53"/>
      <c r="Q30" s="55"/>
      <c r="R30" s="55"/>
      <c r="S30" s="55"/>
      <c r="T30" s="56"/>
      <c r="U30" s="56"/>
      <c r="V30" s="56"/>
      <c r="W30" s="57">
        <v>129.771413</v>
      </c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s="48" customFormat="1">
      <c r="A31" s="38"/>
      <c r="B31" s="39"/>
      <c r="C31" s="40"/>
      <c r="D31" s="13"/>
      <c r="E31" s="41"/>
      <c r="F31" s="42"/>
      <c r="G31" s="44"/>
      <c r="H31" s="44"/>
      <c r="I31" s="44"/>
      <c r="J31" s="44"/>
      <c r="K31" s="45"/>
      <c r="L31" s="45"/>
      <c r="M31" s="41"/>
      <c r="N31" s="41"/>
      <c r="O31" s="42"/>
      <c r="P31" s="42"/>
      <c r="Q31" s="41"/>
      <c r="R31" s="41"/>
      <c r="S31" s="41"/>
      <c r="T31" s="46"/>
      <c r="U31" s="46"/>
      <c r="V31" s="46"/>
      <c r="W31" s="47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</row>
    <row r="32" spans="1:257" s="48" customFormat="1">
      <c r="A32" s="38"/>
      <c r="B32" s="39"/>
      <c r="C32" s="40"/>
      <c r="D32" s="51" t="s">
        <v>29</v>
      </c>
      <c r="E32" s="52"/>
      <c r="F32" s="53"/>
      <c r="G32" s="52"/>
      <c r="H32" s="52"/>
      <c r="I32" s="52"/>
      <c r="J32" s="52"/>
      <c r="K32" s="54"/>
      <c r="L32" s="54">
        <v>0.66108</v>
      </c>
      <c r="M32" s="55"/>
      <c r="N32" s="55">
        <v>0.66</v>
      </c>
      <c r="O32" s="53"/>
      <c r="P32" s="53"/>
      <c r="Q32" s="55"/>
      <c r="R32" s="55"/>
      <c r="S32" s="55"/>
      <c r="T32" s="56"/>
      <c r="U32" s="56"/>
      <c r="V32" s="56"/>
      <c r="W32" s="57">
        <v>130.11641299999999</v>
      </c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</row>
    <row r="33" spans="1:257" s="48" customFormat="1">
      <c r="A33" s="38"/>
      <c r="B33" s="39"/>
      <c r="C33" s="40"/>
      <c r="D33" s="13"/>
      <c r="E33" s="41"/>
      <c r="F33" s="42"/>
      <c r="G33" s="44"/>
      <c r="H33" s="44"/>
      <c r="I33" s="44"/>
      <c r="J33" s="44"/>
      <c r="K33" s="45"/>
      <c r="L33" s="45"/>
      <c r="M33" s="41"/>
      <c r="N33" s="41"/>
      <c r="O33" s="42"/>
      <c r="P33" s="42"/>
      <c r="Q33" s="41"/>
      <c r="R33" s="41"/>
      <c r="S33" s="41"/>
      <c r="T33" s="46"/>
      <c r="U33" s="46"/>
      <c r="V33" s="46"/>
      <c r="W33" s="47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</row>
    <row r="34" spans="1:257" s="48" customFormat="1">
      <c r="A34" s="38"/>
      <c r="B34" s="39"/>
      <c r="C34" s="40"/>
      <c r="D34" s="49" t="s">
        <v>164</v>
      </c>
      <c r="E34" s="41"/>
      <c r="F34" s="42"/>
      <c r="G34" s="44"/>
      <c r="H34" s="44"/>
      <c r="I34" s="44"/>
      <c r="J34" s="44"/>
      <c r="K34" s="45"/>
      <c r="L34" s="45"/>
      <c r="M34" s="41"/>
      <c r="N34" s="41"/>
      <c r="O34" s="42"/>
      <c r="P34" s="42"/>
      <c r="Q34" s="41"/>
      <c r="R34" s="41"/>
      <c r="S34" s="41"/>
      <c r="T34" s="46"/>
      <c r="U34" s="46"/>
      <c r="V34" s="46"/>
      <c r="W34" s="47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</row>
    <row r="35" spans="1:257" s="48" customFormat="1">
      <c r="A35" s="38"/>
      <c r="B35" s="39"/>
      <c r="C35" s="40"/>
      <c r="D35" s="49" t="s">
        <v>165</v>
      </c>
      <c r="E35" s="41"/>
      <c r="F35" s="42"/>
      <c r="G35" s="44"/>
      <c r="H35" s="44"/>
      <c r="I35" s="44"/>
      <c r="J35" s="44"/>
      <c r="K35" s="45"/>
      <c r="L35" s="45"/>
      <c r="M35" s="41"/>
      <c r="N35" s="41"/>
      <c r="O35" s="42"/>
      <c r="P35" s="42"/>
      <c r="Q35" s="41"/>
      <c r="R35" s="41"/>
      <c r="S35" s="41"/>
      <c r="T35" s="46"/>
      <c r="U35" s="46"/>
      <c r="V35" s="46"/>
      <c r="W35" s="47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</row>
    <row r="36" spans="1:257" s="48" customFormat="1">
      <c r="A36" s="38"/>
      <c r="B36" s="39"/>
      <c r="C36" s="40"/>
      <c r="D36" s="49" t="s">
        <v>166</v>
      </c>
      <c r="E36" s="41"/>
      <c r="F36" s="42"/>
      <c r="G36" s="44"/>
      <c r="H36" s="44"/>
      <c r="I36" s="44"/>
      <c r="J36" s="44"/>
      <c r="K36" s="45"/>
      <c r="L36" s="45"/>
      <c r="M36" s="41"/>
      <c r="N36" s="41"/>
      <c r="O36" s="42"/>
      <c r="P36" s="42"/>
      <c r="Q36" s="41"/>
      <c r="R36" s="41"/>
      <c r="S36" s="41"/>
      <c r="T36" s="46"/>
      <c r="U36" s="46"/>
      <c r="V36" s="46"/>
      <c r="W36" s="47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</row>
    <row r="37" spans="1:257" s="48" customFormat="1" ht="22.5">
      <c r="A37" s="50" t="s">
        <v>167</v>
      </c>
      <c r="B37" s="39" t="s">
        <v>168</v>
      </c>
      <c r="C37" s="40" t="s">
        <v>169</v>
      </c>
      <c r="D37" s="13" t="s">
        <v>170</v>
      </c>
      <c r="E37" s="41">
        <v>2521.6</v>
      </c>
      <c r="F37" s="42" t="s">
        <v>107</v>
      </c>
      <c r="G37" s="44"/>
      <c r="H37" s="44"/>
      <c r="I37" s="44"/>
      <c r="J37" s="44"/>
      <c r="K37" s="45"/>
      <c r="L37" s="45"/>
      <c r="M37" s="41">
        <v>0.01</v>
      </c>
      <c r="N37" s="41">
        <v>25.216000000000001</v>
      </c>
      <c r="O37" s="42">
        <v>20</v>
      </c>
      <c r="P37" s="42" t="s">
        <v>97</v>
      </c>
      <c r="Q37" s="41"/>
      <c r="R37" s="41"/>
      <c r="S37" s="41"/>
      <c r="T37" s="46"/>
      <c r="U37" s="46"/>
      <c r="V37" s="46" t="s">
        <v>171</v>
      </c>
      <c r="W37" s="47">
        <v>350.50240000000002</v>
      </c>
      <c r="X37" s="42" t="s">
        <v>172</v>
      </c>
      <c r="Y37" s="40" t="s">
        <v>169</v>
      </c>
      <c r="Z37" s="42" t="s">
        <v>173</v>
      </c>
      <c r="AA37" s="42"/>
      <c r="AB37" s="40" t="s">
        <v>100</v>
      </c>
      <c r="AC37" s="42"/>
      <c r="AD37" s="42"/>
      <c r="AE37" s="42"/>
      <c r="AF37" s="42"/>
      <c r="AG37" s="42"/>
      <c r="AH37" s="42"/>
      <c r="AI37" s="42"/>
      <c r="AJ37" s="42" t="s">
        <v>174</v>
      </c>
      <c r="AK37" s="42" t="s">
        <v>102</v>
      </c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</row>
    <row r="38" spans="1:257" s="48" customFormat="1" ht="22.5">
      <c r="A38" s="50" t="s">
        <v>175</v>
      </c>
      <c r="B38" s="39" t="s">
        <v>168</v>
      </c>
      <c r="C38" s="40" t="s">
        <v>176</v>
      </c>
      <c r="D38" s="13" t="s">
        <v>177</v>
      </c>
      <c r="E38" s="41">
        <v>2521.6</v>
      </c>
      <c r="F38" s="42" t="s">
        <v>107</v>
      </c>
      <c r="G38" s="44"/>
      <c r="H38" s="44"/>
      <c r="I38" s="44"/>
      <c r="J38" s="44"/>
      <c r="K38" s="45">
        <v>2.1000000000000001E-4</v>
      </c>
      <c r="L38" s="45">
        <v>0.52953600000000001</v>
      </c>
      <c r="M38" s="41"/>
      <c r="N38" s="41"/>
      <c r="O38" s="42">
        <v>20</v>
      </c>
      <c r="P38" s="42" t="s">
        <v>97</v>
      </c>
      <c r="Q38" s="41"/>
      <c r="R38" s="41"/>
      <c r="S38" s="41"/>
      <c r="T38" s="46"/>
      <c r="U38" s="46"/>
      <c r="V38" s="46" t="s">
        <v>171</v>
      </c>
      <c r="W38" s="47">
        <v>2072.7552000000001</v>
      </c>
      <c r="X38" s="42" t="s">
        <v>178</v>
      </c>
      <c r="Y38" s="40" t="s">
        <v>176</v>
      </c>
      <c r="Z38" s="42" t="s">
        <v>173</v>
      </c>
      <c r="AA38" s="42"/>
      <c r="AB38" s="40" t="s">
        <v>100</v>
      </c>
      <c r="AC38" s="42"/>
      <c r="AD38" s="42"/>
      <c r="AE38" s="42"/>
      <c r="AF38" s="42"/>
      <c r="AG38" s="42"/>
      <c r="AH38" s="42"/>
      <c r="AI38" s="42"/>
      <c r="AJ38" s="42" t="s">
        <v>174</v>
      </c>
      <c r="AK38" s="42" t="s">
        <v>102</v>
      </c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</row>
    <row r="39" spans="1:257" s="48" customFormat="1" ht="22.5">
      <c r="A39" s="50" t="s">
        <v>179</v>
      </c>
      <c r="B39" s="39" t="s">
        <v>180</v>
      </c>
      <c r="C39" s="40" t="s">
        <v>181</v>
      </c>
      <c r="D39" s="13" t="s">
        <v>182</v>
      </c>
      <c r="E39" s="41">
        <v>33.244</v>
      </c>
      <c r="F39" s="42" t="s">
        <v>114</v>
      </c>
      <c r="G39" s="44"/>
      <c r="H39" s="44"/>
      <c r="I39" s="44"/>
      <c r="J39" s="44"/>
      <c r="K39" s="45">
        <v>0.55000000000000004</v>
      </c>
      <c r="L39" s="45">
        <v>18.284199999999998</v>
      </c>
      <c r="M39" s="41"/>
      <c r="N39" s="41"/>
      <c r="O39" s="42">
        <v>20</v>
      </c>
      <c r="P39" s="42" t="s">
        <v>97</v>
      </c>
      <c r="Q39" s="41"/>
      <c r="R39" s="41"/>
      <c r="S39" s="41"/>
      <c r="T39" s="46"/>
      <c r="U39" s="46"/>
      <c r="V39" s="46" t="s">
        <v>19</v>
      </c>
      <c r="W39" s="47"/>
      <c r="X39" s="40" t="s">
        <v>183</v>
      </c>
      <c r="Y39" s="40" t="s">
        <v>181</v>
      </c>
      <c r="Z39" s="40" t="s">
        <v>184</v>
      </c>
      <c r="AA39" s="42" t="s">
        <v>97</v>
      </c>
      <c r="AB39" s="40" t="s">
        <v>185</v>
      </c>
      <c r="AC39" s="42"/>
      <c r="AD39" s="42"/>
      <c r="AE39" s="42"/>
      <c r="AF39" s="42"/>
      <c r="AG39" s="42"/>
      <c r="AH39" s="42"/>
      <c r="AI39" s="42"/>
      <c r="AJ39" s="42" t="s">
        <v>186</v>
      </c>
      <c r="AK39" s="42" t="s">
        <v>102</v>
      </c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</row>
    <row r="40" spans="1:257" s="48" customFormat="1" ht="22.5">
      <c r="A40" s="50" t="s">
        <v>187</v>
      </c>
      <c r="B40" s="39" t="s">
        <v>168</v>
      </c>
      <c r="C40" s="40" t="s">
        <v>188</v>
      </c>
      <c r="D40" s="13" t="s">
        <v>189</v>
      </c>
      <c r="E40" s="41">
        <v>33.244</v>
      </c>
      <c r="F40" s="42" t="s">
        <v>114</v>
      </c>
      <c r="G40" s="44"/>
      <c r="H40" s="44"/>
      <c r="I40" s="44"/>
      <c r="J40" s="44"/>
      <c r="K40" s="45">
        <v>2.2040000000000001E-2</v>
      </c>
      <c r="L40" s="45">
        <v>0.73269775999999998</v>
      </c>
      <c r="M40" s="41"/>
      <c r="N40" s="41"/>
      <c r="O40" s="42">
        <v>20</v>
      </c>
      <c r="P40" s="42" t="s">
        <v>97</v>
      </c>
      <c r="Q40" s="41"/>
      <c r="R40" s="41"/>
      <c r="S40" s="41"/>
      <c r="T40" s="46"/>
      <c r="U40" s="46"/>
      <c r="V40" s="46" t="s">
        <v>171</v>
      </c>
      <c r="W40" s="47"/>
      <c r="X40" s="42" t="s">
        <v>190</v>
      </c>
      <c r="Y40" s="40" t="s">
        <v>188</v>
      </c>
      <c r="Z40" s="42" t="s">
        <v>173</v>
      </c>
      <c r="AA40" s="42"/>
      <c r="AB40" s="40" t="s">
        <v>100</v>
      </c>
      <c r="AC40" s="42"/>
      <c r="AD40" s="42"/>
      <c r="AE40" s="42"/>
      <c r="AF40" s="42"/>
      <c r="AG40" s="42"/>
      <c r="AH40" s="42"/>
      <c r="AI40" s="42"/>
      <c r="AJ40" s="42" t="s">
        <v>174</v>
      </c>
      <c r="AK40" s="42" t="s">
        <v>102</v>
      </c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</row>
    <row r="41" spans="1:257" s="48" customFormat="1" ht="22.5">
      <c r="A41" s="50" t="s">
        <v>191</v>
      </c>
      <c r="B41" s="39" t="s">
        <v>168</v>
      </c>
      <c r="C41" s="40" t="s">
        <v>192</v>
      </c>
      <c r="D41" s="13" t="s">
        <v>193</v>
      </c>
      <c r="E41" s="41">
        <v>19.545999999999999</v>
      </c>
      <c r="F41" s="42" t="s">
        <v>121</v>
      </c>
      <c r="G41" s="44"/>
      <c r="H41" s="44"/>
      <c r="I41" s="44"/>
      <c r="J41" s="44"/>
      <c r="K41" s="45"/>
      <c r="L41" s="45"/>
      <c r="M41" s="41"/>
      <c r="N41" s="41"/>
      <c r="O41" s="42">
        <v>20</v>
      </c>
      <c r="P41" s="42" t="s">
        <v>97</v>
      </c>
      <c r="Q41" s="41"/>
      <c r="R41" s="41"/>
      <c r="S41" s="41"/>
      <c r="T41" s="46"/>
      <c r="U41" s="46"/>
      <c r="V41" s="46" t="s">
        <v>171</v>
      </c>
      <c r="W41" s="47">
        <v>34.303229999999999</v>
      </c>
      <c r="X41" s="42" t="s">
        <v>194</v>
      </c>
      <c r="Y41" s="40" t="s">
        <v>192</v>
      </c>
      <c r="Z41" s="42" t="s">
        <v>173</v>
      </c>
      <c r="AA41" s="42"/>
      <c r="AB41" s="40" t="s">
        <v>100</v>
      </c>
      <c r="AC41" s="42"/>
      <c r="AD41" s="42"/>
      <c r="AE41" s="42"/>
      <c r="AF41" s="42"/>
      <c r="AG41" s="42"/>
      <c r="AH41" s="42"/>
      <c r="AI41" s="42"/>
      <c r="AJ41" s="42" t="s">
        <v>174</v>
      </c>
      <c r="AK41" s="42" t="s">
        <v>102</v>
      </c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</row>
    <row r="42" spans="1:257" s="48" customFormat="1">
      <c r="A42" s="38"/>
      <c r="B42" s="39"/>
      <c r="C42" s="40"/>
      <c r="D42" s="51" t="s">
        <v>30</v>
      </c>
      <c r="E42" s="52"/>
      <c r="F42" s="53"/>
      <c r="G42" s="52"/>
      <c r="H42" s="52"/>
      <c r="I42" s="52"/>
      <c r="J42" s="52"/>
      <c r="K42" s="54"/>
      <c r="L42" s="54">
        <v>19.546433759999999</v>
      </c>
      <c r="M42" s="55"/>
      <c r="N42" s="55">
        <v>25.216000000000001</v>
      </c>
      <c r="O42" s="53"/>
      <c r="P42" s="53"/>
      <c r="Q42" s="55"/>
      <c r="R42" s="55"/>
      <c r="S42" s="55"/>
      <c r="T42" s="56"/>
      <c r="U42" s="56"/>
      <c r="V42" s="56"/>
      <c r="W42" s="57">
        <v>2457.5608299999999</v>
      </c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</row>
    <row r="43" spans="1:257" s="48" customFormat="1">
      <c r="A43" s="38"/>
      <c r="B43" s="39"/>
      <c r="C43" s="40"/>
      <c r="D43" s="13"/>
      <c r="E43" s="41"/>
      <c r="F43" s="42"/>
      <c r="G43" s="44"/>
      <c r="H43" s="44"/>
      <c r="I43" s="44"/>
      <c r="J43" s="44"/>
      <c r="K43" s="45"/>
      <c r="L43" s="45"/>
      <c r="M43" s="41"/>
      <c r="N43" s="41"/>
      <c r="O43" s="42"/>
      <c r="P43" s="42"/>
      <c r="Q43" s="41"/>
      <c r="R43" s="41"/>
      <c r="S43" s="41"/>
      <c r="T43" s="46"/>
      <c r="U43" s="46"/>
      <c r="V43" s="46"/>
      <c r="W43" s="47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</row>
    <row r="44" spans="1:257" s="48" customFormat="1">
      <c r="A44" s="38"/>
      <c r="B44" s="39"/>
      <c r="C44" s="40"/>
      <c r="D44" s="49" t="s">
        <v>195</v>
      </c>
      <c r="E44" s="41"/>
      <c r="F44" s="42"/>
      <c r="G44" s="44"/>
      <c r="H44" s="44"/>
      <c r="I44" s="44"/>
      <c r="J44" s="44"/>
      <c r="K44" s="45"/>
      <c r="L44" s="45"/>
      <c r="M44" s="41"/>
      <c r="N44" s="41"/>
      <c r="O44" s="42"/>
      <c r="P44" s="42"/>
      <c r="Q44" s="41"/>
      <c r="R44" s="41"/>
      <c r="S44" s="41"/>
      <c r="T44" s="46"/>
      <c r="U44" s="46"/>
      <c r="V44" s="46"/>
      <c r="W44" s="47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</row>
    <row r="45" spans="1:257" s="48" customFormat="1">
      <c r="A45" s="50" t="s">
        <v>196</v>
      </c>
      <c r="B45" s="39" t="s">
        <v>197</v>
      </c>
      <c r="C45" s="40" t="s">
        <v>198</v>
      </c>
      <c r="D45" s="13" t="s">
        <v>199</v>
      </c>
      <c r="E45" s="41">
        <v>24</v>
      </c>
      <c r="F45" s="42" t="s">
        <v>200</v>
      </c>
      <c r="G45" s="44"/>
      <c r="H45" s="44"/>
      <c r="I45" s="44"/>
      <c r="J45" s="44"/>
      <c r="K45" s="45">
        <v>5.7000000000000002E-3</v>
      </c>
      <c r="L45" s="45">
        <v>0.1368</v>
      </c>
      <c r="M45" s="41"/>
      <c r="N45" s="41"/>
      <c r="O45" s="42">
        <v>20</v>
      </c>
      <c r="P45" s="42" t="s">
        <v>97</v>
      </c>
      <c r="Q45" s="41"/>
      <c r="R45" s="41"/>
      <c r="S45" s="41"/>
      <c r="T45" s="46"/>
      <c r="U45" s="46"/>
      <c r="V45" s="46" t="s">
        <v>171</v>
      </c>
      <c r="W45" s="47">
        <v>21.864000000000001</v>
      </c>
      <c r="X45" s="42" t="s">
        <v>201</v>
      </c>
      <c r="Y45" s="40" t="s">
        <v>198</v>
      </c>
      <c r="Z45" s="42" t="s">
        <v>202</v>
      </c>
      <c r="AA45" s="42"/>
      <c r="AB45" s="40" t="s">
        <v>100</v>
      </c>
      <c r="AC45" s="42"/>
      <c r="AD45" s="42"/>
      <c r="AE45" s="42"/>
      <c r="AF45" s="42"/>
      <c r="AG45" s="42"/>
      <c r="AH45" s="42"/>
      <c r="AI45" s="42"/>
      <c r="AJ45" s="42" t="s">
        <v>174</v>
      </c>
      <c r="AK45" s="42" t="s">
        <v>102</v>
      </c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</row>
    <row r="46" spans="1:257" s="48" customFormat="1">
      <c r="A46" s="50" t="s">
        <v>203</v>
      </c>
      <c r="B46" s="39" t="s">
        <v>197</v>
      </c>
      <c r="C46" s="40" t="s">
        <v>204</v>
      </c>
      <c r="D46" s="13" t="s">
        <v>205</v>
      </c>
      <c r="E46" s="41">
        <v>24</v>
      </c>
      <c r="F46" s="42" t="s">
        <v>200</v>
      </c>
      <c r="G46" s="44"/>
      <c r="H46" s="44"/>
      <c r="I46" s="44"/>
      <c r="J46" s="44"/>
      <c r="K46" s="45"/>
      <c r="L46" s="45"/>
      <c r="M46" s="41"/>
      <c r="N46" s="41"/>
      <c r="O46" s="42">
        <v>20</v>
      </c>
      <c r="P46" s="42" t="s">
        <v>97</v>
      </c>
      <c r="Q46" s="41"/>
      <c r="R46" s="41"/>
      <c r="S46" s="41"/>
      <c r="T46" s="46"/>
      <c r="U46" s="46"/>
      <c r="V46" s="46" t="s">
        <v>171</v>
      </c>
      <c r="W46" s="47">
        <v>0.96</v>
      </c>
      <c r="X46" s="42" t="s">
        <v>206</v>
      </c>
      <c r="Y46" s="40" t="s">
        <v>204</v>
      </c>
      <c r="Z46" s="42" t="s">
        <v>202</v>
      </c>
      <c r="AA46" s="42"/>
      <c r="AB46" s="40" t="s">
        <v>100</v>
      </c>
      <c r="AC46" s="42"/>
      <c r="AD46" s="42"/>
      <c r="AE46" s="42"/>
      <c r="AF46" s="42"/>
      <c r="AG46" s="42"/>
      <c r="AH46" s="42"/>
      <c r="AI46" s="42"/>
      <c r="AJ46" s="42" t="s">
        <v>174</v>
      </c>
      <c r="AK46" s="42" t="s">
        <v>102</v>
      </c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</row>
    <row r="47" spans="1:257" s="48" customFormat="1">
      <c r="A47" s="50" t="s">
        <v>207</v>
      </c>
      <c r="B47" s="39" t="s">
        <v>197</v>
      </c>
      <c r="C47" s="40" t="s">
        <v>208</v>
      </c>
      <c r="D47" s="13" t="s">
        <v>209</v>
      </c>
      <c r="E47" s="41">
        <v>80</v>
      </c>
      <c r="F47" s="42" t="s">
        <v>200</v>
      </c>
      <c r="G47" s="44"/>
      <c r="H47" s="44"/>
      <c r="I47" s="44"/>
      <c r="J47" s="44"/>
      <c r="K47" s="45">
        <v>5.9999999999999995E-4</v>
      </c>
      <c r="L47" s="45">
        <v>4.8000000000000001E-2</v>
      </c>
      <c r="M47" s="41"/>
      <c r="N47" s="41"/>
      <c r="O47" s="42">
        <v>20</v>
      </c>
      <c r="P47" s="42" t="s">
        <v>97</v>
      </c>
      <c r="Q47" s="41"/>
      <c r="R47" s="41"/>
      <c r="S47" s="41"/>
      <c r="T47" s="46"/>
      <c r="U47" s="46"/>
      <c r="V47" s="46" t="s">
        <v>171</v>
      </c>
      <c r="W47" s="47">
        <v>36.799999999999997</v>
      </c>
      <c r="X47" s="42" t="s">
        <v>210</v>
      </c>
      <c r="Y47" s="40" t="s">
        <v>208</v>
      </c>
      <c r="Z47" s="42" t="s">
        <v>202</v>
      </c>
      <c r="AA47" s="42"/>
      <c r="AB47" s="40" t="s">
        <v>100</v>
      </c>
      <c r="AC47" s="42"/>
      <c r="AD47" s="42"/>
      <c r="AE47" s="42"/>
      <c r="AF47" s="42"/>
      <c r="AG47" s="42"/>
      <c r="AH47" s="42"/>
      <c r="AI47" s="42"/>
      <c r="AJ47" s="42" t="s">
        <v>174</v>
      </c>
      <c r="AK47" s="42" t="s">
        <v>102</v>
      </c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</row>
    <row r="48" spans="1:257" s="48" customFormat="1">
      <c r="A48" s="50" t="s">
        <v>211</v>
      </c>
      <c r="B48" s="39" t="s">
        <v>197</v>
      </c>
      <c r="C48" s="40" t="s">
        <v>212</v>
      </c>
      <c r="D48" s="13" t="s">
        <v>213</v>
      </c>
      <c r="E48" s="41">
        <v>78</v>
      </c>
      <c r="F48" s="42" t="s">
        <v>200</v>
      </c>
      <c r="G48" s="44"/>
      <c r="H48" s="44"/>
      <c r="I48" s="44"/>
      <c r="J48" s="44"/>
      <c r="K48" s="45"/>
      <c r="L48" s="45"/>
      <c r="M48" s="41"/>
      <c r="N48" s="41"/>
      <c r="O48" s="42">
        <v>20</v>
      </c>
      <c r="P48" s="42" t="s">
        <v>97</v>
      </c>
      <c r="Q48" s="41"/>
      <c r="R48" s="41"/>
      <c r="S48" s="41"/>
      <c r="T48" s="46"/>
      <c r="U48" s="46"/>
      <c r="V48" s="46" t="s">
        <v>171</v>
      </c>
      <c r="W48" s="47">
        <v>4.29</v>
      </c>
      <c r="X48" s="42" t="s">
        <v>214</v>
      </c>
      <c r="Y48" s="40" t="s">
        <v>212</v>
      </c>
      <c r="Z48" s="42" t="s">
        <v>202</v>
      </c>
      <c r="AA48" s="42"/>
      <c r="AB48" s="40" t="s">
        <v>100</v>
      </c>
      <c r="AC48" s="42"/>
      <c r="AD48" s="42"/>
      <c r="AE48" s="42"/>
      <c r="AF48" s="42"/>
      <c r="AG48" s="42"/>
      <c r="AH48" s="42"/>
      <c r="AI48" s="42"/>
      <c r="AJ48" s="42" t="s">
        <v>174</v>
      </c>
      <c r="AK48" s="42" t="s">
        <v>102</v>
      </c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</row>
    <row r="49" spans="1:257" s="48" customFormat="1">
      <c r="A49" s="50" t="s">
        <v>215</v>
      </c>
      <c r="B49" s="39" t="s">
        <v>197</v>
      </c>
      <c r="C49" s="40" t="s">
        <v>216</v>
      </c>
      <c r="D49" s="13" t="s">
        <v>217</v>
      </c>
      <c r="E49" s="41">
        <v>154.6</v>
      </c>
      <c r="F49" s="42" t="s">
        <v>107</v>
      </c>
      <c r="G49" s="44"/>
      <c r="H49" s="44"/>
      <c r="I49" s="44"/>
      <c r="J49" s="44"/>
      <c r="K49" s="45">
        <v>3.0300000000000001E-3</v>
      </c>
      <c r="L49" s="45">
        <v>0.46843800000000002</v>
      </c>
      <c r="M49" s="41"/>
      <c r="N49" s="41"/>
      <c r="O49" s="42">
        <v>20</v>
      </c>
      <c r="P49" s="42" t="s">
        <v>97</v>
      </c>
      <c r="Q49" s="41"/>
      <c r="R49" s="41"/>
      <c r="S49" s="41"/>
      <c r="T49" s="46"/>
      <c r="U49" s="46"/>
      <c r="V49" s="46" t="s">
        <v>171</v>
      </c>
      <c r="W49" s="47">
        <v>61.84</v>
      </c>
      <c r="X49" s="42" t="s">
        <v>218</v>
      </c>
      <c r="Y49" s="40" t="s">
        <v>216</v>
      </c>
      <c r="Z49" s="42" t="s">
        <v>202</v>
      </c>
      <c r="AA49" s="42"/>
      <c r="AB49" s="40" t="s">
        <v>100</v>
      </c>
      <c r="AC49" s="42"/>
      <c r="AD49" s="42"/>
      <c r="AE49" s="42"/>
      <c r="AF49" s="42"/>
      <c r="AG49" s="42"/>
      <c r="AH49" s="42"/>
      <c r="AI49" s="42"/>
      <c r="AJ49" s="42" t="s">
        <v>174</v>
      </c>
      <c r="AK49" s="42" t="s">
        <v>102</v>
      </c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</row>
    <row r="50" spans="1:257" s="48" customFormat="1">
      <c r="A50" s="50" t="s">
        <v>219</v>
      </c>
      <c r="B50" s="39" t="s">
        <v>197</v>
      </c>
      <c r="C50" s="40" t="s">
        <v>220</v>
      </c>
      <c r="D50" s="13" t="s">
        <v>221</v>
      </c>
      <c r="E50" s="41">
        <v>6</v>
      </c>
      <c r="F50" s="42" t="s">
        <v>200</v>
      </c>
      <c r="G50" s="44"/>
      <c r="H50" s="44"/>
      <c r="I50" s="44"/>
      <c r="J50" s="44"/>
      <c r="K50" s="45">
        <v>1.0000000000000001E-5</v>
      </c>
      <c r="L50" s="45">
        <v>6.0000000000000002E-5</v>
      </c>
      <c r="M50" s="41"/>
      <c r="N50" s="41"/>
      <c r="O50" s="42">
        <v>20</v>
      </c>
      <c r="P50" s="42" t="s">
        <v>97</v>
      </c>
      <c r="Q50" s="41"/>
      <c r="R50" s="41"/>
      <c r="S50" s="41"/>
      <c r="T50" s="46"/>
      <c r="U50" s="46"/>
      <c r="V50" s="46" t="s">
        <v>171</v>
      </c>
      <c r="W50" s="47">
        <v>1.71</v>
      </c>
      <c r="X50" s="42" t="s">
        <v>222</v>
      </c>
      <c r="Y50" s="40" t="s">
        <v>220</v>
      </c>
      <c r="Z50" s="42" t="s">
        <v>202</v>
      </c>
      <c r="AA50" s="42"/>
      <c r="AB50" s="40" t="s">
        <v>100</v>
      </c>
      <c r="AC50" s="42"/>
      <c r="AD50" s="42"/>
      <c r="AE50" s="42"/>
      <c r="AF50" s="42"/>
      <c r="AG50" s="42"/>
      <c r="AH50" s="42"/>
      <c r="AI50" s="42"/>
      <c r="AJ50" s="42" t="s">
        <v>174</v>
      </c>
      <c r="AK50" s="42" t="s">
        <v>102</v>
      </c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</row>
    <row r="51" spans="1:257" s="48" customFormat="1">
      <c r="A51" s="50" t="s">
        <v>223</v>
      </c>
      <c r="B51" s="39" t="s">
        <v>180</v>
      </c>
      <c r="C51" s="40" t="s">
        <v>224</v>
      </c>
      <c r="D51" s="13" t="s">
        <v>225</v>
      </c>
      <c r="E51" s="41">
        <v>6</v>
      </c>
      <c r="F51" s="42" t="s">
        <v>200</v>
      </c>
      <c r="G51" s="44"/>
      <c r="H51" s="44"/>
      <c r="I51" s="44"/>
      <c r="J51" s="44"/>
      <c r="K51" s="45">
        <v>3.5E-4</v>
      </c>
      <c r="L51" s="45">
        <v>2.0999999999999999E-3</v>
      </c>
      <c r="M51" s="41"/>
      <c r="N51" s="41"/>
      <c r="O51" s="42">
        <v>20</v>
      </c>
      <c r="P51" s="42" t="s">
        <v>97</v>
      </c>
      <c r="Q51" s="41"/>
      <c r="R51" s="41"/>
      <c r="S51" s="41"/>
      <c r="T51" s="46"/>
      <c r="U51" s="46"/>
      <c r="V51" s="46" t="s">
        <v>19</v>
      </c>
      <c r="W51" s="47"/>
      <c r="X51" s="40" t="s">
        <v>226</v>
      </c>
      <c r="Y51" s="40" t="s">
        <v>224</v>
      </c>
      <c r="Z51" s="40" t="s">
        <v>227</v>
      </c>
      <c r="AA51" s="40" t="s">
        <v>228</v>
      </c>
      <c r="AB51" s="40" t="s">
        <v>185</v>
      </c>
      <c r="AC51" s="42"/>
      <c r="AD51" s="42"/>
      <c r="AE51" s="42"/>
      <c r="AF51" s="42"/>
      <c r="AG51" s="42"/>
      <c r="AH51" s="42"/>
      <c r="AI51" s="42"/>
      <c r="AJ51" s="42" t="s">
        <v>186</v>
      </c>
      <c r="AK51" s="42" t="s">
        <v>102</v>
      </c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</row>
    <row r="52" spans="1:257" s="48" customFormat="1">
      <c r="A52" s="50" t="s">
        <v>229</v>
      </c>
      <c r="B52" s="39" t="s">
        <v>197</v>
      </c>
      <c r="C52" s="40" t="s">
        <v>230</v>
      </c>
      <c r="D52" s="13" t="s">
        <v>231</v>
      </c>
      <c r="E52" s="41">
        <v>77.3</v>
      </c>
      <c r="F52" s="42" t="s">
        <v>107</v>
      </c>
      <c r="G52" s="44"/>
      <c r="H52" s="44"/>
      <c r="I52" s="44"/>
      <c r="J52" s="44"/>
      <c r="K52" s="45">
        <v>5.9800000000000001E-3</v>
      </c>
      <c r="L52" s="45">
        <v>0.462254</v>
      </c>
      <c r="M52" s="41"/>
      <c r="N52" s="41"/>
      <c r="O52" s="42">
        <v>20</v>
      </c>
      <c r="P52" s="42" t="s">
        <v>97</v>
      </c>
      <c r="Q52" s="41"/>
      <c r="R52" s="41"/>
      <c r="S52" s="41"/>
      <c r="T52" s="46"/>
      <c r="U52" s="46"/>
      <c r="V52" s="46" t="s">
        <v>171</v>
      </c>
      <c r="W52" s="47">
        <v>95.5428</v>
      </c>
      <c r="X52" s="42" t="s">
        <v>232</v>
      </c>
      <c r="Y52" s="40" t="s">
        <v>230</v>
      </c>
      <c r="Z52" s="42" t="s">
        <v>202</v>
      </c>
      <c r="AA52" s="42"/>
      <c r="AB52" s="40" t="s">
        <v>100</v>
      </c>
      <c r="AC52" s="42"/>
      <c r="AD52" s="42"/>
      <c r="AE52" s="42"/>
      <c r="AF52" s="42"/>
      <c r="AG52" s="42"/>
      <c r="AH52" s="42"/>
      <c r="AI52" s="42"/>
      <c r="AJ52" s="42" t="s">
        <v>174</v>
      </c>
      <c r="AK52" s="42" t="s">
        <v>102</v>
      </c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</row>
    <row r="53" spans="1:257" s="48" customFormat="1">
      <c r="A53" s="50" t="s">
        <v>233</v>
      </c>
      <c r="B53" s="39" t="s">
        <v>197</v>
      </c>
      <c r="C53" s="40" t="s">
        <v>234</v>
      </c>
      <c r="D53" s="13" t="s">
        <v>235</v>
      </c>
      <c r="E53" s="41">
        <v>77.3</v>
      </c>
      <c r="F53" s="42" t="s">
        <v>107</v>
      </c>
      <c r="G53" s="44"/>
      <c r="H53" s="44"/>
      <c r="I53" s="44"/>
      <c r="J53" s="44"/>
      <c r="K53" s="45"/>
      <c r="L53" s="45"/>
      <c r="M53" s="41">
        <v>8.0000000000000002E-3</v>
      </c>
      <c r="N53" s="41">
        <v>0.61839999999999995</v>
      </c>
      <c r="O53" s="42">
        <v>20</v>
      </c>
      <c r="P53" s="42" t="s">
        <v>97</v>
      </c>
      <c r="Q53" s="41"/>
      <c r="R53" s="41"/>
      <c r="S53" s="41"/>
      <c r="T53" s="46"/>
      <c r="U53" s="46"/>
      <c r="V53" s="46" t="s">
        <v>171</v>
      </c>
      <c r="W53" s="47">
        <v>10.821999999999999</v>
      </c>
      <c r="X53" s="42" t="s">
        <v>236</v>
      </c>
      <c r="Y53" s="40" t="s">
        <v>234</v>
      </c>
      <c r="Z53" s="42" t="s">
        <v>202</v>
      </c>
      <c r="AA53" s="42"/>
      <c r="AB53" s="40" t="s">
        <v>100</v>
      </c>
      <c r="AC53" s="42"/>
      <c r="AD53" s="42"/>
      <c r="AE53" s="42"/>
      <c r="AF53" s="42"/>
      <c r="AG53" s="42"/>
      <c r="AH53" s="42"/>
      <c r="AI53" s="42"/>
      <c r="AJ53" s="42" t="s">
        <v>174</v>
      </c>
      <c r="AK53" s="42" t="s">
        <v>102</v>
      </c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</row>
    <row r="54" spans="1:257" s="48" customFormat="1">
      <c r="A54" s="50" t="s">
        <v>237</v>
      </c>
      <c r="B54" s="39" t="s">
        <v>197</v>
      </c>
      <c r="C54" s="40" t="s">
        <v>238</v>
      </c>
      <c r="D54" s="13" t="s">
        <v>239</v>
      </c>
      <c r="E54" s="41">
        <v>39</v>
      </c>
      <c r="F54" s="42" t="s">
        <v>200</v>
      </c>
      <c r="G54" s="44"/>
      <c r="H54" s="44"/>
      <c r="I54" s="44"/>
      <c r="J54" s="44"/>
      <c r="K54" s="45">
        <v>2.5699999999999998E-3</v>
      </c>
      <c r="L54" s="45">
        <v>0.10023</v>
      </c>
      <c r="M54" s="41"/>
      <c r="N54" s="41"/>
      <c r="O54" s="42">
        <v>20</v>
      </c>
      <c r="P54" s="42" t="s">
        <v>97</v>
      </c>
      <c r="Q54" s="41"/>
      <c r="R54" s="41"/>
      <c r="S54" s="41"/>
      <c r="T54" s="46"/>
      <c r="U54" s="46"/>
      <c r="V54" s="46" t="s">
        <v>171</v>
      </c>
      <c r="W54" s="47">
        <v>13.182</v>
      </c>
      <c r="X54" s="42" t="s">
        <v>240</v>
      </c>
      <c r="Y54" s="40" t="s">
        <v>238</v>
      </c>
      <c r="Z54" s="42" t="s">
        <v>202</v>
      </c>
      <c r="AA54" s="42"/>
      <c r="AB54" s="40" t="s">
        <v>100</v>
      </c>
      <c r="AC54" s="42"/>
      <c r="AD54" s="42"/>
      <c r="AE54" s="42"/>
      <c r="AF54" s="42"/>
      <c r="AG54" s="42"/>
      <c r="AH54" s="42"/>
      <c r="AI54" s="42"/>
      <c r="AJ54" s="42" t="s">
        <v>174</v>
      </c>
      <c r="AK54" s="42" t="s">
        <v>102</v>
      </c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</row>
    <row r="55" spans="1:257" s="48" customFormat="1">
      <c r="A55" s="50" t="s">
        <v>241</v>
      </c>
      <c r="B55" s="39" t="s">
        <v>197</v>
      </c>
      <c r="C55" s="40" t="s">
        <v>242</v>
      </c>
      <c r="D55" s="13" t="s">
        <v>243</v>
      </c>
      <c r="E55" s="41">
        <v>39</v>
      </c>
      <c r="F55" s="42" t="s">
        <v>200</v>
      </c>
      <c r="G55" s="44"/>
      <c r="H55" s="44"/>
      <c r="I55" s="44"/>
      <c r="J55" s="44"/>
      <c r="K55" s="45">
        <v>2.5699999999999998E-3</v>
      </c>
      <c r="L55" s="45">
        <v>0.10023</v>
      </c>
      <c r="M55" s="41"/>
      <c r="N55" s="41"/>
      <c r="O55" s="42">
        <v>20</v>
      </c>
      <c r="P55" s="42" t="s">
        <v>97</v>
      </c>
      <c r="Q55" s="41"/>
      <c r="R55" s="41"/>
      <c r="S55" s="41"/>
      <c r="T55" s="46"/>
      <c r="U55" s="46"/>
      <c r="V55" s="46" t="s">
        <v>171</v>
      </c>
      <c r="W55" s="47">
        <v>11.544</v>
      </c>
      <c r="X55" s="42" t="s">
        <v>244</v>
      </c>
      <c r="Y55" s="40" t="s">
        <v>242</v>
      </c>
      <c r="Z55" s="42" t="s">
        <v>202</v>
      </c>
      <c r="AA55" s="42"/>
      <c r="AB55" s="40" t="s">
        <v>100</v>
      </c>
      <c r="AC55" s="42"/>
      <c r="AD55" s="42"/>
      <c r="AE55" s="42"/>
      <c r="AF55" s="42"/>
      <c r="AG55" s="42"/>
      <c r="AH55" s="42"/>
      <c r="AI55" s="42"/>
      <c r="AJ55" s="42" t="s">
        <v>174</v>
      </c>
      <c r="AK55" s="42" t="s">
        <v>102</v>
      </c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</row>
    <row r="56" spans="1:257" s="48" customFormat="1">
      <c r="A56" s="50" t="s">
        <v>245</v>
      </c>
      <c r="B56" s="39" t="s">
        <v>197</v>
      </c>
      <c r="C56" s="40" t="s">
        <v>246</v>
      </c>
      <c r="D56" s="13" t="s">
        <v>247</v>
      </c>
      <c r="E56" s="41">
        <v>2</v>
      </c>
      <c r="F56" s="42" t="s">
        <v>200</v>
      </c>
      <c r="G56" s="44"/>
      <c r="H56" s="44"/>
      <c r="I56" s="44"/>
      <c r="J56" s="44"/>
      <c r="K56" s="45">
        <v>1.6000000000000001E-3</v>
      </c>
      <c r="L56" s="45">
        <v>3.2000000000000002E-3</v>
      </c>
      <c r="M56" s="41"/>
      <c r="N56" s="41"/>
      <c r="O56" s="42">
        <v>20</v>
      </c>
      <c r="P56" s="42" t="s">
        <v>97</v>
      </c>
      <c r="Q56" s="41"/>
      <c r="R56" s="41"/>
      <c r="S56" s="41"/>
      <c r="T56" s="46"/>
      <c r="U56" s="46"/>
      <c r="V56" s="46" t="s">
        <v>171</v>
      </c>
      <c r="W56" s="47">
        <v>2.0819999999999999</v>
      </c>
      <c r="X56" s="42" t="s">
        <v>248</v>
      </c>
      <c r="Y56" s="40" t="s">
        <v>246</v>
      </c>
      <c r="Z56" s="42" t="s">
        <v>202</v>
      </c>
      <c r="AA56" s="42"/>
      <c r="AB56" s="40" t="s">
        <v>100</v>
      </c>
      <c r="AC56" s="42"/>
      <c r="AD56" s="42"/>
      <c r="AE56" s="42"/>
      <c r="AF56" s="42"/>
      <c r="AG56" s="42"/>
      <c r="AH56" s="42"/>
      <c r="AI56" s="42"/>
      <c r="AJ56" s="42" t="s">
        <v>174</v>
      </c>
      <c r="AK56" s="42" t="s">
        <v>102</v>
      </c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</row>
    <row r="57" spans="1:257" s="48" customFormat="1">
      <c r="A57" s="50" t="s">
        <v>249</v>
      </c>
      <c r="B57" s="39" t="s">
        <v>180</v>
      </c>
      <c r="C57" s="40" t="s">
        <v>250</v>
      </c>
      <c r="D57" s="13" t="s">
        <v>251</v>
      </c>
      <c r="E57" s="41">
        <v>77.3</v>
      </c>
      <c r="F57" s="42" t="s">
        <v>107</v>
      </c>
      <c r="G57" s="44"/>
      <c r="H57" s="44"/>
      <c r="I57" s="44"/>
      <c r="J57" s="44"/>
      <c r="K57" s="45">
        <v>1.8400000000000001E-3</v>
      </c>
      <c r="L57" s="45">
        <v>0.142232</v>
      </c>
      <c r="M57" s="41"/>
      <c r="N57" s="41"/>
      <c r="O57" s="42">
        <v>20</v>
      </c>
      <c r="P57" s="42" t="s">
        <v>97</v>
      </c>
      <c r="Q57" s="41"/>
      <c r="R57" s="41"/>
      <c r="S57" s="41"/>
      <c r="T57" s="46"/>
      <c r="U57" s="46"/>
      <c r="V57" s="46" t="s">
        <v>19</v>
      </c>
      <c r="W57" s="47"/>
      <c r="X57" s="40" t="s">
        <v>252</v>
      </c>
      <c r="Y57" s="40" t="s">
        <v>250</v>
      </c>
      <c r="Z57" s="40" t="s">
        <v>227</v>
      </c>
      <c r="AA57" s="40" t="s">
        <v>228</v>
      </c>
      <c r="AB57" s="40" t="s">
        <v>185</v>
      </c>
      <c r="AC57" s="42"/>
      <c r="AD57" s="42"/>
      <c r="AE57" s="42"/>
      <c r="AF57" s="42"/>
      <c r="AG57" s="42"/>
      <c r="AH57" s="42"/>
      <c r="AI57" s="42"/>
      <c r="AJ57" s="42" t="s">
        <v>186</v>
      </c>
      <c r="AK57" s="42" t="s">
        <v>102</v>
      </c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</row>
    <row r="58" spans="1:257" s="48" customFormat="1">
      <c r="A58" s="50" t="s">
        <v>253</v>
      </c>
      <c r="B58" s="39" t="s">
        <v>180</v>
      </c>
      <c r="C58" s="40" t="s">
        <v>254</v>
      </c>
      <c r="D58" s="13" t="s">
        <v>255</v>
      </c>
      <c r="E58" s="41">
        <v>6</v>
      </c>
      <c r="F58" s="42" t="s">
        <v>200</v>
      </c>
      <c r="G58" s="44"/>
      <c r="H58" s="44"/>
      <c r="I58" s="44"/>
      <c r="J58" s="44"/>
      <c r="K58" s="45">
        <v>1.25E-3</v>
      </c>
      <c r="L58" s="45">
        <v>7.4999999999999997E-3</v>
      </c>
      <c r="M58" s="41"/>
      <c r="N58" s="41"/>
      <c r="O58" s="42">
        <v>20</v>
      </c>
      <c r="P58" s="42" t="s">
        <v>97</v>
      </c>
      <c r="Q58" s="41"/>
      <c r="R58" s="41"/>
      <c r="S58" s="41"/>
      <c r="T58" s="46"/>
      <c r="U58" s="46"/>
      <c r="V58" s="46" t="s">
        <v>19</v>
      </c>
      <c r="W58" s="47"/>
      <c r="X58" s="40" t="s">
        <v>256</v>
      </c>
      <c r="Y58" s="40" t="s">
        <v>254</v>
      </c>
      <c r="Z58" s="40" t="s">
        <v>227</v>
      </c>
      <c r="AA58" s="40" t="s">
        <v>228</v>
      </c>
      <c r="AB58" s="40" t="s">
        <v>185</v>
      </c>
      <c r="AC58" s="42"/>
      <c r="AD58" s="42"/>
      <c r="AE58" s="42"/>
      <c r="AF58" s="42"/>
      <c r="AG58" s="42"/>
      <c r="AH58" s="42"/>
      <c r="AI58" s="42"/>
      <c r="AJ58" s="42" t="s">
        <v>186</v>
      </c>
      <c r="AK58" s="42" t="s">
        <v>102</v>
      </c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</row>
    <row r="59" spans="1:257" s="48" customFormat="1">
      <c r="A59" s="50" t="s">
        <v>257</v>
      </c>
      <c r="B59" s="39" t="s">
        <v>180</v>
      </c>
      <c r="C59" s="40" t="s">
        <v>258</v>
      </c>
      <c r="D59" s="13" t="s">
        <v>259</v>
      </c>
      <c r="E59" s="41">
        <v>2</v>
      </c>
      <c r="F59" s="42" t="s">
        <v>200</v>
      </c>
      <c r="G59" s="44"/>
      <c r="H59" s="44"/>
      <c r="I59" s="44"/>
      <c r="J59" s="44"/>
      <c r="K59" s="45">
        <v>1.4499999999999999E-3</v>
      </c>
      <c r="L59" s="45">
        <v>2.8999999999999998E-3</v>
      </c>
      <c r="M59" s="41"/>
      <c r="N59" s="41"/>
      <c r="O59" s="42">
        <v>20</v>
      </c>
      <c r="P59" s="42" t="s">
        <v>97</v>
      </c>
      <c r="Q59" s="41"/>
      <c r="R59" s="41"/>
      <c r="S59" s="41"/>
      <c r="T59" s="46"/>
      <c r="U59" s="46"/>
      <c r="V59" s="46" t="s">
        <v>19</v>
      </c>
      <c r="W59" s="47"/>
      <c r="X59" s="40" t="s">
        <v>260</v>
      </c>
      <c r="Y59" s="40" t="s">
        <v>258</v>
      </c>
      <c r="Z59" s="40" t="s">
        <v>227</v>
      </c>
      <c r="AA59" s="40" t="s">
        <v>228</v>
      </c>
      <c r="AB59" s="40" t="s">
        <v>185</v>
      </c>
      <c r="AC59" s="42"/>
      <c r="AD59" s="42"/>
      <c r="AE59" s="42"/>
      <c r="AF59" s="42"/>
      <c r="AG59" s="42"/>
      <c r="AH59" s="42"/>
      <c r="AI59" s="42"/>
      <c r="AJ59" s="42" t="s">
        <v>186</v>
      </c>
      <c r="AK59" s="42" t="s">
        <v>102</v>
      </c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</row>
    <row r="60" spans="1:257" s="48" customFormat="1">
      <c r="A60" s="50" t="s">
        <v>261</v>
      </c>
      <c r="B60" s="39" t="s">
        <v>197</v>
      </c>
      <c r="C60" s="40" t="s">
        <v>262</v>
      </c>
      <c r="D60" s="13" t="s">
        <v>263</v>
      </c>
      <c r="E60" s="41">
        <v>78</v>
      </c>
      <c r="F60" s="42" t="s">
        <v>200</v>
      </c>
      <c r="G60" s="44"/>
      <c r="H60" s="44"/>
      <c r="I60" s="44"/>
      <c r="J60" s="44"/>
      <c r="K60" s="45">
        <v>4.0000000000000003E-5</v>
      </c>
      <c r="L60" s="45">
        <v>3.1199999999999999E-3</v>
      </c>
      <c r="M60" s="41"/>
      <c r="N60" s="41"/>
      <c r="O60" s="42">
        <v>20</v>
      </c>
      <c r="P60" s="42" t="s">
        <v>97</v>
      </c>
      <c r="Q60" s="41"/>
      <c r="R60" s="41"/>
      <c r="S60" s="41"/>
      <c r="T60" s="46"/>
      <c r="U60" s="46"/>
      <c r="V60" s="46" t="s">
        <v>171</v>
      </c>
      <c r="W60" s="47">
        <v>7.8</v>
      </c>
      <c r="X60" s="42" t="s">
        <v>264</v>
      </c>
      <c r="Y60" s="40" t="s">
        <v>262</v>
      </c>
      <c r="Z60" s="42" t="s">
        <v>202</v>
      </c>
      <c r="AA60" s="42"/>
      <c r="AB60" s="40" t="s">
        <v>100</v>
      </c>
      <c r="AC60" s="42"/>
      <c r="AD60" s="42"/>
      <c r="AE60" s="42"/>
      <c r="AF60" s="42"/>
      <c r="AG60" s="42"/>
      <c r="AH60" s="42"/>
      <c r="AI60" s="42"/>
      <c r="AJ60" s="42" t="s">
        <v>174</v>
      </c>
      <c r="AK60" s="42" t="s">
        <v>102</v>
      </c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</row>
    <row r="61" spans="1:257" s="48" customFormat="1">
      <c r="A61" s="50" t="s">
        <v>265</v>
      </c>
      <c r="B61" s="39" t="s">
        <v>197</v>
      </c>
      <c r="C61" s="40" t="s">
        <v>266</v>
      </c>
      <c r="D61" s="13" t="s">
        <v>267</v>
      </c>
      <c r="E61" s="41">
        <v>39</v>
      </c>
      <c r="F61" s="42" t="s">
        <v>200</v>
      </c>
      <c r="G61" s="44"/>
      <c r="H61" s="44"/>
      <c r="I61" s="44"/>
      <c r="J61" s="44"/>
      <c r="K61" s="45">
        <v>8.0000000000000007E-5</v>
      </c>
      <c r="L61" s="45">
        <v>3.1199999999999999E-3</v>
      </c>
      <c r="M61" s="41"/>
      <c r="N61" s="41"/>
      <c r="O61" s="42">
        <v>20</v>
      </c>
      <c r="P61" s="42" t="s">
        <v>97</v>
      </c>
      <c r="Q61" s="41"/>
      <c r="R61" s="41"/>
      <c r="S61" s="41"/>
      <c r="T61" s="46"/>
      <c r="U61" s="46"/>
      <c r="V61" s="46" t="s">
        <v>171</v>
      </c>
      <c r="W61" s="47">
        <v>6.63</v>
      </c>
      <c r="X61" s="42" t="s">
        <v>268</v>
      </c>
      <c r="Y61" s="40" t="s">
        <v>266</v>
      </c>
      <c r="Z61" s="42" t="s">
        <v>202</v>
      </c>
      <c r="AA61" s="42"/>
      <c r="AB61" s="40" t="s">
        <v>100</v>
      </c>
      <c r="AC61" s="42"/>
      <c r="AD61" s="42"/>
      <c r="AE61" s="42"/>
      <c r="AF61" s="42"/>
      <c r="AG61" s="42"/>
      <c r="AH61" s="42"/>
      <c r="AI61" s="42"/>
      <c r="AJ61" s="42" t="s">
        <v>174</v>
      </c>
      <c r="AK61" s="42" t="s">
        <v>102</v>
      </c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</row>
    <row r="62" spans="1:257" s="48" customFormat="1">
      <c r="A62" s="50" t="s">
        <v>269</v>
      </c>
      <c r="B62" s="39" t="s">
        <v>197</v>
      </c>
      <c r="C62" s="40" t="s">
        <v>270</v>
      </c>
      <c r="D62" s="13" t="s">
        <v>271</v>
      </c>
      <c r="E62" s="41">
        <v>6</v>
      </c>
      <c r="F62" s="42" t="s">
        <v>200</v>
      </c>
      <c r="G62" s="44"/>
      <c r="H62" s="44"/>
      <c r="I62" s="44"/>
      <c r="J62" s="44"/>
      <c r="K62" s="45"/>
      <c r="L62" s="45"/>
      <c r="M62" s="41">
        <v>3.0000000000000001E-3</v>
      </c>
      <c r="N62" s="41">
        <v>1.7999999999999999E-2</v>
      </c>
      <c r="O62" s="42">
        <v>20</v>
      </c>
      <c r="P62" s="42" t="s">
        <v>97</v>
      </c>
      <c r="Q62" s="41"/>
      <c r="R62" s="41"/>
      <c r="S62" s="41"/>
      <c r="T62" s="46"/>
      <c r="U62" s="46"/>
      <c r="V62" s="46" t="s">
        <v>171</v>
      </c>
      <c r="W62" s="47">
        <v>1.02</v>
      </c>
      <c r="X62" s="42" t="s">
        <v>272</v>
      </c>
      <c r="Y62" s="40" t="s">
        <v>270</v>
      </c>
      <c r="Z62" s="42" t="s">
        <v>202</v>
      </c>
      <c r="AA62" s="42"/>
      <c r="AB62" s="40" t="s">
        <v>100</v>
      </c>
      <c r="AC62" s="42"/>
      <c r="AD62" s="42"/>
      <c r="AE62" s="42"/>
      <c r="AF62" s="42"/>
      <c r="AG62" s="42"/>
      <c r="AH62" s="42"/>
      <c r="AI62" s="42"/>
      <c r="AJ62" s="42" t="s">
        <v>174</v>
      </c>
      <c r="AK62" s="42" t="s">
        <v>102</v>
      </c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</row>
    <row r="63" spans="1:257" s="48" customFormat="1">
      <c r="A63" s="50" t="s">
        <v>273</v>
      </c>
      <c r="B63" s="39" t="s">
        <v>197</v>
      </c>
      <c r="C63" s="40" t="s">
        <v>274</v>
      </c>
      <c r="D63" s="13" t="s">
        <v>275</v>
      </c>
      <c r="E63" s="41">
        <v>39</v>
      </c>
      <c r="F63" s="42" t="s">
        <v>200</v>
      </c>
      <c r="G63" s="44"/>
      <c r="H63" s="44"/>
      <c r="I63" s="44"/>
      <c r="J63" s="44"/>
      <c r="K63" s="45"/>
      <c r="L63" s="45"/>
      <c r="M63" s="41">
        <v>0.02</v>
      </c>
      <c r="N63" s="41">
        <v>0.78</v>
      </c>
      <c r="O63" s="42">
        <v>20</v>
      </c>
      <c r="P63" s="42" t="s">
        <v>97</v>
      </c>
      <c r="Q63" s="41"/>
      <c r="R63" s="41"/>
      <c r="S63" s="41"/>
      <c r="T63" s="46"/>
      <c r="U63" s="46"/>
      <c r="V63" s="46" t="s">
        <v>171</v>
      </c>
      <c r="W63" s="47">
        <v>3.51</v>
      </c>
      <c r="X63" s="42" t="s">
        <v>276</v>
      </c>
      <c r="Y63" s="40" t="s">
        <v>274</v>
      </c>
      <c r="Z63" s="42" t="s">
        <v>202</v>
      </c>
      <c r="AA63" s="42"/>
      <c r="AB63" s="40" t="s">
        <v>100</v>
      </c>
      <c r="AC63" s="42"/>
      <c r="AD63" s="42"/>
      <c r="AE63" s="42"/>
      <c r="AF63" s="42"/>
      <c r="AG63" s="42"/>
      <c r="AH63" s="42"/>
      <c r="AI63" s="42"/>
      <c r="AJ63" s="42" t="s">
        <v>174</v>
      </c>
      <c r="AK63" s="42" t="s">
        <v>102</v>
      </c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</row>
    <row r="64" spans="1:257" s="48" customFormat="1">
      <c r="A64" s="50" t="s">
        <v>277</v>
      </c>
      <c r="B64" s="39" t="s">
        <v>197</v>
      </c>
      <c r="C64" s="40" t="s">
        <v>278</v>
      </c>
      <c r="D64" s="13" t="s">
        <v>279</v>
      </c>
      <c r="E64" s="41">
        <v>77.3</v>
      </c>
      <c r="F64" s="42" t="s">
        <v>107</v>
      </c>
      <c r="G64" s="44"/>
      <c r="H64" s="44"/>
      <c r="I64" s="44"/>
      <c r="J64" s="44"/>
      <c r="K64" s="45">
        <v>2.8300000000000001E-3</v>
      </c>
      <c r="L64" s="45">
        <v>0.21875900000000001</v>
      </c>
      <c r="M64" s="41"/>
      <c r="N64" s="41"/>
      <c r="O64" s="42">
        <v>20</v>
      </c>
      <c r="P64" s="42" t="s">
        <v>97</v>
      </c>
      <c r="Q64" s="41"/>
      <c r="R64" s="41"/>
      <c r="S64" s="41"/>
      <c r="T64" s="46"/>
      <c r="U64" s="46"/>
      <c r="V64" s="46" t="s">
        <v>171</v>
      </c>
      <c r="W64" s="47">
        <v>18.242799999999999</v>
      </c>
      <c r="X64" s="42" t="s">
        <v>280</v>
      </c>
      <c r="Y64" s="40" t="s">
        <v>278</v>
      </c>
      <c r="Z64" s="42" t="s">
        <v>202</v>
      </c>
      <c r="AA64" s="42"/>
      <c r="AB64" s="40" t="s">
        <v>100</v>
      </c>
      <c r="AC64" s="42"/>
      <c r="AD64" s="42"/>
      <c r="AE64" s="42"/>
      <c r="AF64" s="42"/>
      <c r="AG64" s="42"/>
      <c r="AH64" s="42"/>
      <c r="AI64" s="42"/>
      <c r="AJ64" s="42" t="s">
        <v>174</v>
      </c>
      <c r="AK64" s="42" t="s">
        <v>102</v>
      </c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</row>
    <row r="65" spans="1:257" s="48" customFormat="1">
      <c r="A65" s="50" t="s">
        <v>281</v>
      </c>
      <c r="B65" s="39" t="s">
        <v>197</v>
      </c>
      <c r="C65" s="40" t="s">
        <v>282</v>
      </c>
      <c r="D65" s="13" t="s">
        <v>283</v>
      </c>
      <c r="E65" s="41">
        <v>12</v>
      </c>
      <c r="F65" s="42" t="s">
        <v>200</v>
      </c>
      <c r="G65" s="44"/>
      <c r="H65" s="44"/>
      <c r="I65" s="44"/>
      <c r="J65" s="44"/>
      <c r="K65" s="45"/>
      <c r="L65" s="45"/>
      <c r="M65" s="41">
        <v>1E-3</v>
      </c>
      <c r="N65" s="41">
        <v>1.2E-2</v>
      </c>
      <c r="O65" s="42">
        <v>20</v>
      </c>
      <c r="P65" s="42" t="s">
        <v>97</v>
      </c>
      <c r="Q65" s="41"/>
      <c r="R65" s="41"/>
      <c r="S65" s="41"/>
      <c r="T65" s="46"/>
      <c r="U65" s="46"/>
      <c r="V65" s="46" t="s">
        <v>171</v>
      </c>
      <c r="W65" s="47">
        <v>0.78</v>
      </c>
      <c r="X65" s="42" t="s">
        <v>284</v>
      </c>
      <c r="Y65" s="40" t="s">
        <v>282</v>
      </c>
      <c r="Z65" s="42" t="s">
        <v>202</v>
      </c>
      <c r="AA65" s="42"/>
      <c r="AB65" s="40" t="s">
        <v>100</v>
      </c>
      <c r="AC65" s="42"/>
      <c r="AD65" s="42"/>
      <c r="AE65" s="42"/>
      <c r="AF65" s="42"/>
      <c r="AG65" s="42"/>
      <c r="AH65" s="42"/>
      <c r="AI65" s="42"/>
      <c r="AJ65" s="42" t="s">
        <v>174</v>
      </c>
      <c r="AK65" s="42" t="s">
        <v>102</v>
      </c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</row>
    <row r="66" spans="1:257" s="48" customFormat="1">
      <c r="A66" s="50" t="s">
        <v>285</v>
      </c>
      <c r="B66" s="39" t="s">
        <v>197</v>
      </c>
      <c r="C66" s="40" t="s">
        <v>286</v>
      </c>
      <c r="D66" s="13" t="s">
        <v>287</v>
      </c>
      <c r="E66" s="41">
        <v>8</v>
      </c>
      <c r="F66" s="42" t="s">
        <v>200</v>
      </c>
      <c r="G66" s="44"/>
      <c r="H66" s="44"/>
      <c r="I66" s="44"/>
      <c r="J66" s="44"/>
      <c r="K66" s="45"/>
      <c r="L66" s="45"/>
      <c r="M66" s="41"/>
      <c r="N66" s="41"/>
      <c r="O66" s="42">
        <v>20</v>
      </c>
      <c r="P66" s="42" t="s">
        <v>97</v>
      </c>
      <c r="Q66" s="41"/>
      <c r="R66" s="41"/>
      <c r="S66" s="41"/>
      <c r="T66" s="46"/>
      <c r="U66" s="46"/>
      <c r="V66" s="46" t="s">
        <v>171</v>
      </c>
      <c r="W66" s="47">
        <v>0.32</v>
      </c>
      <c r="X66" s="42" t="s">
        <v>288</v>
      </c>
      <c r="Y66" s="40" t="s">
        <v>286</v>
      </c>
      <c r="Z66" s="42" t="s">
        <v>202</v>
      </c>
      <c r="AA66" s="42"/>
      <c r="AB66" s="40" t="s">
        <v>100</v>
      </c>
      <c r="AC66" s="42"/>
      <c r="AD66" s="42"/>
      <c r="AE66" s="42"/>
      <c r="AF66" s="42"/>
      <c r="AG66" s="42"/>
      <c r="AH66" s="42"/>
      <c r="AI66" s="42"/>
      <c r="AJ66" s="42" t="s">
        <v>174</v>
      </c>
      <c r="AK66" s="42" t="s">
        <v>102</v>
      </c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</row>
    <row r="67" spans="1:257" s="48" customFormat="1">
      <c r="A67" s="50" t="s">
        <v>289</v>
      </c>
      <c r="B67" s="39" t="s">
        <v>197</v>
      </c>
      <c r="C67" s="40" t="s">
        <v>290</v>
      </c>
      <c r="D67" s="13" t="s">
        <v>291</v>
      </c>
      <c r="E67" s="41">
        <v>24</v>
      </c>
      <c r="F67" s="42" t="s">
        <v>107</v>
      </c>
      <c r="G67" s="44"/>
      <c r="H67" s="44"/>
      <c r="I67" s="44"/>
      <c r="J67" s="44"/>
      <c r="K67" s="45">
        <v>3.4199999999999999E-3</v>
      </c>
      <c r="L67" s="45">
        <v>8.208E-2</v>
      </c>
      <c r="M67" s="41"/>
      <c r="N67" s="41"/>
      <c r="O67" s="42">
        <v>20</v>
      </c>
      <c r="P67" s="42" t="s">
        <v>97</v>
      </c>
      <c r="Q67" s="41"/>
      <c r="R67" s="41"/>
      <c r="S67" s="41"/>
      <c r="T67" s="46"/>
      <c r="U67" s="46"/>
      <c r="V67" s="46" t="s">
        <v>171</v>
      </c>
      <c r="W67" s="47">
        <v>13.944000000000001</v>
      </c>
      <c r="X67" s="42" t="s">
        <v>292</v>
      </c>
      <c r="Y67" s="40" t="s">
        <v>290</v>
      </c>
      <c r="Z67" s="42" t="s">
        <v>202</v>
      </c>
      <c r="AA67" s="42"/>
      <c r="AB67" s="40" t="s">
        <v>100</v>
      </c>
      <c r="AC67" s="42"/>
      <c r="AD67" s="42"/>
      <c r="AE67" s="42"/>
      <c r="AF67" s="42"/>
      <c r="AG67" s="42"/>
      <c r="AH67" s="42"/>
      <c r="AI67" s="42"/>
      <c r="AJ67" s="42" t="s">
        <v>174</v>
      </c>
      <c r="AK67" s="42" t="s">
        <v>102</v>
      </c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</row>
    <row r="68" spans="1:257" s="48" customFormat="1">
      <c r="A68" s="50" t="s">
        <v>293</v>
      </c>
      <c r="B68" s="39" t="s">
        <v>180</v>
      </c>
      <c r="C68" s="40" t="s">
        <v>294</v>
      </c>
      <c r="D68" s="13" t="s">
        <v>295</v>
      </c>
      <c r="E68" s="41">
        <v>12</v>
      </c>
      <c r="F68" s="42" t="s">
        <v>200</v>
      </c>
      <c r="G68" s="44"/>
      <c r="H68" s="44"/>
      <c r="I68" s="44"/>
      <c r="J68" s="44"/>
      <c r="K68" s="45">
        <v>2.3E-3</v>
      </c>
      <c r="L68" s="45">
        <v>2.76E-2</v>
      </c>
      <c r="M68" s="41"/>
      <c r="N68" s="41"/>
      <c r="O68" s="42">
        <v>20</v>
      </c>
      <c r="P68" s="42" t="s">
        <v>97</v>
      </c>
      <c r="Q68" s="41"/>
      <c r="R68" s="41"/>
      <c r="S68" s="41"/>
      <c r="T68" s="46"/>
      <c r="U68" s="46"/>
      <c r="V68" s="46" t="s">
        <v>19</v>
      </c>
      <c r="W68" s="47"/>
      <c r="X68" s="40" t="s">
        <v>296</v>
      </c>
      <c r="Y68" s="40" t="s">
        <v>294</v>
      </c>
      <c r="Z68" s="40" t="s">
        <v>227</v>
      </c>
      <c r="AA68" s="40" t="s">
        <v>228</v>
      </c>
      <c r="AB68" s="40" t="s">
        <v>185</v>
      </c>
      <c r="AC68" s="42"/>
      <c r="AD68" s="42"/>
      <c r="AE68" s="42"/>
      <c r="AF68" s="42"/>
      <c r="AG68" s="42"/>
      <c r="AH68" s="42"/>
      <c r="AI68" s="42"/>
      <c r="AJ68" s="42" t="s">
        <v>186</v>
      </c>
      <c r="AK68" s="42" t="s">
        <v>102</v>
      </c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</row>
    <row r="69" spans="1:257" s="48" customFormat="1">
      <c r="A69" s="50" t="s">
        <v>297</v>
      </c>
      <c r="B69" s="39" t="s">
        <v>197</v>
      </c>
      <c r="C69" s="40" t="s">
        <v>298</v>
      </c>
      <c r="D69" s="13" t="s">
        <v>299</v>
      </c>
      <c r="E69" s="41">
        <v>12</v>
      </c>
      <c r="F69" s="42" t="s">
        <v>200</v>
      </c>
      <c r="G69" s="44"/>
      <c r="H69" s="44"/>
      <c r="I69" s="44"/>
      <c r="J69" s="44"/>
      <c r="K69" s="45"/>
      <c r="L69" s="45"/>
      <c r="M69" s="41"/>
      <c r="N69" s="41"/>
      <c r="O69" s="42">
        <v>20</v>
      </c>
      <c r="P69" s="42" t="s">
        <v>97</v>
      </c>
      <c r="Q69" s="41"/>
      <c r="R69" s="41"/>
      <c r="S69" s="41"/>
      <c r="T69" s="46"/>
      <c r="U69" s="46"/>
      <c r="V69" s="46" t="s">
        <v>171</v>
      </c>
      <c r="W69" s="47">
        <v>3.9</v>
      </c>
      <c r="X69" s="42" t="s">
        <v>300</v>
      </c>
      <c r="Y69" s="40" t="s">
        <v>298</v>
      </c>
      <c r="Z69" s="42" t="s">
        <v>202</v>
      </c>
      <c r="AA69" s="42"/>
      <c r="AB69" s="40" t="s">
        <v>100</v>
      </c>
      <c r="AC69" s="42"/>
      <c r="AD69" s="42"/>
      <c r="AE69" s="42"/>
      <c r="AF69" s="42"/>
      <c r="AG69" s="42"/>
      <c r="AH69" s="42"/>
      <c r="AI69" s="42"/>
      <c r="AJ69" s="42" t="s">
        <v>174</v>
      </c>
      <c r="AK69" s="42" t="s">
        <v>102</v>
      </c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</row>
    <row r="70" spans="1:257" s="48" customFormat="1">
      <c r="A70" s="50" t="s">
        <v>301</v>
      </c>
      <c r="B70" s="39" t="s">
        <v>197</v>
      </c>
      <c r="C70" s="40" t="s">
        <v>302</v>
      </c>
      <c r="D70" s="13" t="s">
        <v>303</v>
      </c>
      <c r="E70" s="41">
        <v>8</v>
      </c>
      <c r="F70" s="42" t="s">
        <v>200</v>
      </c>
      <c r="G70" s="44"/>
      <c r="H70" s="44"/>
      <c r="I70" s="44"/>
      <c r="J70" s="44"/>
      <c r="K70" s="45"/>
      <c r="L70" s="45"/>
      <c r="M70" s="41"/>
      <c r="N70" s="41"/>
      <c r="O70" s="42">
        <v>20</v>
      </c>
      <c r="P70" s="42" t="s">
        <v>97</v>
      </c>
      <c r="Q70" s="41"/>
      <c r="R70" s="41"/>
      <c r="S70" s="41"/>
      <c r="T70" s="46"/>
      <c r="U70" s="46"/>
      <c r="V70" s="46" t="s">
        <v>171</v>
      </c>
      <c r="W70" s="47">
        <v>1.304</v>
      </c>
      <c r="X70" s="42" t="s">
        <v>304</v>
      </c>
      <c r="Y70" s="40" t="s">
        <v>302</v>
      </c>
      <c r="Z70" s="42" t="s">
        <v>202</v>
      </c>
      <c r="AA70" s="42"/>
      <c r="AB70" s="40" t="s">
        <v>100</v>
      </c>
      <c r="AC70" s="42"/>
      <c r="AD70" s="42"/>
      <c r="AE70" s="42"/>
      <c r="AF70" s="42"/>
      <c r="AG70" s="42"/>
      <c r="AH70" s="42"/>
      <c r="AI70" s="42"/>
      <c r="AJ70" s="42" t="s">
        <v>174</v>
      </c>
      <c r="AK70" s="42" t="s">
        <v>102</v>
      </c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</row>
    <row r="71" spans="1:257" s="48" customFormat="1">
      <c r="A71" s="50" t="s">
        <v>305</v>
      </c>
      <c r="B71" s="39" t="s">
        <v>180</v>
      </c>
      <c r="C71" s="40" t="s">
        <v>306</v>
      </c>
      <c r="D71" s="13" t="s">
        <v>307</v>
      </c>
      <c r="E71" s="41">
        <v>8</v>
      </c>
      <c r="F71" s="42" t="s">
        <v>200</v>
      </c>
      <c r="G71" s="44"/>
      <c r="H71" s="44"/>
      <c r="I71" s="44"/>
      <c r="J71" s="44"/>
      <c r="K71" s="45">
        <v>1.4E-3</v>
      </c>
      <c r="L71" s="45">
        <v>1.12E-2</v>
      </c>
      <c r="M71" s="41"/>
      <c r="N71" s="41"/>
      <c r="O71" s="42">
        <v>20</v>
      </c>
      <c r="P71" s="42" t="s">
        <v>97</v>
      </c>
      <c r="Q71" s="41"/>
      <c r="R71" s="41"/>
      <c r="S71" s="41"/>
      <c r="T71" s="46"/>
      <c r="U71" s="46"/>
      <c r="V71" s="46" t="s">
        <v>19</v>
      </c>
      <c r="W71" s="47"/>
      <c r="X71" s="40" t="s">
        <v>308</v>
      </c>
      <c r="Y71" s="40" t="s">
        <v>306</v>
      </c>
      <c r="Z71" s="40" t="s">
        <v>227</v>
      </c>
      <c r="AA71" s="40" t="s">
        <v>228</v>
      </c>
      <c r="AB71" s="40" t="s">
        <v>185</v>
      </c>
      <c r="AC71" s="42"/>
      <c r="AD71" s="42"/>
      <c r="AE71" s="42"/>
      <c r="AF71" s="42"/>
      <c r="AG71" s="42"/>
      <c r="AH71" s="42"/>
      <c r="AI71" s="42"/>
      <c r="AJ71" s="42" t="s">
        <v>186</v>
      </c>
      <c r="AK71" s="42" t="s">
        <v>102</v>
      </c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</row>
    <row r="72" spans="1:257" s="48" customFormat="1">
      <c r="A72" s="50" t="s">
        <v>309</v>
      </c>
      <c r="B72" s="39" t="s">
        <v>197</v>
      </c>
      <c r="C72" s="40" t="s">
        <v>310</v>
      </c>
      <c r="D72" s="13" t="s">
        <v>311</v>
      </c>
      <c r="E72" s="41">
        <v>24</v>
      </c>
      <c r="F72" s="42" t="s">
        <v>107</v>
      </c>
      <c r="G72" s="44"/>
      <c r="H72" s="44"/>
      <c r="I72" s="44"/>
      <c r="J72" s="44"/>
      <c r="K72" s="45"/>
      <c r="L72" s="45"/>
      <c r="M72" s="41">
        <v>3.0000000000000001E-3</v>
      </c>
      <c r="N72" s="41">
        <v>7.1999999999999995E-2</v>
      </c>
      <c r="O72" s="42">
        <v>20</v>
      </c>
      <c r="P72" s="42" t="s">
        <v>97</v>
      </c>
      <c r="Q72" s="41"/>
      <c r="R72" s="41"/>
      <c r="S72" s="41"/>
      <c r="T72" s="46"/>
      <c r="U72" s="46"/>
      <c r="V72" s="46" t="s">
        <v>171</v>
      </c>
      <c r="W72" s="47">
        <v>1.68</v>
      </c>
      <c r="X72" s="42" t="s">
        <v>312</v>
      </c>
      <c r="Y72" s="40" t="s">
        <v>310</v>
      </c>
      <c r="Z72" s="42" t="s">
        <v>202</v>
      </c>
      <c r="AA72" s="42"/>
      <c r="AB72" s="40" t="s">
        <v>100</v>
      </c>
      <c r="AC72" s="42"/>
      <c r="AD72" s="42"/>
      <c r="AE72" s="42"/>
      <c r="AF72" s="42"/>
      <c r="AG72" s="42"/>
      <c r="AH72" s="42"/>
      <c r="AI72" s="42"/>
      <c r="AJ72" s="42" t="s">
        <v>174</v>
      </c>
      <c r="AK72" s="42" t="s">
        <v>102</v>
      </c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</row>
    <row r="73" spans="1:257" s="48" customFormat="1" ht="22.5">
      <c r="A73" s="50" t="s">
        <v>313</v>
      </c>
      <c r="B73" s="39" t="s">
        <v>197</v>
      </c>
      <c r="C73" s="40" t="s">
        <v>314</v>
      </c>
      <c r="D73" s="13" t="s">
        <v>315</v>
      </c>
      <c r="E73" s="41">
        <v>6</v>
      </c>
      <c r="F73" s="42" t="s">
        <v>200</v>
      </c>
      <c r="G73" s="44"/>
      <c r="H73" s="44"/>
      <c r="I73" s="44"/>
      <c r="J73" s="44"/>
      <c r="K73" s="45">
        <v>5.0000000000000002E-5</v>
      </c>
      <c r="L73" s="45">
        <v>2.9999999999999997E-4</v>
      </c>
      <c r="M73" s="41"/>
      <c r="N73" s="41"/>
      <c r="O73" s="42">
        <v>20</v>
      </c>
      <c r="P73" s="42" t="s">
        <v>97</v>
      </c>
      <c r="Q73" s="41"/>
      <c r="R73" s="41"/>
      <c r="S73" s="41"/>
      <c r="T73" s="46"/>
      <c r="U73" s="46"/>
      <c r="V73" s="46" t="s">
        <v>171</v>
      </c>
      <c r="W73" s="47">
        <v>2.496</v>
      </c>
      <c r="X73" s="42" t="s">
        <v>316</v>
      </c>
      <c r="Y73" s="40" t="s">
        <v>314</v>
      </c>
      <c r="Z73" s="42" t="s">
        <v>317</v>
      </c>
      <c r="AA73" s="42"/>
      <c r="AB73" s="40" t="s">
        <v>100</v>
      </c>
      <c r="AC73" s="42"/>
      <c r="AD73" s="42"/>
      <c r="AE73" s="42"/>
      <c r="AF73" s="42"/>
      <c r="AG73" s="42"/>
      <c r="AH73" s="42"/>
      <c r="AI73" s="42"/>
      <c r="AJ73" s="42" t="s">
        <v>174</v>
      </c>
      <c r="AK73" s="42" t="s">
        <v>102</v>
      </c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</row>
    <row r="74" spans="1:257" s="48" customFormat="1" ht="22.5">
      <c r="A74" s="50" t="s">
        <v>318</v>
      </c>
      <c r="B74" s="39" t="s">
        <v>197</v>
      </c>
      <c r="C74" s="40" t="s">
        <v>319</v>
      </c>
      <c r="D74" s="13" t="s">
        <v>320</v>
      </c>
      <c r="E74" s="41">
        <v>8</v>
      </c>
      <c r="F74" s="42" t="s">
        <v>200</v>
      </c>
      <c r="G74" s="44"/>
      <c r="H74" s="44"/>
      <c r="I74" s="44"/>
      <c r="J74" s="44"/>
      <c r="K74" s="45">
        <v>1.2E-4</v>
      </c>
      <c r="L74" s="45">
        <v>9.6000000000000002E-4</v>
      </c>
      <c r="M74" s="41"/>
      <c r="N74" s="41"/>
      <c r="O74" s="42">
        <v>20</v>
      </c>
      <c r="P74" s="42" t="s">
        <v>97</v>
      </c>
      <c r="Q74" s="41"/>
      <c r="R74" s="41"/>
      <c r="S74" s="41"/>
      <c r="T74" s="46"/>
      <c r="U74" s="46"/>
      <c r="V74" s="46" t="s">
        <v>171</v>
      </c>
      <c r="W74" s="47">
        <v>1.4159999999999999</v>
      </c>
      <c r="X74" s="42" t="s">
        <v>321</v>
      </c>
      <c r="Y74" s="40" t="s">
        <v>319</v>
      </c>
      <c r="Z74" s="42" t="s">
        <v>317</v>
      </c>
      <c r="AA74" s="42"/>
      <c r="AB74" s="40" t="s">
        <v>100</v>
      </c>
      <c r="AC74" s="42"/>
      <c r="AD74" s="42"/>
      <c r="AE74" s="42"/>
      <c r="AF74" s="42"/>
      <c r="AG74" s="42"/>
      <c r="AH74" s="42"/>
      <c r="AI74" s="42"/>
      <c r="AJ74" s="42" t="s">
        <v>174</v>
      </c>
      <c r="AK74" s="42" t="s">
        <v>102</v>
      </c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</row>
    <row r="75" spans="1:257" s="48" customFormat="1">
      <c r="A75" s="50" t="s">
        <v>322</v>
      </c>
      <c r="B75" s="39" t="s">
        <v>197</v>
      </c>
      <c r="C75" s="40" t="s">
        <v>323</v>
      </c>
      <c r="D75" s="13" t="s">
        <v>324</v>
      </c>
      <c r="E75" s="41">
        <v>6</v>
      </c>
      <c r="F75" s="42" t="s">
        <v>200</v>
      </c>
      <c r="G75" s="44"/>
      <c r="H75" s="44"/>
      <c r="I75" s="44"/>
      <c r="J75" s="44"/>
      <c r="K75" s="45">
        <v>1.2E-4</v>
      </c>
      <c r="L75" s="45">
        <v>7.2000000000000005E-4</v>
      </c>
      <c r="M75" s="41"/>
      <c r="N75" s="41"/>
      <c r="O75" s="42">
        <v>20</v>
      </c>
      <c r="P75" s="42" t="s">
        <v>97</v>
      </c>
      <c r="Q75" s="41"/>
      <c r="R75" s="41"/>
      <c r="S75" s="41"/>
      <c r="T75" s="46"/>
      <c r="U75" s="46"/>
      <c r="V75" s="46" t="s">
        <v>171</v>
      </c>
      <c r="W75" s="47">
        <v>0.82799999999999996</v>
      </c>
      <c r="X75" s="42" t="s">
        <v>325</v>
      </c>
      <c r="Y75" s="40" t="s">
        <v>323</v>
      </c>
      <c r="Z75" s="42" t="s">
        <v>317</v>
      </c>
      <c r="AA75" s="42"/>
      <c r="AB75" s="40" t="s">
        <v>100</v>
      </c>
      <c r="AC75" s="42"/>
      <c r="AD75" s="42"/>
      <c r="AE75" s="42"/>
      <c r="AF75" s="42"/>
      <c r="AG75" s="42"/>
      <c r="AH75" s="42"/>
      <c r="AI75" s="42"/>
      <c r="AJ75" s="42" t="s">
        <v>174</v>
      </c>
      <c r="AK75" s="42" t="s">
        <v>102</v>
      </c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</row>
    <row r="76" spans="1:257" s="48" customFormat="1" ht="22.5">
      <c r="A76" s="50" t="s">
        <v>326</v>
      </c>
      <c r="B76" s="39" t="s">
        <v>197</v>
      </c>
      <c r="C76" s="40" t="s">
        <v>327</v>
      </c>
      <c r="D76" s="13" t="s">
        <v>328</v>
      </c>
      <c r="E76" s="41">
        <v>6</v>
      </c>
      <c r="F76" s="42" t="s">
        <v>200</v>
      </c>
      <c r="G76" s="44"/>
      <c r="H76" s="44"/>
      <c r="I76" s="44"/>
      <c r="J76" s="44"/>
      <c r="K76" s="45"/>
      <c r="L76" s="45"/>
      <c r="M76" s="41"/>
      <c r="N76" s="41"/>
      <c r="O76" s="42">
        <v>20</v>
      </c>
      <c r="P76" s="42" t="s">
        <v>97</v>
      </c>
      <c r="Q76" s="41"/>
      <c r="R76" s="41"/>
      <c r="S76" s="41"/>
      <c r="T76" s="46"/>
      <c r="U76" s="46"/>
      <c r="V76" s="46" t="s">
        <v>171</v>
      </c>
      <c r="W76" s="47">
        <v>1.1160000000000001</v>
      </c>
      <c r="X76" s="42" t="s">
        <v>329</v>
      </c>
      <c r="Y76" s="40" t="s">
        <v>327</v>
      </c>
      <c r="Z76" s="42" t="s">
        <v>317</v>
      </c>
      <c r="AA76" s="42"/>
      <c r="AB76" s="40" t="s">
        <v>100</v>
      </c>
      <c r="AC76" s="42"/>
      <c r="AD76" s="42"/>
      <c r="AE76" s="42"/>
      <c r="AF76" s="42"/>
      <c r="AG76" s="42"/>
      <c r="AH76" s="42"/>
      <c r="AI76" s="42"/>
      <c r="AJ76" s="42" t="s">
        <v>174</v>
      </c>
      <c r="AK76" s="42" t="s">
        <v>102</v>
      </c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</row>
    <row r="77" spans="1:257" s="48" customFormat="1" ht="22.5">
      <c r="A77" s="50" t="s">
        <v>330</v>
      </c>
      <c r="B77" s="39" t="s">
        <v>197</v>
      </c>
      <c r="C77" s="40" t="s">
        <v>331</v>
      </c>
      <c r="D77" s="13" t="s">
        <v>332</v>
      </c>
      <c r="E77" s="41">
        <v>16</v>
      </c>
      <c r="F77" s="42" t="s">
        <v>200</v>
      </c>
      <c r="G77" s="44"/>
      <c r="H77" s="44"/>
      <c r="I77" s="44"/>
      <c r="J77" s="44"/>
      <c r="K77" s="45"/>
      <c r="L77" s="45"/>
      <c r="M77" s="41"/>
      <c r="N77" s="41"/>
      <c r="O77" s="42">
        <v>20</v>
      </c>
      <c r="P77" s="42" t="s">
        <v>97</v>
      </c>
      <c r="Q77" s="41"/>
      <c r="R77" s="41"/>
      <c r="S77" s="41"/>
      <c r="T77" s="46"/>
      <c r="U77" s="46"/>
      <c r="V77" s="46" t="s">
        <v>171</v>
      </c>
      <c r="W77" s="47">
        <v>1.712</v>
      </c>
      <c r="X77" s="42" t="s">
        <v>333</v>
      </c>
      <c r="Y77" s="40" t="s">
        <v>331</v>
      </c>
      <c r="Z77" s="42" t="s">
        <v>317</v>
      </c>
      <c r="AA77" s="42"/>
      <c r="AB77" s="40" t="s">
        <v>100</v>
      </c>
      <c r="AC77" s="42"/>
      <c r="AD77" s="42"/>
      <c r="AE77" s="42"/>
      <c r="AF77" s="42"/>
      <c r="AG77" s="42"/>
      <c r="AH77" s="42"/>
      <c r="AI77" s="42"/>
      <c r="AJ77" s="42" t="s">
        <v>174</v>
      </c>
      <c r="AK77" s="42" t="s">
        <v>102</v>
      </c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</row>
    <row r="78" spans="1:257" s="48" customFormat="1">
      <c r="A78" s="50" t="s">
        <v>334</v>
      </c>
      <c r="B78" s="39" t="s">
        <v>197</v>
      </c>
      <c r="C78" s="40" t="s">
        <v>335</v>
      </c>
      <c r="D78" s="13" t="s">
        <v>336</v>
      </c>
      <c r="E78" s="41">
        <v>4</v>
      </c>
      <c r="F78" s="42" t="s">
        <v>200</v>
      </c>
      <c r="G78" s="44"/>
      <c r="H78" s="44"/>
      <c r="I78" s="44"/>
      <c r="J78" s="44"/>
      <c r="K78" s="45"/>
      <c r="L78" s="45"/>
      <c r="M78" s="41"/>
      <c r="N78" s="41"/>
      <c r="O78" s="42">
        <v>20</v>
      </c>
      <c r="P78" s="42" t="s">
        <v>97</v>
      </c>
      <c r="Q78" s="41"/>
      <c r="R78" s="41"/>
      <c r="S78" s="41"/>
      <c r="T78" s="46"/>
      <c r="U78" s="46"/>
      <c r="V78" s="46" t="s">
        <v>171</v>
      </c>
      <c r="W78" s="47">
        <v>0.47199999999999998</v>
      </c>
      <c r="X78" s="42" t="s">
        <v>337</v>
      </c>
      <c r="Y78" s="40" t="s">
        <v>335</v>
      </c>
      <c r="Z78" s="42" t="s">
        <v>317</v>
      </c>
      <c r="AA78" s="42"/>
      <c r="AB78" s="40" t="s">
        <v>100</v>
      </c>
      <c r="AC78" s="42"/>
      <c r="AD78" s="42"/>
      <c r="AE78" s="42"/>
      <c r="AF78" s="42"/>
      <c r="AG78" s="42"/>
      <c r="AH78" s="42"/>
      <c r="AI78" s="42"/>
      <c r="AJ78" s="42" t="s">
        <v>174</v>
      </c>
      <c r="AK78" s="42" t="s">
        <v>102</v>
      </c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</row>
    <row r="79" spans="1:257" s="48" customFormat="1">
      <c r="A79" s="50" t="s">
        <v>338</v>
      </c>
      <c r="B79" s="39" t="s">
        <v>197</v>
      </c>
      <c r="C79" s="40" t="s">
        <v>339</v>
      </c>
      <c r="D79" s="13" t="s">
        <v>340</v>
      </c>
      <c r="E79" s="41">
        <v>6</v>
      </c>
      <c r="F79" s="42" t="s">
        <v>200</v>
      </c>
      <c r="G79" s="44"/>
      <c r="H79" s="44"/>
      <c r="I79" s="44"/>
      <c r="J79" s="44"/>
      <c r="K79" s="45"/>
      <c r="L79" s="45"/>
      <c r="M79" s="41"/>
      <c r="N79" s="41"/>
      <c r="O79" s="42">
        <v>20</v>
      </c>
      <c r="P79" s="42" t="s">
        <v>97</v>
      </c>
      <c r="Q79" s="41"/>
      <c r="R79" s="41"/>
      <c r="S79" s="41"/>
      <c r="T79" s="46"/>
      <c r="U79" s="46"/>
      <c r="V79" s="46" t="s">
        <v>171</v>
      </c>
      <c r="W79" s="47">
        <v>1.056</v>
      </c>
      <c r="X79" s="42" t="s">
        <v>341</v>
      </c>
      <c r="Y79" s="40" t="s">
        <v>339</v>
      </c>
      <c r="Z79" s="42" t="s">
        <v>317</v>
      </c>
      <c r="AA79" s="42"/>
      <c r="AB79" s="40" t="s">
        <v>100</v>
      </c>
      <c r="AC79" s="42"/>
      <c r="AD79" s="42"/>
      <c r="AE79" s="42"/>
      <c r="AF79" s="42"/>
      <c r="AG79" s="42"/>
      <c r="AH79" s="42"/>
      <c r="AI79" s="42"/>
      <c r="AJ79" s="42" t="s">
        <v>174</v>
      </c>
      <c r="AK79" s="42" t="s">
        <v>102</v>
      </c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</row>
    <row r="80" spans="1:257" s="48" customFormat="1" ht="22.5">
      <c r="A80" s="50" t="s">
        <v>342</v>
      </c>
      <c r="B80" s="39" t="s">
        <v>197</v>
      </c>
      <c r="C80" s="40" t="s">
        <v>343</v>
      </c>
      <c r="D80" s="13" t="s">
        <v>344</v>
      </c>
      <c r="E80" s="41">
        <v>1.8220000000000001</v>
      </c>
      <c r="F80" s="42" t="s">
        <v>121</v>
      </c>
      <c r="G80" s="44"/>
      <c r="H80" s="44"/>
      <c r="I80" s="44"/>
      <c r="J80" s="44"/>
      <c r="K80" s="45"/>
      <c r="L80" s="45"/>
      <c r="M80" s="41"/>
      <c r="N80" s="41"/>
      <c r="O80" s="42">
        <v>20</v>
      </c>
      <c r="P80" s="42" t="s">
        <v>97</v>
      </c>
      <c r="Q80" s="41"/>
      <c r="R80" s="41"/>
      <c r="S80" s="41"/>
      <c r="T80" s="46"/>
      <c r="U80" s="46"/>
      <c r="V80" s="46" t="s">
        <v>171</v>
      </c>
      <c r="W80" s="47">
        <v>8.7219139999999999</v>
      </c>
      <c r="X80" s="42" t="s">
        <v>345</v>
      </c>
      <c r="Y80" s="40" t="s">
        <v>343</v>
      </c>
      <c r="Z80" s="42" t="s">
        <v>202</v>
      </c>
      <c r="AA80" s="42"/>
      <c r="AB80" s="40" t="s">
        <v>100</v>
      </c>
      <c r="AC80" s="42"/>
      <c r="AD80" s="42"/>
      <c r="AE80" s="42"/>
      <c r="AF80" s="42"/>
      <c r="AG80" s="42"/>
      <c r="AH80" s="42"/>
      <c r="AI80" s="42"/>
      <c r="AJ80" s="42" t="s">
        <v>174</v>
      </c>
      <c r="AK80" s="42" t="s">
        <v>102</v>
      </c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</row>
    <row r="81" spans="1:257" s="48" customFormat="1">
      <c r="A81" s="38"/>
      <c r="B81" s="39"/>
      <c r="C81" s="40"/>
      <c r="D81" s="51" t="s">
        <v>31</v>
      </c>
      <c r="E81" s="52"/>
      <c r="F81" s="53"/>
      <c r="G81" s="52"/>
      <c r="H81" s="52"/>
      <c r="I81" s="52"/>
      <c r="J81" s="52"/>
      <c r="K81" s="54"/>
      <c r="L81" s="54">
        <v>1.8218030000000001</v>
      </c>
      <c r="M81" s="55"/>
      <c r="N81" s="55">
        <v>1.5004</v>
      </c>
      <c r="O81" s="53"/>
      <c r="P81" s="53"/>
      <c r="Q81" s="55"/>
      <c r="R81" s="55"/>
      <c r="S81" s="55"/>
      <c r="T81" s="56"/>
      <c r="U81" s="56"/>
      <c r="V81" s="56"/>
      <c r="W81" s="57">
        <v>337.58551399999999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</row>
    <row r="82" spans="1:257" s="48" customFormat="1">
      <c r="A82" s="38"/>
      <c r="B82" s="39"/>
      <c r="C82" s="40"/>
      <c r="D82" s="13"/>
      <c r="E82" s="41"/>
      <c r="F82" s="42"/>
      <c r="G82" s="44"/>
      <c r="H82" s="44"/>
      <c r="I82" s="44"/>
      <c r="J82" s="44"/>
      <c r="K82" s="45"/>
      <c r="L82" s="45"/>
      <c r="M82" s="41"/>
      <c r="N82" s="41"/>
      <c r="O82" s="42"/>
      <c r="P82" s="42"/>
      <c r="Q82" s="41"/>
      <c r="R82" s="41"/>
      <c r="S82" s="41"/>
      <c r="T82" s="46"/>
      <c r="U82" s="46"/>
      <c r="V82" s="46"/>
      <c r="W82" s="47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</row>
    <row r="83" spans="1:257" s="48" customFormat="1">
      <c r="A83" s="38"/>
      <c r="B83" s="39"/>
      <c r="C83" s="40"/>
      <c r="D83" s="49" t="s">
        <v>346</v>
      </c>
      <c r="E83" s="41"/>
      <c r="F83" s="42"/>
      <c r="G83" s="44"/>
      <c r="H83" s="44"/>
      <c r="I83" s="44"/>
      <c r="J83" s="44"/>
      <c r="K83" s="45"/>
      <c r="L83" s="45"/>
      <c r="M83" s="41"/>
      <c r="N83" s="41"/>
      <c r="O83" s="42"/>
      <c r="P83" s="42"/>
      <c r="Q83" s="41"/>
      <c r="R83" s="41"/>
      <c r="S83" s="41"/>
      <c r="T83" s="46"/>
      <c r="U83" s="46"/>
      <c r="V83" s="46"/>
      <c r="W83" s="47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</row>
    <row r="84" spans="1:257" s="48" customFormat="1">
      <c r="A84" s="50" t="s">
        <v>347</v>
      </c>
      <c r="B84" s="39" t="s">
        <v>348</v>
      </c>
      <c r="C84" s="40" t="s">
        <v>349</v>
      </c>
      <c r="D84" s="13" t="s">
        <v>350</v>
      </c>
      <c r="E84" s="41">
        <v>24</v>
      </c>
      <c r="F84" s="42" t="s">
        <v>200</v>
      </c>
      <c r="G84" s="44"/>
      <c r="H84" s="44"/>
      <c r="I84" s="44"/>
      <c r="J84" s="44"/>
      <c r="K84" s="45"/>
      <c r="L84" s="45"/>
      <c r="M84" s="41">
        <v>0.03</v>
      </c>
      <c r="N84" s="41">
        <v>0.72</v>
      </c>
      <c r="O84" s="42">
        <v>20</v>
      </c>
      <c r="P84" s="42" t="s">
        <v>97</v>
      </c>
      <c r="Q84" s="41"/>
      <c r="R84" s="41"/>
      <c r="S84" s="41"/>
      <c r="T84" s="46"/>
      <c r="U84" s="46"/>
      <c r="V84" s="46" t="s">
        <v>171</v>
      </c>
      <c r="W84" s="47">
        <v>48.552</v>
      </c>
      <c r="X84" s="42" t="s">
        <v>351</v>
      </c>
      <c r="Y84" s="40" t="s">
        <v>349</v>
      </c>
      <c r="Z84" s="42" t="s">
        <v>352</v>
      </c>
      <c r="AA84" s="42"/>
      <c r="AB84" s="40" t="s">
        <v>100</v>
      </c>
      <c r="AC84" s="42"/>
      <c r="AD84" s="42"/>
      <c r="AE84" s="42"/>
      <c r="AF84" s="42"/>
      <c r="AG84" s="42"/>
      <c r="AH84" s="42"/>
      <c r="AI84" s="42"/>
      <c r="AJ84" s="42" t="s">
        <v>174</v>
      </c>
      <c r="AK84" s="42" t="s">
        <v>102</v>
      </c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</row>
    <row r="85" spans="1:257" s="48" customFormat="1">
      <c r="A85" s="50" t="s">
        <v>353</v>
      </c>
      <c r="B85" s="39" t="s">
        <v>348</v>
      </c>
      <c r="C85" s="40" t="s">
        <v>354</v>
      </c>
      <c r="D85" s="13" t="s">
        <v>355</v>
      </c>
      <c r="E85" s="41">
        <v>24</v>
      </c>
      <c r="F85" s="42" t="s">
        <v>200</v>
      </c>
      <c r="G85" s="44"/>
      <c r="H85" s="44"/>
      <c r="I85" s="44"/>
      <c r="J85" s="44"/>
      <c r="K85" s="45">
        <v>9.1E-4</v>
      </c>
      <c r="L85" s="45">
        <v>2.1839999999999998E-2</v>
      </c>
      <c r="M85" s="41"/>
      <c r="N85" s="41"/>
      <c r="O85" s="42">
        <v>20</v>
      </c>
      <c r="P85" s="42" t="s">
        <v>97</v>
      </c>
      <c r="Q85" s="41"/>
      <c r="R85" s="41"/>
      <c r="S85" s="41"/>
      <c r="T85" s="46"/>
      <c r="U85" s="46"/>
      <c r="V85" s="46" t="s">
        <v>171</v>
      </c>
      <c r="W85" s="47">
        <v>82.992000000000004</v>
      </c>
      <c r="X85" s="42" t="s">
        <v>356</v>
      </c>
      <c r="Y85" s="40" t="s">
        <v>354</v>
      </c>
      <c r="Z85" s="42" t="s">
        <v>352</v>
      </c>
      <c r="AA85" s="42"/>
      <c r="AB85" s="40" t="s">
        <v>100</v>
      </c>
      <c r="AC85" s="42"/>
      <c r="AD85" s="42"/>
      <c r="AE85" s="42"/>
      <c r="AF85" s="42"/>
      <c r="AG85" s="42"/>
      <c r="AH85" s="42"/>
      <c r="AI85" s="42"/>
      <c r="AJ85" s="42" t="s">
        <v>174</v>
      </c>
      <c r="AK85" s="42" t="s">
        <v>102</v>
      </c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</row>
    <row r="86" spans="1:257" s="48" customFormat="1">
      <c r="A86" s="50" t="s">
        <v>357</v>
      </c>
      <c r="B86" s="39" t="s">
        <v>180</v>
      </c>
      <c r="C86" s="40" t="s">
        <v>358</v>
      </c>
      <c r="D86" s="13" t="s">
        <v>359</v>
      </c>
      <c r="E86" s="41">
        <v>24</v>
      </c>
      <c r="F86" s="42" t="s">
        <v>200</v>
      </c>
      <c r="G86" s="44"/>
      <c r="H86" s="44"/>
      <c r="I86" s="44"/>
      <c r="J86" s="44"/>
      <c r="K86" s="45">
        <v>2.5999999999999998E-4</v>
      </c>
      <c r="L86" s="45">
        <v>6.2399999999999999E-3</v>
      </c>
      <c r="M86" s="41"/>
      <c r="N86" s="41"/>
      <c r="O86" s="42">
        <v>20</v>
      </c>
      <c r="P86" s="42" t="s">
        <v>97</v>
      </c>
      <c r="Q86" s="41"/>
      <c r="R86" s="41"/>
      <c r="S86" s="41"/>
      <c r="T86" s="46"/>
      <c r="U86" s="46"/>
      <c r="V86" s="46" t="s">
        <v>19</v>
      </c>
      <c r="W86" s="47"/>
      <c r="X86" s="40" t="s">
        <v>360</v>
      </c>
      <c r="Y86" s="42" t="s">
        <v>358</v>
      </c>
      <c r="Z86" s="42" t="s">
        <v>317</v>
      </c>
      <c r="AA86" s="42" t="s">
        <v>97</v>
      </c>
      <c r="AB86" s="40" t="s">
        <v>361</v>
      </c>
      <c r="AC86" s="42"/>
      <c r="AD86" s="42"/>
      <c r="AE86" s="42"/>
      <c r="AF86" s="42"/>
      <c r="AG86" s="42"/>
      <c r="AH86" s="42"/>
      <c r="AI86" s="42"/>
      <c r="AJ86" s="42" t="s">
        <v>186</v>
      </c>
      <c r="AK86" s="42" t="s">
        <v>102</v>
      </c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</row>
    <row r="87" spans="1:257" s="48" customFormat="1">
      <c r="A87" s="50" t="s">
        <v>362</v>
      </c>
      <c r="B87" s="39" t="s">
        <v>348</v>
      </c>
      <c r="C87" s="40" t="s">
        <v>363</v>
      </c>
      <c r="D87" s="13" t="s">
        <v>364</v>
      </c>
      <c r="E87" s="41">
        <v>16</v>
      </c>
      <c r="F87" s="42" t="s">
        <v>200</v>
      </c>
      <c r="G87" s="44"/>
      <c r="H87" s="44"/>
      <c r="I87" s="44"/>
      <c r="J87" s="44"/>
      <c r="K87" s="45">
        <v>1.8000000000000001E-4</v>
      </c>
      <c r="L87" s="45">
        <v>2.8800000000000002E-3</v>
      </c>
      <c r="M87" s="41"/>
      <c r="N87" s="41"/>
      <c r="O87" s="42">
        <v>20</v>
      </c>
      <c r="P87" s="42" t="s">
        <v>97</v>
      </c>
      <c r="Q87" s="41"/>
      <c r="R87" s="41"/>
      <c r="S87" s="41"/>
      <c r="T87" s="46"/>
      <c r="U87" s="46"/>
      <c r="V87" s="46" t="s">
        <v>171</v>
      </c>
      <c r="W87" s="47">
        <v>70.256</v>
      </c>
      <c r="X87" s="42" t="s">
        <v>365</v>
      </c>
      <c r="Y87" s="40" t="s">
        <v>363</v>
      </c>
      <c r="Z87" s="42" t="s">
        <v>317</v>
      </c>
      <c r="AA87" s="42"/>
      <c r="AB87" s="40" t="s">
        <v>100</v>
      </c>
      <c r="AC87" s="42"/>
      <c r="AD87" s="42"/>
      <c r="AE87" s="42"/>
      <c r="AF87" s="42"/>
      <c r="AG87" s="42"/>
      <c r="AH87" s="42"/>
      <c r="AI87" s="42"/>
      <c r="AJ87" s="42" t="s">
        <v>174</v>
      </c>
      <c r="AK87" s="42" t="s">
        <v>102</v>
      </c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</row>
    <row r="88" spans="1:257" s="48" customFormat="1">
      <c r="A88" s="50" t="s">
        <v>366</v>
      </c>
      <c r="B88" s="39" t="s">
        <v>348</v>
      </c>
      <c r="C88" s="40" t="s">
        <v>367</v>
      </c>
      <c r="D88" s="13" t="s">
        <v>368</v>
      </c>
      <c r="E88" s="41">
        <v>16</v>
      </c>
      <c r="F88" s="42" t="s">
        <v>96</v>
      </c>
      <c r="G88" s="44"/>
      <c r="H88" s="44"/>
      <c r="I88" s="44"/>
      <c r="J88" s="44"/>
      <c r="K88" s="45"/>
      <c r="L88" s="45"/>
      <c r="M88" s="41">
        <v>2.5000000000000001E-2</v>
      </c>
      <c r="N88" s="41">
        <v>0.4</v>
      </c>
      <c r="O88" s="42">
        <v>20</v>
      </c>
      <c r="P88" s="42" t="s">
        <v>97</v>
      </c>
      <c r="Q88" s="41"/>
      <c r="R88" s="41"/>
      <c r="S88" s="41"/>
      <c r="T88" s="46"/>
      <c r="U88" s="46"/>
      <c r="V88" s="46" t="s">
        <v>171</v>
      </c>
      <c r="W88" s="47">
        <v>7.2</v>
      </c>
      <c r="X88" s="42" t="s">
        <v>369</v>
      </c>
      <c r="Y88" s="40" t="s">
        <v>367</v>
      </c>
      <c r="Z88" s="42" t="s">
        <v>352</v>
      </c>
      <c r="AA88" s="42"/>
      <c r="AB88" s="40" t="s">
        <v>100</v>
      </c>
      <c r="AC88" s="42"/>
      <c r="AD88" s="42"/>
      <c r="AE88" s="42"/>
      <c r="AF88" s="42"/>
      <c r="AG88" s="42"/>
      <c r="AH88" s="42"/>
      <c r="AI88" s="42"/>
      <c r="AJ88" s="42" t="s">
        <v>174</v>
      </c>
      <c r="AK88" s="42" t="s">
        <v>102</v>
      </c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</row>
    <row r="89" spans="1:257" s="48" customFormat="1" ht="22.5">
      <c r="A89" s="50" t="s">
        <v>370</v>
      </c>
      <c r="B89" s="39" t="s">
        <v>348</v>
      </c>
      <c r="C89" s="40" t="s">
        <v>371</v>
      </c>
      <c r="D89" s="13" t="s">
        <v>372</v>
      </c>
      <c r="E89" s="41">
        <v>2102</v>
      </c>
      <c r="F89" s="42" t="s">
        <v>96</v>
      </c>
      <c r="G89" s="44"/>
      <c r="H89" s="44"/>
      <c r="I89" s="44"/>
      <c r="J89" s="44"/>
      <c r="K89" s="45">
        <v>7.5000000000000002E-4</v>
      </c>
      <c r="L89" s="45">
        <v>1.5765</v>
      </c>
      <c r="M89" s="41"/>
      <c r="N89" s="41"/>
      <c r="O89" s="42">
        <v>20</v>
      </c>
      <c r="P89" s="42" t="s">
        <v>97</v>
      </c>
      <c r="Q89" s="41"/>
      <c r="R89" s="41"/>
      <c r="S89" s="41"/>
      <c r="T89" s="46"/>
      <c r="U89" s="46"/>
      <c r="V89" s="46" t="s">
        <v>171</v>
      </c>
      <c r="W89" s="47">
        <v>714.68</v>
      </c>
      <c r="X89" s="42" t="s">
        <v>373</v>
      </c>
      <c r="Y89" s="40" t="s">
        <v>371</v>
      </c>
      <c r="Z89" s="42" t="s">
        <v>352</v>
      </c>
      <c r="AA89" s="42"/>
      <c r="AB89" s="40" t="s">
        <v>100</v>
      </c>
      <c r="AC89" s="42"/>
      <c r="AD89" s="42"/>
      <c r="AE89" s="42"/>
      <c r="AF89" s="42"/>
      <c r="AG89" s="42"/>
      <c r="AH89" s="42"/>
      <c r="AI89" s="42"/>
      <c r="AJ89" s="42" t="s">
        <v>174</v>
      </c>
      <c r="AK89" s="42" t="s">
        <v>102</v>
      </c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</row>
    <row r="90" spans="1:257" s="48" customFormat="1" ht="22.5">
      <c r="A90" s="50" t="s">
        <v>374</v>
      </c>
      <c r="B90" s="39" t="s">
        <v>348</v>
      </c>
      <c r="C90" s="40" t="s">
        <v>371</v>
      </c>
      <c r="D90" s="13" t="s">
        <v>372</v>
      </c>
      <c r="E90" s="41">
        <v>148</v>
      </c>
      <c r="F90" s="42" t="s">
        <v>96</v>
      </c>
      <c r="G90" s="44"/>
      <c r="H90" s="44"/>
      <c r="I90" s="44"/>
      <c r="J90" s="44"/>
      <c r="K90" s="45">
        <v>7.5000000000000002E-4</v>
      </c>
      <c r="L90" s="45">
        <v>0.111</v>
      </c>
      <c r="M90" s="41"/>
      <c r="N90" s="41"/>
      <c r="O90" s="42">
        <v>20</v>
      </c>
      <c r="P90" s="42" t="s">
        <v>97</v>
      </c>
      <c r="Q90" s="41"/>
      <c r="R90" s="41"/>
      <c r="S90" s="41"/>
      <c r="T90" s="46"/>
      <c r="U90" s="46"/>
      <c r="V90" s="46" t="s">
        <v>171</v>
      </c>
      <c r="W90" s="47">
        <v>50.32</v>
      </c>
      <c r="X90" s="42" t="s">
        <v>373</v>
      </c>
      <c r="Y90" s="40" t="s">
        <v>371</v>
      </c>
      <c r="Z90" s="42" t="s">
        <v>352</v>
      </c>
      <c r="AA90" s="42"/>
      <c r="AB90" s="40" t="s">
        <v>100</v>
      </c>
      <c r="AC90" s="42"/>
      <c r="AD90" s="42"/>
      <c r="AE90" s="42"/>
      <c r="AF90" s="42"/>
      <c r="AG90" s="42"/>
      <c r="AH90" s="42"/>
      <c r="AI90" s="42"/>
      <c r="AJ90" s="42" t="s">
        <v>174</v>
      </c>
      <c r="AK90" s="42" t="s">
        <v>102</v>
      </c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</row>
    <row r="91" spans="1:257" s="48" customFormat="1" ht="22.5">
      <c r="A91" s="50" t="s">
        <v>375</v>
      </c>
      <c r="B91" s="39" t="s">
        <v>180</v>
      </c>
      <c r="C91" s="40" t="s">
        <v>376</v>
      </c>
      <c r="D91" s="13" t="s">
        <v>377</v>
      </c>
      <c r="E91" s="41">
        <v>148</v>
      </c>
      <c r="F91" s="42" t="s">
        <v>96</v>
      </c>
      <c r="G91" s="44"/>
      <c r="H91" s="44"/>
      <c r="I91" s="44"/>
      <c r="J91" s="44"/>
      <c r="K91" s="45">
        <v>5.4000000000000003E-3</v>
      </c>
      <c r="L91" s="45">
        <v>0.79920000000000002</v>
      </c>
      <c r="M91" s="41"/>
      <c r="N91" s="41"/>
      <c r="O91" s="42">
        <v>20</v>
      </c>
      <c r="P91" s="42" t="s">
        <v>97</v>
      </c>
      <c r="Q91" s="41"/>
      <c r="R91" s="41"/>
      <c r="S91" s="41"/>
      <c r="T91" s="46"/>
      <c r="U91" s="46"/>
      <c r="V91" s="46" t="s">
        <v>19</v>
      </c>
      <c r="W91" s="47"/>
      <c r="X91" s="40" t="s">
        <v>378</v>
      </c>
      <c r="Y91" s="40" t="s">
        <v>376</v>
      </c>
      <c r="Z91" s="42" t="s">
        <v>379</v>
      </c>
      <c r="AA91" s="42" t="s">
        <v>97</v>
      </c>
      <c r="AB91" s="40" t="s">
        <v>185</v>
      </c>
      <c r="AC91" s="42"/>
      <c r="AD91" s="42"/>
      <c r="AE91" s="42"/>
      <c r="AF91" s="42"/>
      <c r="AG91" s="42"/>
      <c r="AH91" s="42"/>
      <c r="AI91" s="42"/>
      <c r="AJ91" s="42" t="s">
        <v>186</v>
      </c>
      <c r="AK91" s="42" t="s">
        <v>102</v>
      </c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</row>
    <row r="92" spans="1:257" s="48" customFormat="1" ht="22.5">
      <c r="A92" s="50" t="s">
        <v>380</v>
      </c>
      <c r="B92" s="39" t="s">
        <v>180</v>
      </c>
      <c r="C92" s="40" t="s">
        <v>381</v>
      </c>
      <c r="D92" s="13" t="s">
        <v>382</v>
      </c>
      <c r="E92" s="41">
        <v>2312.1999999999998</v>
      </c>
      <c r="F92" s="42" t="s">
        <v>96</v>
      </c>
      <c r="G92" s="44"/>
      <c r="H92" s="44"/>
      <c r="I92" s="44"/>
      <c r="J92" s="44"/>
      <c r="K92" s="45">
        <v>1.4500000000000001E-2</v>
      </c>
      <c r="L92" s="45">
        <v>33.526899999999998</v>
      </c>
      <c r="M92" s="41"/>
      <c r="N92" s="41"/>
      <c r="O92" s="42">
        <v>20</v>
      </c>
      <c r="P92" s="42" t="s">
        <v>97</v>
      </c>
      <c r="Q92" s="41"/>
      <c r="R92" s="41"/>
      <c r="S92" s="41"/>
      <c r="T92" s="46"/>
      <c r="U92" s="46"/>
      <c r="V92" s="46" t="s">
        <v>19</v>
      </c>
      <c r="W92" s="47"/>
      <c r="X92" s="40" t="s">
        <v>383</v>
      </c>
      <c r="Y92" s="40" t="s">
        <v>381</v>
      </c>
      <c r="Z92" s="42" t="s">
        <v>379</v>
      </c>
      <c r="AA92" s="42" t="s">
        <v>97</v>
      </c>
      <c r="AB92" s="40" t="s">
        <v>361</v>
      </c>
      <c r="AC92" s="42"/>
      <c r="AD92" s="42"/>
      <c r="AE92" s="42"/>
      <c r="AF92" s="42"/>
      <c r="AG92" s="42"/>
      <c r="AH92" s="42"/>
      <c r="AI92" s="42"/>
      <c r="AJ92" s="42" t="s">
        <v>186</v>
      </c>
      <c r="AK92" s="42" t="s">
        <v>102</v>
      </c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</row>
    <row r="93" spans="1:257" s="48" customFormat="1" ht="22.5">
      <c r="A93" s="50" t="s">
        <v>384</v>
      </c>
      <c r="B93" s="39" t="s">
        <v>180</v>
      </c>
      <c r="C93" s="40" t="s">
        <v>385</v>
      </c>
      <c r="D93" s="13" t="s">
        <v>386</v>
      </c>
      <c r="E93" s="41">
        <v>24</v>
      </c>
      <c r="F93" s="42" t="s">
        <v>200</v>
      </c>
      <c r="G93" s="44"/>
      <c r="H93" s="44"/>
      <c r="I93" s="44"/>
      <c r="J93" s="44"/>
      <c r="K93" s="45"/>
      <c r="L93" s="45"/>
      <c r="M93" s="41"/>
      <c r="N93" s="41"/>
      <c r="O93" s="42">
        <v>20</v>
      </c>
      <c r="P93" s="42" t="s">
        <v>97</v>
      </c>
      <c r="Q93" s="41"/>
      <c r="R93" s="41"/>
      <c r="S93" s="41"/>
      <c r="T93" s="46"/>
      <c r="U93" s="46"/>
      <c r="V93" s="46" t="s">
        <v>19</v>
      </c>
      <c r="W93" s="47"/>
      <c r="X93" s="40" t="s">
        <v>387</v>
      </c>
      <c r="Y93" s="40" t="s">
        <v>385</v>
      </c>
      <c r="Z93" s="42" t="s">
        <v>317</v>
      </c>
      <c r="AA93" s="42" t="s">
        <v>97</v>
      </c>
      <c r="AB93" s="40" t="s">
        <v>185</v>
      </c>
      <c r="AC93" s="42"/>
      <c r="AD93" s="42"/>
      <c r="AE93" s="42"/>
      <c r="AF93" s="42"/>
      <c r="AG93" s="42"/>
      <c r="AH93" s="42"/>
      <c r="AI93" s="42"/>
      <c r="AJ93" s="42" t="s">
        <v>186</v>
      </c>
      <c r="AK93" s="42" t="s">
        <v>102</v>
      </c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</row>
    <row r="94" spans="1:257" s="48" customFormat="1">
      <c r="A94" s="50" t="s">
        <v>388</v>
      </c>
      <c r="B94" s="39" t="s">
        <v>348</v>
      </c>
      <c r="C94" s="40" t="s">
        <v>389</v>
      </c>
      <c r="D94" s="13" t="s">
        <v>390</v>
      </c>
      <c r="E94" s="41">
        <v>2102</v>
      </c>
      <c r="F94" s="42" t="s">
        <v>96</v>
      </c>
      <c r="G94" s="44"/>
      <c r="H94" s="44"/>
      <c r="I94" s="44"/>
      <c r="J94" s="44"/>
      <c r="K94" s="45"/>
      <c r="L94" s="45"/>
      <c r="M94" s="41">
        <v>7.0000000000000001E-3</v>
      </c>
      <c r="N94" s="41">
        <v>14.714</v>
      </c>
      <c r="O94" s="42">
        <v>20</v>
      </c>
      <c r="P94" s="42" t="s">
        <v>97</v>
      </c>
      <c r="Q94" s="41"/>
      <c r="R94" s="41"/>
      <c r="S94" s="41"/>
      <c r="T94" s="46"/>
      <c r="U94" s="46"/>
      <c r="V94" s="46" t="s">
        <v>171</v>
      </c>
      <c r="W94" s="47">
        <v>500.27600000000001</v>
      </c>
      <c r="X94" s="42" t="s">
        <v>391</v>
      </c>
      <c r="Y94" s="40" t="s">
        <v>389</v>
      </c>
      <c r="Z94" s="42" t="s">
        <v>352</v>
      </c>
      <c r="AA94" s="42"/>
      <c r="AB94" s="40" t="s">
        <v>100</v>
      </c>
      <c r="AC94" s="42"/>
      <c r="AD94" s="42"/>
      <c r="AE94" s="42"/>
      <c r="AF94" s="42"/>
      <c r="AG94" s="42"/>
      <c r="AH94" s="42"/>
      <c r="AI94" s="42"/>
      <c r="AJ94" s="42" t="s">
        <v>174</v>
      </c>
      <c r="AK94" s="42" t="s">
        <v>102</v>
      </c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</row>
    <row r="95" spans="1:257" s="48" customFormat="1" ht="22.5">
      <c r="A95" s="50" t="s">
        <v>392</v>
      </c>
      <c r="B95" s="39" t="s">
        <v>348</v>
      </c>
      <c r="C95" s="40" t="s">
        <v>393</v>
      </c>
      <c r="D95" s="13" t="s">
        <v>394</v>
      </c>
      <c r="E95" s="41">
        <v>25.9</v>
      </c>
      <c r="F95" s="42" t="s">
        <v>395</v>
      </c>
      <c r="G95" s="44"/>
      <c r="H95" s="44"/>
      <c r="I95" s="44"/>
      <c r="J95" s="44"/>
      <c r="K95" s="45">
        <v>6.9999999999999994E-5</v>
      </c>
      <c r="L95" s="45">
        <v>1.8129999999999999E-3</v>
      </c>
      <c r="M95" s="41"/>
      <c r="N95" s="41"/>
      <c r="O95" s="42">
        <v>20</v>
      </c>
      <c r="P95" s="42" t="s">
        <v>97</v>
      </c>
      <c r="Q95" s="41"/>
      <c r="R95" s="41"/>
      <c r="S95" s="41"/>
      <c r="T95" s="46"/>
      <c r="U95" s="46"/>
      <c r="V95" s="46" t="s">
        <v>171</v>
      </c>
      <c r="W95" s="47">
        <v>6.7858000000000001</v>
      </c>
      <c r="X95" s="42" t="s">
        <v>396</v>
      </c>
      <c r="Y95" s="40" t="s">
        <v>393</v>
      </c>
      <c r="Z95" s="42" t="s">
        <v>352</v>
      </c>
      <c r="AA95" s="42"/>
      <c r="AB95" s="40" t="s">
        <v>100</v>
      </c>
      <c r="AC95" s="42"/>
      <c r="AD95" s="42"/>
      <c r="AE95" s="42"/>
      <c r="AF95" s="42"/>
      <c r="AG95" s="42"/>
      <c r="AH95" s="42"/>
      <c r="AI95" s="42"/>
      <c r="AJ95" s="42" t="s">
        <v>174</v>
      </c>
      <c r="AK95" s="42" t="s">
        <v>102</v>
      </c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</row>
    <row r="96" spans="1:257" s="48" customFormat="1">
      <c r="A96" s="50" t="s">
        <v>397</v>
      </c>
      <c r="B96" s="39" t="s">
        <v>180</v>
      </c>
      <c r="C96" s="40" t="s">
        <v>398</v>
      </c>
      <c r="D96" s="13" t="s">
        <v>399</v>
      </c>
      <c r="E96" s="41">
        <v>16</v>
      </c>
      <c r="F96" s="42" t="s">
        <v>400</v>
      </c>
      <c r="G96" s="44"/>
      <c r="H96" s="44"/>
      <c r="I96" s="44"/>
      <c r="J96" s="44"/>
      <c r="K96" s="45">
        <v>1E-3</v>
      </c>
      <c r="L96" s="45">
        <v>1.6E-2</v>
      </c>
      <c r="M96" s="41"/>
      <c r="N96" s="41"/>
      <c r="O96" s="42">
        <v>20</v>
      </c>
      <c r="P96" s="42" t="s">
        <v>97</v>
      </c>
      <c r="Q96" s="41"/>
      <c r="R96" s="41"/>
      <c r="S96" s="41"/>
      <c r="T96" s="46"/>
      <c r="U96" s="46"/>
      <c r="V96" s="46" t="s">
        <v>19</v>
      </c>
      <c r="W96" s="47"/>
      <c r="X96" s="40" t="s">
        <v>401</v>
      </c>
      <c r="Y96" s="42" t="s">
        <v>398</v>
      </c>
      <c r="Z96" s="40" t="s">
        <v>402</v>
      </c>
      <c r="AA96" s="42" t="s">
        <v>97</v>
      </c>
      <c r="AB96" s="40" t="s">
        <v>361</v>
      </c>
      <c r="AC96" s="42"/>
      <c r="AD96" s="42"/>
      <c r="AE96" s="42"/>
      <c r="AF96" s="42"/>
      <c r="AG96" s="42"/>
      <c r="AH96" s="42"/>
      <c r="AI96" s="42"/>
      <c r="AJ96" s="42" t="s">
        <v>186</v>
      </c>
      <c r="AK96" s="42" t="s">
        <v>102</v>
      </c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</row>
    <row r="97" spans="1:257" s="48" customFormat="1" ht="22.5">
      <c r="A97" s="50" t="s">
        <v>403</v>
      </c>
      <c r="B97" s="39" t="s">
        <v>348</v>
      </c>
      <c r="C97" s="40" t="s">
        <v>404</v>
      </c>
      <c r="D97" s="13" t="s">
        <v>405</v>
      </c>
      <c r="E97" s="41">
        <v>393.6</v>
      </c>
      <c r="F97" s="42" t="s">
        <v>395</v>
      </c>
      <c r="G97" s="44"/>
      <c r="H97" s="44"/>
      <c r="I97" s="44"/>
      <c r="J97" s="44"/>
      <c r="K97" s="45">
        <v>5.0000000000000002E-5</v>
      </c>
      <c r="L97" s="45">
        <v>1.968E-2</v>
      </c>
      <c r="M97" s="41"/>
      <c r="N97" s="41"/>
      <c r="O97" s="42">
        <v>20</v>
      </c>
      <c r="P97" s="42" t="s">
        <v>97</v>
      </c>
      <c r="Q97" s="41"/>
      <c r="R97" s="41"/>
      <c r="S97" s="41"/>
      <c r="T97" s="46"/>
      <c r="U97" s="46"/>
      <c r="V97" s="46" t="s">
        <v>171</v>
      </c>
      <c r="W97" s="47">
        <v>25.977599999999999</v>
      </c>
      <c r="X97" s="42" t="s">
        <v>406</v>
      </c>
      <c r="Y97" s="40" t="s">
        <v>404</v>
      </c>
      <c r="Z97" s="42" t="s">
        <v>352</v>
      </c>
      <c r="AA97" s="42"/>
      <c r="AB97" s="40" t="s">
        <v>100</v>
      </c>
      <c r="AC97" s="42"/>
      <c r="AD97" s="42"/>
      <c r="AE97" s="42"/>
      <c r="AF97" s="42"/>
      <c r="AG97" s="42"/>
      <c r="AH97" s="42"/>
      <c r="AI97" s="42"/>
      <c r="AJ97" s="42" t="s">
        <v>174</v>
      </c>
      <c r="AK97" s="42" t="s">
        <v>102</v>
      </c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</row>
    <row r="98" spans="1:257" s="48" customFormat="1">
      <c r="A98" s="50" t="s">
        <v>407</v>
      </c>
      <c r="B98" s="39" t="s">
        <v>348</v>
      </c>
      <c r="C98" s="40" t="s">
        <v>408</v>
      </c>
      <c r="D98" s="13" t="s">
        <v>409</v>
      </c>
      <c r="E98" s="41">
        <v>393.6</v>
      </c>
      <c r="F98" s="42" t="s">
        <v>395</v>
      </c>
      <c r="G98" s="44"/>
      <c r="H98" s="44"/>
      <c r="I98" s="44"/>
      <c r="J98" s="44"/>
      <c r="K98" s="45">
        <v>5.0000000000000002E-5</v>
      </c>
      <c r="L98" s="45">
        <v>1.968E-2</v>
      </c>
      <c r="M98" s="41">
        <v>1E-3</v>
      </c>
      <c r="N98" s="41">
        <v>0.39360000000000001</v>
      </c>
      <c r="O98" s="42">
        <v>20</v>
      </c>
      <c r="P98" s="42" t="s">
        <v>97</v>
      </c>
      <c r="Q98" s="41"/>
      <c r="R98" s="41"/>
      <c r="S98" s="41"/>
      <c r="T98" s="46"/>
      <c r="U98" s="46"/>
      <c r="V98" s="46" t="s">
        <v>171</v>
      </c>
      <c r="W98" s="47">
        <v>38.179200000000002</v>
      </c>
      <c r="X98" s="42" t="s">
        <v>410</v>
      </c>
      <c r="Y98" s="40" t="s">
        <v>408</v>
      </c>
      <c r="Z98" s="42" t="s">
        <v>352</v>
      </c>
      <c r="AA98" s="42"/>
      <c r="AB98" s="40" t="s">
        <v>100</v>
      </c>
      <c r="AC98" s="42"/>
      <c r="AD98" s="42"/>
      <c r="AE98" s="42"/>
      <c r="AF98" s="42"/>
      <c r="AG98" s="42"/>
      <c r="AH98" s="42"/>
      <c r="AI98" s="42"/>
      <c r="AJ98" s="42" t="s">
        <v>174</v>
      </c>
      <c r="AK98" s="42" t="s">
        <v>102</v>
      </c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</row>
    <row r="99" spans="1:257" s="48" customFormat="1">
      <c r="A99" s="50" t="s">
        <v>411</v>
      </c>
      <c r="B99" s="39" t="s">
        <v>348</v>
      </c>
      <c r="C99" s="40" t="s">
        <v>408</v>
      </c>
      <c r="D99" s="13" t="s">
        <v>409</v>
      </c>
      <c r="E99" s="41">
        <v>25.9</v>
      </c>
      <c r="F99" s="42" t="s">
        <v>395</v>
      </c>
      <c r="G99" s="44"/>
      <c r="H99" s="44"/>
      <c r="I99" s="44"/>
      <c r="J99" s="44"/>
      <c r="K99" s="45">
        <v>5.0000000000000002E-5</v>
      </c>
      <c r="L99" s="45">
        <v>1.2949999999999999E-3</v>
      </c>
      <c r="M99" s="41">
        <v>1E-3</v>
      </c>
      <c r="N99" s="41">
        <v>2.5899999999999999E-2</v>
      </c>
      <c r="O99" s="42">
        <v>20</v>
      </c>
      <c r="P99" s="42" t="s">
        <v>97</v>
      </c>
      <c r="Q99" s="41"/>
      <c r="R99" s="41"/>
      <c r="S99" s="41"/>
      <c r="T99" s="46"/>
      <c r="U99" s="46"/>
      <c r="V99" s="46" t="s">
        <v>171</v>
      </c>
      <c r="W99" s="47">
        <v>2.5123000000000002</v>
      </c>
      <c r="X99" s="42" t="s">
        <v>410</v>
      </c>
      <c r="Y99" s="40" t="s">
        <v>408</v>
      </c>
      <c r="Z99" s="42" t="s">
        <v>352</v>
      </c>
      <c r="AA99" s="42"/>
      <c r="AB99" s="40" t="s">
        <v>100</v>
      </c>
      <c r="AC99" s="42"/>
      <c r="AD99" s="42"/>
      <c r="AE99" s="42"/>
      <c r="AF99" s="42"/>
      <c r="AG99" s="42"/>
      <c r="AH99" s="42"/>
      <c r="AI99" s="42"/>
      <c r="AJ99" s="42" t="s">
        <v>174</v>
      </c>
      <c r="AK99" s="42" t="s">
        <v>102</v>
      </c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</row>
    <row r="100" spans="1:257" s="48" customFormat="1" ht="22.5">
      <c r="A100" s="50" t="s">
        <v>412</v>
      </c>
      <c r="B100" s="39" t="s">
        <v>348</v>
      </c>
      <c r="C100" s="40" t="s">
        <v>413</v>
      </c>
      <c r="D100" s="13" t="s">
        <v>414</v>
      </c>
      <c r="E100" s="41">
        <v>36.103000000000002</v>
      </c>
      <c r="F100" s="42" t="s">
        <v>121</v>
      </c>
      <c r="G100" s="44"/>
      <c r="H100" s="44"/>
      <c r="I100" s="44"/>
      <c r="J100" s="44"/>
      <c r="K100" s="45"/>
      <c r="L100" s="45"/>
      <c r="M100" s="41"/>
      <c r="N100" s="41"/>
      <c r="O100" s="42">
        <v>20</v>
      </c>
      <c r="P100" s="42" t="s">
        <v>97</v>
      </c>
      <c r="Q100" s="41"/>
      <c r="R100" s="41"/>
      <c r="S100" s="41"/>
      <c r="T100" s="46"/>
      <c r="U100" s="46"/>
      <c r="V100" s="46" t="s">
        <v>171</v>
      </c>
      <c r="W100" s="47">
        <v>108.52561799999999</v>
      </c>
      <c r="X100" s="42" t="s">
        <v>415</v>
      </c>
      <c r="Y100" s="40" t="s">
        <v>413</v>
      </c>
      <c r="Z100" s="42" t="s">
        <v>352</v>
      </c>
      <c r="AA100" s="42"/>
      <c r="AB100" s="40" t="s">
        <v>100</v>
      </c>
      <c r="AC100" s="42"/>
      <c r="AD100" s="42"/>
      <c r="AE100" s="42"/>
      <c r="AF100" s="42"/>
      <c r="AG100" s="42"/>
      <c r="AH100" s="42"/>
      <c r="AI100" s="42"/>
      <c r="AJ100" s="42" t="s">
        <v>174</v>
      </c>
      <c r="AK100" s="42" t="s">
        <v>102</v>
      </c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</row>
    <row r="101" spans="1:257" s="48" customFormat="1" ht="22.5">
      <c r="A101" s="38"/>
      <c r="B101" s="39"/>
      <c r="C101" s="40"/>
      <c r="D101" s="51" t="s">
        <v>32</v>
      </c>
      <c r="E101" s="52"/>
      <c r="F101" s="53"/>
      <c r="G101" s="52"/>
      <c r="H101" s="52"/>
      <c r="I101" s="52"/>
      <c r="J101" s="52"/>
      <c r="K101" s="54"/>
      <c r="L101" s="54">
        <v>36.103028000000002</v>
      </c>
      <c r="M101" s="55"/>
      <c r="N101" s="55">
        <v>16.253499999999999</v>
      </c>
      <c r="O101" s="53"/>
      <c r="P101" s="53"/>
      <c r="Q101" s="55"/>
      <c r="R101" s="55"/>
      <c r="S101" s="55"/>
      <c r="T101" s="56"/>
      <c r="U101" s="56"/>
      <c r="V101" s="56"/>
      <c r="W101" s="57">
        <v>1656.2565179999999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</row>
    <row r="102" spans="1:257" s="48" customFormat="1">
      <c r="A102" s="38"/>
      <c r="B102" s="39"/>
      <c r="C102" s="40"/>
      <c r="D102" s="13"/>
      <c r="E102" s="41"/>
      <c r="F102" s="42"/>
      <c r="G102" s="44"/>
      <c r="H102" s="44"/>
      <c r="I102" s="44"/>
      <c r="J102" s="44"/>
      <c r="K102" s="45"/>
      <c r="L102" s="45"/>
      <c r="M102" s="41"/>
      <c r="N102" s="41"/>
      <c r="O102" s="42"/>
      <c r="P102" s="42"/>
      <c r="Q102" s="41"/>
      <c r="R102" s="41"/>
      <c r="S102" s="41"/>
      <c r="T102" s="46"/>
      <c r="U102" s="46"/>
      <c r="V102" s="46"/>
      <c r="W102" s="47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</row>
    <row r="103" spans="1:257" s="48" customFormat="1">
      <c r="A103" s="38"/>
      <c r="B103" s="39"/>
      <c r="C103" s="40"/>
      <c r="D103" s="51" t="s">
        <v>33</v>
      </c>
      <c r="E103" s="52"/>
      <c r="F103" s="53"/>
      <c r="G103" s="52"/>
      <c r="H103" s="52"/>
      <c r="I103" s="52"/>
      <c r="J103" s="52"/>
      <c r="K103" s="54"/>
      <c r="L103" s="54">
        <v>57.471264759999997</v>
      </c>
      <c r="M103" s="55"/>
      <c r="N103" s="55">
        <v>42.969900000000003</v>
      </c>
      <c r="O103" s="53"/>
      <c r="P103" s="53"/>
      <c r="Q103" s="55"/>
      <c r="R103" s="55"/>
      <c r="S103" s="55"/>
      <c r="T103" s="56"/>
      <c r="U103" s="56"/>
      <c r="V103" s="56"/>
      <c r="W103" s="57">
        <v>4451.4028619999999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</row>
    <row r="104" spans="1:257" s="48" customFormat="1">
      <c r="A104" s="38"/>
      <c r="B104" s="39"/>
      <c r="C104" s="40"/>
      <c r="D104" s="13"/>
      <c r="E104" s="41"/>
      <c r="F104" s="42"/>
      <c r="G104" s="44"/>
      <c r="H104" s="44"/>
      <c r="I104" s="44"/>
      <c r="J104" s="44"/>
      <c r="K104" s="45"/>
      <c r="L104" s="45"/>
      <c r="M104" s="41"/>
      <c r="N104" s="41"/>
      <c r="O104" s="42"/>
      <c r="P104" s="42"/>
      <c r="Q104" s="41"/>
      <c r="R104" s="41"/>
      <c r="S104" s="41"/>
      <c r="T104" s="46"/>
      <c r="U104" s="46"/>
      <c r="V104" s="46"/>
      <c r="W104" s="47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</row>
    <row r="105" spans="1:257" s="48" customFormat="1">
      <c r="A105" s="38"/>
      <c r="B105" s="39"/>
      <c r="C105" s="40"/>
      <c r="D105" s="49" t="s">
        <v>416</v>
      </c>
      <c r="E105" s="41"/>
      <c r="F105" s="42"/>
      <c r="G105" s="44"/>
      <c r="H105" s="44"/>
      <c r="I105" s="44"/>
      <c r="J105" s="44"/>
      <c r="K105" s="45"/>
      <c r="L105" s="45"/>
      <c r="M105" s="41"/>
      <c r="N105" s="41"/>
      <c r="O105" s="42"/>
      <c r="P105" s="42"/>
      <c r="Q105" s="41"/>
      <c r="R105" s="41"/>
      <c r="S105" s="41"/>
      <c r="T105" s="46"/>
      <c r="U105" s="46"/>
      <c r="V105" s="46"/>
      <c r="W105" s="47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</row>
    <row r="106" spans="1:257" s="48" customFormat="1">
      <c r="A106" s="38"/>
      <c r="B106" s="39"/>
      <c r="C106" s="40"/>
      <c r="D106" s="49" t="s">
        <v>417</v>
      </c>
      <c r="E106" s="41"/>
      <c r="F106" s="42"/>
      <c r="G106" s="44"/>
      <c r="H106" s="44"/>
      <c r="I106" s="44"/>
      <c r="J106" s="44"/>
      <c r="K106" s="45"/>
      <c r="L106" s="45"/>
      <c r="M106" s="41"/>
      <c r="N106" s="41"/>
      <c r="O106" s="42"/>
      <c r="P106" s="42"/>
      <c r="Q106" s="41"/>
      <c r="R106" s="41"/>
      <c r="S106" s="41"/>
      <c r="T106" s="46"/>
      <c r="U106" s="46"/>
      <c r="V106" s="46"/>
      <c r="W106" s="47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</row>
    <row r="107" spans="1:257" s="48" customFormat="1" ht="22.5">
      <c r="A107" s="50" t="s">
        <v>418</v>
      </c>
      <c r="B107" s="39" t="s">
        <v>419</v>
      </c>
      <c r="C107" s="40" t="s">
        <v>420</v>
      </c>
      <c r="D107" s="13" t="s">
        <v>421</v>
      </c>
      <c r="E107" s="41">
        <v>370.68799999999999</v>
      </c>
      <c r="F107" s="42" t="s">
        <v>96</v>
      </c>
      <c r="G107" s="44"/>
      <c r="H107" s="44"/>
      <c r="I107" s="44"/>
      <c r="J107" s="44"/>
      <c r="K107" s="45">
        <v>2.3000000000000001E-4</v>
      </c>
      <c r="L107" s="45">
        <v>8.5258239999999999E-2</v>
      </c>
      <c r="M107" s="41"/>
      <c r="N107" s="41"/>
      <c r="O107" s="42">
        <v>20</v>
      </c>
      <c r="P107" s="42" t="s">
        <v>97</v>
      </c>
      <c r="Q107" s="41"/>
      <c r="R107" s="41"/>
      <c r="S107" s="41"/>
      <c r="T107" s="46"/>
      <c r="U107" s="46"/>
      <c r="V107" s="46" t="s">
        <v>171</v>
      </c>
      <c r="W107" s="47">
        <v>135.30112</v>
      </c>
      <c r="X107" s="42" t="s">
        <v>422</v>
      </c>
      <c r="Y107" s="40" t="s">
        <v>420</v>
      </c>
      <c r="Z107" s="42" t="s">
        <v>423</v>
      </c>
      <c r="AA107" s="42"/>
      <c r="AB107" s="40" t="s">
        <v>100</v>
      </c>
      <c r="AC107" s="42"/>
      <c r="AD107" s="42"/>
      <c r="AE107" s="42"/>
      <c r="AF107" s="42"/>
      <c r="AG107" s="42"/>
      <c r="AH107" s="42"/>
      <c r="AI107" s="42"/>
      <c r="AJ107" s="42" t="s">
        <v>174</v>
      </c>
      <c r="AK107" s="42" t="s">
        <v>102</v>
      </c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</row>
    <row r="108" spans="1:257" s="48" customFormat="1" ht="22.5">
      <c r="A108" s="50" t="s">
        <v>424</v>
      </c>
      <c r="B108" s="39" t="s">
        <v>419</v>
      </c>
      <c r="C108" s="40" t="s">
        <v>425</v>
      </c>
      <c r="D108" s="13" t="s">
        <v>426</v>
      </c>
      <c r="E108" s="41">
        <v>1210.3679999999999</v>
      </c>
      <c r="F108" s="42" t="s">
        <v>96</v>
      </c>
      <c r="G108" s="44"/>
      <c r="H108" s="44"/>
      <c r="I108" s="44"/>
      <c r="J108" s="44"/>
      <c r="K108" s="45">
        <v>3.4000000000000002E-4</v>
      </c>
      <c r="L108" s="45">
        <v>0.41152512000000002</v>
      </c>
      <c r="M108" s="41"/>
      <c r="N108" s="41"/>
      <c r="O108" s="42">
        <v>20</v>
      </c>
      <c r="P108" s="42" t="s">
        <v>97</v>
      </c>
      <c r="Q108" s="41"/>
      <c r="R108" s="41"/>
      <c r="S108" s="41"/>
      <c r="T108" s="46"/>
      <c r="U108" s="46"/>
      <c r="V108" s="46" t="s">
        <v>171</v>
      </c>
      <c r="W108" s="47">
        <v>221.497344</v>
      </c>
      <c r="X108" s="42" t="s">
        <v>427</v>
      </c>
      <c r="Y108" s="40" t="s">
        <v>425</v>
      </c>
      <c r="Z108" s="42" t="s">
        <v>428</v>
      </c>
      <c r="AA108" s="42"/>
      <c r="AB108" s="40" t="s">
        <v>100</v>
      </c>
      <c r="AC108" s="42"/>
      <c r="AD108" s="42"/>
      <c r="AE108" s="42"/>
      <c r="AF108" s="42"/>
      <c r="AG108" s="42"/>
      <c r="AH108" s="42"/>
      <c r="AI108" s="42"/>
      <c r="AJ108" s="42" t="s">
        <v>174</v>
      </c>
      <c r="AK108" s="42" t="s">
        <v>102</v>
      </c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</row>
    <row r="109" spans="1:257" s="48" customFormat="1">
      <c r="A109" s="50" t="s">
        <v>429</v>
      </c>
      <c r="B109" s="39" t="s">
        <v>419</v>
      </c>
      <c r="C109" s="40" t="s">
        <v>430</v>
      </c>
      <c r="D109" s="13" t="s">
        <v>431</v>
      </c>
      <c r="E109" s="41">
        <v>370.68799999999999</v>
      </c>
      <c r="F109" s="42" t="s">
        <v>96</v>
      </c>
      <c r="G109" s="44"/>
      <c r="H109" s="44"/>
      <c r="I109" s="44"/>
      <c r="J109" s="44"/>
      <c r="K109" s="45"/>
      <c r="L109" s="45"/>
      <c r="M109" s="41"/>
      <c r="N109" s="41"/>
      <c r="O109" s="42">
        <v>20</v>
      </c>
      <c r="P109" s="42" t="s">
        <v>97</v>
      </c>
      <c r="Q109" s="41"/>
      <c r="R109" s="41"/>
      <c r="S109" s="41"/>
      <c r="T109" s="46"/>
      <c r="U109" s="46"/>
      <c r="V109" s="46" t="s">
        <v>171</v>
      </c>
      <c r="W109" s="47">
        <v>14.82752</v>
      </c>
      <c r="X109" s="42" t="s">
        <v>432</v>
      </c>
      <c r="Y109" s="40" t="s">
        <v>430</v>
      </c>
      <c r="Z109" s="42" t="s">
        <v>116</v>
      </c>
      <c r="AA109" s="42"/>
      <c r="AB109" s="40" t="s">
        <v>100</v>
      </c>
      <c r="AC109" s="42"/>
      <c r="AD109" s="42"/>
      <c r="AE109" s="42"/>
      <c r="AF109" s="42"/>
      <c r="AG109" s="42"/>
      <c r="AH109" s="42"/>
      <c r="AI109" s="42"/>
      <c r="AJ109" s="42" t="s">
        <v>174</v>
      </c>
      <c r="AK109" s="42" t="s">
        <v>102</v>
      </c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</row>
    <row r="110" spans="1:257" s="48" customFormat="1">
      <c r="A110" s="38"/>
      <c r="B110" s="39"/>
      <c r="C110" s="40"/>
      <c r="D110" s="51" t="s">
        <v>34</v>
      </c>
      <c r="E110" s="52"/>
      <c r="F110" s="53"/>
      <c r="G110" s="52"/>
      <c r="H110" s="52"/>
      <c r="I110" s="52"/>
      <c r="J110" s="52"/>
      <c r="K110" s="54"/>
      <c r="L110" s="54">
        <v>0.49678336000000001</v>
      </c>
      <c r="M110" s="55"/>
      <c r="N110" s="55"/>
      <c r="O110" s="53"/>
      <c r="P110" s="53"/>
      <c r="Q110" s="55"/>
      <c r="R110" s="55"/>
      <c r="S110" s="55"/>
      <c r="T110" s="56"/>
      <c r="U110" s="56"/>
      <c r="V110" s="56"/>
      <c r="W110" s="57">
        <v>371.62598400000002</v>
      </c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</row>
    <row r="111" spans="1:257" s="48" customFormat="1">
      <c r="A111" s="38"/>
      <c r="B111" s="39"/>
      <c r="C111" s="40"/>
      <c r="D111" s="13"/>
      <c r="E111" s="41"/>
      <c r="F111" s="42"/>
      <c r="G111" s="44"/>
      <c r="H111" s="44"/>
      <c r="I111" s="44"/>
      <c r="J111" s="44"/>
      <c r="K111" s="45"/>
      <c r="L111" s="45"/>
      <c r="M111" s="41"/>
      <c r="N111" s="41"/>
      <c r="O111" s="42"/>
      <c r="P111" s="42"/>
      <c r="Q111" s="41"/>
      <c r="R111" s="41"/>
      <c r="S111" s="41"/>
      <c r="T111" s="46"/>
      <c r="U111" s="46"/>
      <c r="V111" s="46"/>
      <c r="W111" s="47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</row>
    <row r="112" spans="1:257" s="48" customFormat="1">
      <c r="A112" s="38"/>
      <c r="B112" s="39"/>
      <c r="C112" s="40"/>
      <c r="D112" s="51" t="s">
        <v>35</v>
      </c>
      <c r="E112" s="52"/>
      <c r="F112" s="53"/>
      <c r="G112" s="52"/>
      <c r="H112" s="52"/>
      <c r="I112" s="52"/>
      <c r="J112" s="52"/>
      <c r="K112" s="54"/>
      <c r="L112" s="54">
        <v>0.49678336000000001</v>
      </c>
      <c r="M112" s="55"/>
      <c r="N112" s="55"/>
      <c r="O112" s="53"/>
      <c r="P112" s="53"/>
      <c r="Q112" s="55"/>
      <c r="R112" s="55"/>
      <c r="S112" s="55"/>
      <c r="T112" s="56"/>
      <c r="U112" s="56"/>
      <c r="V112" s="56"/>
      <c r="W112" s="57">
        <v>371.62598400000002</v>
      </c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</row>
    <row r="113" spans="1:257" s="48" customFormat="1">
      <c r="A113" s="38"/>
      <c r="B113" s="39"/>
      <c r="C113" s="40"/>
      <c r="D113" s="13"/>
      <c r="E113" s="41"/>
      <c r="F113" s="42"/>
      <c r="G113" s="44"/>
      <c r="H113" s="44"/>
      <c r="I113" s="44"/>
      <c r="J113" s="44"/>
      <c r="K113" s="45"/>
      <c r="L113" s="45"/>
      <c r="M113" s="41"/>
      <c r="N113" s="41"/>
      <c r="O113" s="42"/>
      <c r="P113" s="42"/>
      <c r="Q113" s="41"/>
      <c r="R113" s="41"/>
      <c r="S113" s="41"/>
      <c r="T113" s="46"/>
      <c r="U113" s="46"/>
      <c r="V113" s="46"/>
      <c r="W113" s="47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</row>
    <row r="114" spans="1:257" s="48" customFormat="1">
      <c r="A114" s="38"/>
      <c r="B114" s="39"/>
      <c r="C114" s="40"/>
      <c r="D114" s="51" t="s">
        <v>36</v>
      </c>
      <c r="E114" s="52"/>
      <c r="F114" s="53"/>
      <c r="G114" s="52"/>
      <c r="H114" s="52"/>
      <c r="I114" s="52"/>
      <c r="J114" s="52"/>
      <c r="K114" s="54"/>
      <c r="L114" s="54">
        <v>57.968048119999999</v>
      </c>
      <c r="M114" s="55"/>
      <c r="N114" s="55">
        <v>42.969900000000003</v>
      </c>
      <c r="O114" s="53"/>
      <c r="P114" s="53"/>
      <c r="Q114" s="55"/>
      <c r="R114" s="55"/>
      <c r="S114" s="55"/>
      <c r="T114" s="56"/>
      <c r="U114" s="56"/>
      <c r="V114" s="56"/>
      <c r="W114" s="57">
        <v>4823.0288460000002</v>
      </c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</row>
    <row r="115" spans="1:257" s="48" customFormat="1">
      <c r="A115" s="38"/>
      <c r="B115" s="39"/>
      <c r="C115" s="40"/>
      <c r="D115" s="13"/>
      <c r="E115" s="41"/>
      <c r="F115" s="42"/>
      <c r="G115" s="44"/>
      <c r="H115" s="44"/>
      <c r="I115" s="44"/>
      <c r="J115" s="44"/>
      <c r="K115" s="45"/>
      <c r="L115" s="45"/>
      <c r="M115" s="41"/>
      <c r="N115" s="41"/>
      <c r="O115" s="42"/>
      <c r="P115" s="42"/>
      <c r="Q115" s="41"/>
      <c r="R115" s="41"/>
      <c r="S115" s="41"/>
      <c r="T115" s="46"/>
      <c r="U115" s="46"/>
      <c r="V115" s="46"/>
      <c r="W115" s="47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</row>
    <row r="116" spans="1:257" s="48" customFormat="1">
      <c r="A116" s="38"/>
      <c r="B116" s="39"/>
      <c r="C116" s="40"/>
      <c r="D116" s="49" t="s">
        <v>433</v>
      </c>
      <c r="E116" s="41"/>
      <c r="F116" s="42"/>
      <c r="G116" s="44"/>
      <c r="H116" s="44"/>
      <c r="I116" s="44"/>
      <c r="J116" s="44"/>
      <c r="K116" s="45"/>
      <c r="L116" s="45"/>
      <c r="M116" s="41"/>
      <c r="N116" s="41"/>
      <c r="O116" s="42"/>
      <c r="P116" s="42"/>
      <c r="Q116" s="41"/>
      <c r="R116" s="41"/>
      <c r="S116" s="41"/>
      <c r="T116" s="46"/>
      <c r="U116" s="46"/>
      <c r="V116" s="46"/>
      <c r="W116" s="47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</row>
    <row r="117" spans="1:257" s="48" customFormat="1">
      <c r="A117" s="38"/>
      <c r="B117" s="39"/>
      <c r="C117" s="40"/>
      <c r="D117" s="49" t="s">
        <v>434</v>
      </c>
      <c r="E117" s="41"/>
      <c r="F117" s="42"/>
      <c r="G117" s="44"/>
      <c r="H117" s="44"/>
      <c r="I117" s="44"/>
      <c r="J117" s="44"/>
      <c r="K117" s="45"/>
      <c r="L117" s="45"/>
      <c r="M117" s="41"/>
      <c r="N117" s="41"/>
      <c r="O117" s="42"/>
      <c r="P117" s="42"/>
      <c r="Q117" s="41"/>
      <c r="R117" s="41"/>
      <c r="S117" s="41"/>
      <c r="T117" s="46"/>
      <c r="U117" s="46"/>
      <c r="V117" s="46"/>
      <c r="W117" s="47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</row>
    <row r="118" spans="1:257" s="48" customFormat="1" ht="22.5">
      <c r="A118" s="50" t="s">
        <v>435</v>
      </c>
      <c r="B118" s="39" t="s">
        <v>436</v>
      </c>
      <c r="C118" s="40" t="s">
        <v>437</v>
      </c>
      <c r="D118" s="13" t="s">
        <v>438</v>
      </c>
      <c r="E118" s="41">
        <v>140</v>
      </c>
      <c r="F118" s="42" t="s">
        <v>107</v>
      </c>
      <c r="G118" s="44"/>
      <c r="H118" s="44"/>
      <c r="I118" s="44"/>
      <c r="J118" s="44"/>
      <c r="K118" s="45"/>
      <c r="L118" s="45"/>
      <c r="M118" s="41"/>
      <c r="N118" s="41"/>
      <c r="O118" s="42">
        <v>20</v>
      </c>
      <c r="P118" s="42" t="s">
        <v>97</v>
      </c>
      <c r="Q118" s="41"/>
      <c r="R118" s="41"/>
      <c r="S118" s="41"/>
      <c r="T118" s="46"/>
      <c r="U118" s="46"/>
      <c r="V118" s="46" t="s">
        <v>439</v>
      </c>
      <c r="W118" s="47">
        <v>14.84</v>
      </c>
      <c r="X118" s="42" t="s">
        <v>440</v>
      </c>
      <c r="Y118" s="40" t="s">
        <v>437</v>
      </c>
      <c r="Z118" s="42" t="s">
        <v>441</v>
      </c>
      <c r="AA118" s="42"/>
      <c r="AB118" s="40" t="s">
        <v>100</v>
      </c>
      <c r="AC118" s="42"/>
      <c r="AD118" s="42"/>
      <c r="AE118" s="42"/>
      <c r="AF118" s="42"/>
      <c r="AG118" s="42"/>
      <c r="AH118" s="42"/>
      <c r="AI118" s="42"/>
      <c r="AJ118" s="42" t="s">
        <v>442</v>
      </c>
      <c r="AK118" s="42" t="s">
        <v>102</v>
      </c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</row>
    <row r="119" spans="1:257" s="48" customFormat="1" ht="22.5">
      <c r="A119" s="50" t="s">
        <v>443</v>
      </c>
      <c r="B119" s="39" t="s">
        <v>180</v>
      </c>
      <c r="C119" s="40" t="s">
        <v>444</v>
      </c>
      <c r="D119" s="13" t="s">
        <v>445</v>
      </c>
      <c r="E119" s="41">
        <v>86.8</v>
      </c>
      <c r="F119" s="42" t="s">
        <v>395</v>
      </c>
      <c r="G119" s="44"/>
      <c r="H119" s="44"/>
      <c r="I119" s="44"/>
      <c r="J119" s="44"/>
      <c r="K119" s="45"/>
      <c r="L119" s="45"/>
      <c r="M119" s="41"/>
      <c r="N119" s="41"/>
      <c r="O119" s="42">
        <v>20</v>
      </c>
      <c r="P119" s="42" t="s">
        <v>97</v>
      </c>
      <c r="Q119" s="41"/>
      <c r="R119" s="41"/>
      <c r="S119" s="41"/>
      <c r="T119" s="46"/>
      <c r="U119" s="46"/>
      <c r="V119" s="46" t="s">
        <v>19</v>
      </c>
      <c r="W119" s="47"/>
      <c r="X119" s="42" t="s">
        <v>446</v>
      </c>
      <c r="Y119" s="42" t="s">
        <v>444</v>
      </c>
      <c r="Z119" s="42" t="s">
        <v>447</v>
      </c>
      <c r="AA119" s="42" t="s">
        <v>448</v>
      </c>
      <c r="AB119" s="40" t="s">
        <v>361</v>
      </c>
      <c r="AC119" s="42"/>
      <c r="AD119" s="42"/>
      <c r="AE119" s="42"/>
      <c r="AF119" s="42"/>
      <c r="AG119" s="42"/>
      <c r="AH119" s="42"/>
      <c r="AI119" s="42"/>
      <c r="AJ119" s="42" t="s">
        <v>449</v>
      </c>
      <c r="AK119" s="42" t="s">
        <v>102</v>
      </c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</row>
    <row r="120" spans="1:257" s="48" customFormat="1" ht="22.5">
      <c r="A120" s="50" t="s">
        <v>450</v>
      </c>
      <c r="B120" s="39" t="s">
        <v>436</v>
      </c>
      <c r="C120" s="40" t="s">
        <v>451</v>
      </c>
      <c r="D120" s="13" t="s">
        <v>452</v>
      </c>
      <c r="E120" s="41">
        <v>1350</v>
      </c>
      <c r="F120" s="42" t="s">
        <v>107</v>
      </c>
      <c r="G120" s="44"/>
      <c r="H120" s="44"/>
      <c r="I120" s="44"/>
      <c r="J120" s="44"/>
      <c r="K120" s="45"/>
      <c r="L120" s="45"/>
      <c r="M120" s="41"/>
      <c r="N120" s="41"/>
      <c r="O120" s="42">
        <v>20</v>
      </c>
      <c r="P120" s="42" t="s">
        <v>97</v>
      </c>
      <c r="Q120" s="41"/>
      <c r="R120" s="41"/>
      <c r="S120" s="41"/>
      <c r="T120" s="46"/>
      <c r="U120" s="46"/>
      <c r="V120" s="46" t="s">
        <v>439</v>
      </c>
      <c r="W120" s="47">
        <v>579.15</v>
      </c>
      <c r="X120" s="42" t="s">
        <v>453</v>
      </c>
      <c r="Y120" s="40" t="s">
        <v>451</v>
      </c>
      <c r="Z120" s="42" t="s">
        <v>441</v>
      </c>
      <c r="AA120" s="42"/>
      <c r="AB120" s="40" t="s">
        <v>100</v>
      </c>
      <c r="AC120" s="42"/>
      <c r="AD120" s="42"/>
      <c r="AE120" s="42"/>
      <c r="AF120" s="42"/>
      <c r="AG120" s="42"/>
      <c r="AH120" s="42"/>
      <c r="AI120" s="42"/>
      <c r="AJ120" s="42" t="s">
        <v>442</v>
      </c>
      <c r="AK120" s="42" t="s">
        <v>102</v>
      </c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</row>
    <row r="121" spans="1:257" s="48" customFormat="1" ht="22.5">
      <c r="A121" s="50" t="s">
        <v>454</v>
      </c>
      <c r="B121" s="39" t="s">
        <v>180</v>
      </c>
      <c r="C121" s="40" t="s">
        <v>455</v>
      </c>
      <c r="D121" s="13" t="s">
        <v>456</v>
      </c>
      <c r="E121" s="41">
        <v>1350</v>
      </c>
      <c r="F121" s="42" t="s">
        <v>200</v>
      </c>
      <c r="G121" s="44"/>
      <c r="H121" s="44"/>
      <c r="I121" s="44"/>
      <c r="J121" s="44"/>
      <c r="K121" s="45"/>
      <c r="L121" s="45"/>
      <c r="M121" s="41"/>
      <c r="N121" s="41"/>
      <c r="O121" s="42">
        <v>20</v>
      </c>
      <c r="P121" s="42" t="s">
        <v>97</v>
      </c>
      <c r="Q121" s="41"/>
      <c r="R121" s="41"/>
      <c r="S121" s="41"/>
      <c r="T121" s="46"/>
      <c r="U121" s="46"/>
      <c r="V121" s="46" t="s">
        <v>19</v>
      </c>
      <c r="W121" s="47"/>
      <c r="X121" s="42" t="s">
        <v>457</v>
      </c>
      <c r="Y121" s="42" t="s">
        <v>455</v>
      </c>
      <c r="Z121" s="42" t="s">
        <v>447</v>
      </c>
      <c r="AA121" s="42" t="s">
        <v>458</v>
      </c>
      <c r="AB121" s="40" t="s">
        <v>185</v>
      </c>
      <c r="AC121" s="42"/>
      <c r="AD121" s="42"/>
      <c r="AE121" s="42"/>
      <c r="AF121" s="42"/>
      <c r="AG121" s="42"/>
      <c r="AH121" s="42"/>
      <c r="AI121" s="42"/>
      <c r="AJ121" s="42" t="s">
        <v>449</v>
      </c>
      <c r="AK121" s="42" t="s">
        <v>102</v>
      </c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</row>
    <row r="122" spans="1:257" s="48" customFormat="1" ht="22.5">
      <c r="A122" s="50" t="s">
        <v>459</v>
      </c>
      <c r="B122" s="39" t="s">
        <v>436</v>
      </c>
      <c r="C122" s="40" t="s">
        <v>460</v>
      </c>
      <c r="D122" s="13" t="s">
        <v>461</v>
      </c>
      <c r="E122" s="41">
        <v>650</v>
      </c>
      <c r="F122" s="42" t="s">
        <v>107</v>
      </c>
      <c r="G122" s="44"/>
      <c r="H122" s="44"/>
      <c r="I122" s="44"/>
      <c r="J122" s="44"/>
      <c r="K122" s="45"/>
      <c r="L122" s="45"/>
      <c r="M122" s="41"/>
      <c r="N122" s="41"/>
      <c r="O122" s="42">
        <v>20</v>
      </c>
      <c r="P122" s="42" t="s">
        <v>97</v>
      </c>
      <c r="Q122" s="41"/>
      <c r="R122" s="41"/>
      <c r="S122" s="41"/>
      <c r="T122" s="46"/>
      <c r="U122" s="46"/>
      <c r="V122" s="46" t="s">
        <v>439</v>
      </c>
      <c r="W122" s="47">
        <v>150.80000000000001</v>
      </c>
      <c r="X122" s="42" t="s">
        <v>462</v>
      </c>
      <c r="Y122" s="40" t="s">
        <v>460</v>
      </c>
      <c r="Z122" s="42" t="s">
        <v>441</v>
      </c>
      <c r="AA122" s="42"/>
      <c r="AB122" s="40" t="s">
        <v>100</v>
      </c>
      <c r="AC122" s="42"/>
      <c r="AD122" s="42"/>
      <c r="AE122" s="42"/>
      <c r="AF122" s="42"/>
      <c r="AG122" s="42"/>
      <c r="AH122" s="42"/>
      <c r="AI122" s="42"/>
      <c r="AJ122" s="42" t="s">
        <v>442</v>
      </c>
      <c r="AK122" s="42" t="s">
        <v>102</v>
      </c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</row>
    <row r="123" spans="1:257" s="48" customFormat="1">
      <c r="A123" s="50" t="s">
        <v>463</v>
      </c>
      <c r="B123" s="39" t="s">
        <v>180</v>
      </c>
      <c r="C123" s="40" t="s">
        <v>464</v>
      </c>
      <c r="D123" s="13" t="s">
        <v>465</v>
      </c>
      <c r="E123" s="41">
        <v>87.75</v>
      </c>
      <c r="F123" s="42" t="s">
        <v>395</v>
      </c>
      <c r="G123" s="44"/>
      <c r="H123" s="44"/>
      <c r="I123" s="44"/>
      <c r="J123" s="44"/>
      <c r="K123" s="45"/>
      <c r="L123" s="45"/>
      <c r="M123" s="41"/>
      <c r="N123" s="41"/>
      <c r="O123" s="42">
        <v>20</v>
      </c>
      <c r="P123" s="42" t="s">
        <v>97</v>
      </c>
      <c r="Q123" s="41"/>
      <c r="R123" s="41"/>
      <c r="S123" s="41"/>
      <c r="T123" s="46"/>
      <c r="U123" s="46"/>
      <c r="V123" s="46" t="s">
        <v>19</v>
      </c>
      <c r="W123" s="47"/>
      <c r="X123" s="42" t="s">
        <v>466</v>
      </c>
      <c r="Y123" s="42" t="s">
        <v>464</v>
      </c>
      <c r="Z123" s="42" t="s">
        <v>467</v>
      </c>
      <c r="AA123" s="42" t="s">
        <v>468</v>
      </c>
      <c r="AB123" s="40" t="s">
        <v>185</v>
      </c>
      <c r="AC123" s="42"/>
      <c r="AD123" s="42"/>
      <c r="AE123" s="42"/>
      <c r="AF123" s="42"/>
      <c r="AG123" s="42"/>
      <c r="AH123" s="42"/>
      <c r="AI123" s="42"/>
      <c r="AJ123" s="42" t="s">
        <v>449</v>
      </c>
      <c r="AK123" s="42" t="s">
        <v>102</v>
      </c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</row>
    <row r="124" spans="1:257" s="48" customFormat="1" ht="22.5">
      <c r="A124" s="50" t="s">
        <v>469</v>
      </c>
      <c r="B124" s="39" t="s">
        <v>436</v>
      </c>
      <c r="C124" s="40" t="s">
        <v>470</v>
      </c>
      <c r="D124" s="13" t="s">
        <v>471</v>
      </c>
      <c r="E124" s="41">
        <v>18</v>
      </c>
      <c r="F124" s="42" t="s">
        <v>200</v>
      </c>
      <c r="G124" s="44"/>
      <c r="H124" s="44"/>
      <c r="I124" s="44"/>
      <c r="J124" s="44"/>
      <c r="K124" s="45"/>
      <c r="L124" s="45"/>
      <c r="M124" s="41"/>
      <c r="N124" s="41"/>
      <c r="O124" s="42">
        <v>20</v>
      </c>
      <c r="P124" s="42" t="s">
        <v>97</v>
      </c>
      <c r="Q124" s="41"/>
      <c r="R124" s="41"/>
      <c r="S124" s="41"/>
      <c r="T124" s="46"/>
      <c r="U124" s="46"/>
      <c r="V124" s="46" t="s">
        <v>439</v>
      </c>
      <c r="W124" s="47">
        <v>27.54</v>
      </c>
      <c r="X124" s="42" t="s">
        <v>472</v>
      </c>
      <c r="Y124" s="40" t="s">
        <v>470</v>
      </c>
      <c r="Z124" s="42" t="s">
        <v>441</v>
      </c>
      <c r="AA124" s="42"/>
      <c r="AB124" s="40" t="s">
        <v>100</v>
      </c>
      <c r="AC124" s="42"/>
      <c r="AD124" s="42"/>
      <c r="AE124" s="42"/>
      <c r="AF124" s="42"/>
      <c r="AG124" s="42"/>
      <c r="AH124" s="42"/>
      <c r="AI124" s="42"/>
      <c r="AJ124" s="42" t="s">
        <v>442</v>
      </c>
      <c r="AK124" s="42" t="s">
        <v>102</v>
      </c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</row>
    <row r="125" spans="1:257" s="48" customFormat="1" ht="22.5">
      <c r="A125" s="50" t="s">
        <v>473</v>
      </c>
      <c r="B125" s="39" t="s">
        <v>436</v>
      </c>
      <c r="C125" s="40" t="s">
        <v>470</v>
      </c>
      <c r="D125" s="13" t="s">
        <v>471</v>
      </c>
      <c r="E125" s="41">
        <v>18</v>
      </c>
      <c r="F125" s="42" t="s">
        <v>200</v>
      </c>
      <c r="G125" s="44"/>
      <c r="H125" s="44"/>
      <c r="I125" s="44"/>
      <c r="J125" s="44"/>
      <c r="K125" s="45"/>
      <c r="L125" s="45"/>
      <c r="M125" s="41"/>
      <c r="N125" s="41"/>
      <c r="O125" s="42">
        <v>20</v>
      </c>
      <c r="P125" s="42" t="s">
        <v>97</v>
      </c>
      <c r="Q125" s="41"/>
      <c r="R125" s="41"/>
      <c r="S125" s="41"/>
      <c r="T125" s="46"/>
      <c r="U125" s="46"/>
      <c r="V125" s="46" t="s">
        <v>439</v>
      </c>
      <c r="W125" s="47">
        <v>27.54</v>
      </c>
      <c r="X125" s="42" t="s">
        <v>472</v>
      </c>
      <c r="Y125" s="40" t="s">
        <v>470</v>
      </c>
      <c r="Z125" s="42" t="s">
        <v>441</v>
      </c>
      <c r="AA125" s="42"/>
      <c r="AB125" s="40" t="s">
        <v>100</v>
      </c>
      <c r="AC125" s="42"/>
      <c r="AD125" s="42"/>
      <c r="AE125" s="42"/>
      <c r="AF125" s="42"/>
      <c r="AG125" s="42"/>
      <c r="AH125" s="42"/>
      <c r="AI125" s="42"/>
      <c r="AJ125" s="42" t="s">
        <v>442</v>
      </c>
      <c r="AK125" s="42" t="s">
        <v>102</v>
      </c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</row>
    <row r="126" spans="1:257" s="48" customFormat="1" ht="22.5">
      <c r="A126" s="50" t="s">
        <v>474</v>
      </c>
      <c r="B126" s="39" t="s">
        <v>180</v>
      </c>
      <c r="C126" s="40" t="s">
        <v>475</v>
      </c>
      <c r="D126" s="13" t="s">
        <v>476</v>
      </c>
      <c r="E126" s="41">
        <v>36</v>
      </c>
      <c r="F126" s="42" t="s">
        <v>200</v>
      </c>
      <c r="G126" s="44"/>
      <c r="H126" s="44"/>
      <c r="I126" s="44"/>
      <c r="J126" s="44"/>
      <c r="K126" s="45"/>
      <c r="L126" s="45"/>
      <c r="M126" s="41"/>
      <c r="N126" s="41"/>
      <c r="O126" s="42">
        <v>20</v>
      </c>
      <c r="P126" s="42" t="s">
        <v>97</v>
      </c>
      <c r="Q126" s="41"/>
      <c r="R126" s="41"/>
      <c r="S126" s="41"/>
      <c r="T126" s="46"/>
      <c r="U126" s="46"/>
      <c r="V126" s="46" t="s">
        <v>19</v>
      </c>
      <c r="W126" s="47"/>
      <c r="X126" s="42" t="s">
        <v>477</v>
      </c>
      <c r="Y126" s="42" t="s">
        <v>475</v>
      </c>
      <c r="Z126" s="42" t="s">
        <v>447</v>
      </c>
      <c r="AA126" s="42" t="s">
        <v>478</v>
      </c>
      <c r="AB126" s="40" t="s">
        <v>185</v>
      </c>
      <c r="AC126" s="42"/>
      <c r="AD126" s="42"/>
      <c r="AE126" s="42"/>
      <c r="AF126" s="42"/>
      <c r="AG126" s="42"/>
      <c r="AH126" s="42"/>
      <c r="AI126" s="42"/>
      <c r="AJ126" s="42" t="s">
        <v>449</v>
      </c>
      <c r="AK126" s="42" t="s">
        <v>102</v>
      </c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</row>
    <row r="127" spans="1:257" s="48" customFormat="1" ht="22.5">
      <c r="A127" s="50" t="s">
        <v>479</v>
      </c>
      <c r="B127" s="39" t="s">
        <v>180</v>
      </c>
      <c r="C127" s="40" t="s">
        <v>480</v>
      </c>
      <c r="D127" s="13" t="s">
        <v>481</v>
      </c>
      <c r="E127" s="41">
        <v>18</v>
      </c>
      <c r="F127" s="42" t="s">
        <v>200</v>
      </c>
      <c r="G127" s="44"/>
      <c r="H127" s="44"/>
      <c r="I127" s="44"/>
      <c r="J127" s="44"/>
      <c r="K127" s="45"/>
      <c r="L127" s="45"/>
      <c r="M127" s="41"/>
      <c r="N127" s="41"/>
      <c r="O127" s="42">
        <v>20</v>
      </c>
      <c r="P127" s="42" t="s">
        <v>97</v>
      </c>
      <c r="Q127" s="41"/>
      <c r="R127" s="41"/>
      <c r="S127" s="41"/>
      <c r="T127" s="46"/>
      <c r="U127" s="46"/>
      <c r="V127" s="46" t="s">
        <v>19</v>
      </c>
      <c r="W127" s="47"/>
      <c r="X127" s="42" t="s">
        <v>482</v>
      </c>
      <c r="Y127" s="42" t="s">
        <v>480</v>
      </c>
      <c r="Z127" s="42" t="s">
        <v>447</v>
      </c>
      <c r="AA127" s="42" t="s">
        <v>483</v>
      </c>
      <c r="AB127" s="40" t="s">
        <v>185</v>
      </c>
      <c r="AC127" s="42"/>
      <c r="AD127" s="42"/>
      <c r="AE127" s="42"/>
      <c r="AF127" s="42"/>
      <c r="AG127" s="42"/>
      <c r="AH127" s="42"/>
      <c r="AI127" s="42"/>
      <c r="AJ127" s="42" t="s">
        <v>449</v>
      </c>
      <c r="AK127" s="42" t="s">
        <v>102</v>
      </c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</row>
    <row r="128" spans="1:257" s="48" customFormat="1" ht="22.5">
      <c r="A128" s="50" t="s">
        <v>484</v>
      </c>
      <c r="B128" s="39" t="s">
        <v>180</v>
      </c>
      <c r="C128" s="40" t="s">
        <v>485</v>
      </c>
      <c r="D128" s="13" t="s">
        <v>486</v>
      </c>
      <c r="E128" s="41">
        <v>18</v>
      </c>
      <c r="F128" s="42" t="s">
        <v>200</v>
      </c>
      <c r="G128" s="44"/>
      <c r="H128" s="44"/>
      <c r="I128" s="44"/>
      <c r="J128" s="44"/>
      <c r="K128" s="45"/>
      <c r="L128" s="45"/>
      <c r="M128" s="41"/>
      <c r="N128" s="41"/>
      <c r="O128" s="42">
        <v>20</v>
      </c>
      <c r="P128" s="42" t="s">
        <v>97</v>
      </c>
      <c r="Q128" s="41"/>
      <c r="R128" s="41"/>
      <c r="S128" s="41"/>
      <c r="T128" s="46"/>
      <c r="U128" s="46"/>
      <c r="V128" s="46" t="s">
        <v>19</v>
      </c>
      <c r="W128" s="47"/>
      <c r="X128" s="42" t="s">
        <v>487</v>
      </c>
      <c r="Y128" s="42" t="s">
        <v>485</v>
      </c>
      <c r="Z128" s="42" t="s">
        <v>447</v>
      </c>
      <c r="AA128" s="42" t="s">
        <v>488</v>
      </c>
      <c r="AB128" s="40" t="s">
        <v>185</v>
      </c>
      <c r="AC128" s="42"/>
      <c r="AD128" s="42"/>
      <c r="AE128" s="42"/>
      <c r="AF128" s="42"/>
      <c r="AG128" s="42"/>
      <c r="AH128" s="42"/>
      <c r="AI128" s="42"/>
      <c r="AJ128" s="42" t="s">
        <v>449</v>
      </c>
      <c r="AK128" s="42" t="s">
        <v>102</v>
      </c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</row>
    <row r="129" spans="1:257" s="48" customFormat="1" ht="22.5">
      <c r="A129" s="50" t="s">
        <v>489</v>
      </c>
      <c r="B129" s="39" t="s">
        <v>180</v>
      </c>
      <c r="C129" s="40" t="s">
        <v>490</v>
      </c>
      <c r="D129" s="13" t="s">
        <v>491</v>
      </c>
      <c r="E129" s="41">
        <v>18</v>
      </c>
      <c r="F129" s="42" t="s">
        <v>200</v>
      </c>
      <c r="G129" s="44"/>
      <c r="H129" s="44"/>
      <c r="I129" s="44"/>
      <c r="J129" s="44"/>
      <c r="K129" s="45"/>
      <c r="L129" s="45"/>
      <c r="M129" s="41"/>
      <c r="N129" s="41"/>
      <c r="O129" s="42">
        <v>20</v>
      </c>
      <c r="P129" s="42" t="s">
        <v>97</v>
      </c>
      <c r="Q129" s="41"/>
      <c r="R129" s="41"/>
      <c r="S129" s="41"/>
      <c r="T129" s="46"/>
      <c r="U129" s="46"/>
      <c r="V129" s="46" t="s">
        <v>19</v>
      </c>
      <c r="W129" s="47"/>
      <c r="X129" s="42" t="s">
        <v>492</v>
      </c>
      <c r="Y129" s="42" t="s">
        <v>490</v>
      </c>
      <c r="Z129" s="42" t="s">
        <v>447</v>
      </c>
      <c r="AA129" s="42" t="s">
        <v>493</v>
      </c>
      <c r="AB129" s="40" t="s">
        <v>185</v>
      </c>
      <c r="AC129" s="42"/>
      <c r="AD129" s="42"/>
      <c r="AE129" s="42"/>
      <c r="AF129" s="42"/>
      <c r="AG129" s="42"/>
      <c r="AH129" s="42"/>
      <c r="AI129" s="42"/>
      <c r="AJ129" s="42" t="s">
        <v>449</v>
      </c>
      <c r="AK129" s="42" t="s">
        <v>102</v>
      </c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</row>
    <row r="130" spans="1:257" s="48" customFormat="1" ht="22.5">
      <c r="A130" s="50" t="s">
        <v>494</v>
      </c>
      <c r="B130" s="39" t="s">
        <v>180</v>
      </c>
      <c r="C130" s="40" t="s">
        <v>495</v>
      </c>
      <c r="D130" s="13" t="s">
        <v>496</v>
      </c>
      <c r="E130" s="41">
        <v>18</v>
      </c>
      <c r="F130" s="42" t="s">
        <v>200</v>
      </c>
      <c r="G130" s="44"/>
      <c r="H130" s="44"/>
      <c r="I130" s="44"/>
      <c r="J130" s="44"/>
      <c r="K130" s="45"/>
      <c r="L130" s="45"/>
      <c r="M130" s="41"/>
      <c r="N130" s="41"/>
      <c r="O130" s="42">
        <v>20</v>
      </c>
      <c r="P130" s="42" t="s">
        <v>97</v>
      </c>
      <c r="Q130" s="41"/>
      <c r="R130" s="41"/>
      <c r="S130" s="41"/>
      <c r="T130" s="46"/>
      <c r="U130" s="46"/>
      <c r="V130" s="46" t="s">
        <v>19</v>
      </c>
      <c r="W130" s="47"/>
      <c r="X130" s="42" t="s">
        <v>497</v>
      </c>
      <c r="Y130" s="42" t="s">
        <v>495</v>
      </c>
      <c r="Z130" s="42" t="s">
        <v>447</v>
      </c>
      <c r="AA130" s="42" t="s">
        <v>498</v>
      </c>
      <c r="AB130" s="40" t="s">
        <v>185</v>
      </c>
      <c r="AC130" s="42"/>
      <c r="AD130" s="42"/>
      <c r="AE130" s="42"/>
      <c r="AF130" s="42"/>
      <c r="AG130" s="42"/>
      <c r="AH130" s="42"/>
      <c r="AI130" s="42"/>
      <c r="AJ130" s="42" t="s">
        <v>449</v>
      </c>
      <c r="AK130" s="42" t="s">
        <v>102</v>
      </c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</row>
    <row r="131" spans="1:257" s="48" customFormat="1" ht="22.5">
      <c r="A131" s="50" t="s">
        <v>499</v>
      </c>
      <c r="B131" s="39" t="s">
        <v>180</v>
      </c>
      <c r="C131" s="40" t="s">
        <v>500</v>
      </c>
      <c r="D131" s="13" t="s">
        <v>501</v>
      </c>
      <c r="E131" s="41">
        <v>36</v>
      </c>
      <c r="F131" s="42" t="s">
        <v>200</v>
      </c>
      <c r="G131" s="44"/>
      <c r="H131" s="44"/>
      <c r="I131" s="44"/>
      <c r="J131" s="44"/>
      <c r="K131" s="45"/>
      <c r="L131" s="45"/>
      <c r="M131" s="41"/>
      <c r="N131" s="41"/>
      <c r="O131" s="42">
        <v>20</v>
      </c>
      <c r="P131" s="42" t="s">
        <v>97</v>
      </c>
      <c r="Q131" s="41"/>
      <c r="R131" s="41"/>
      <c r="S131" s="41"/>
      <c r="T131" s="46"/>
      <c r="U131" s="46"/>
      <c r="V131" s="46" t="s">
        <v>19</v>
      </c>
      <c r="W131" s="47"/>
      <c r="X131" s="42" t="s">
        <v>502</v>
      </c>
      <c r="Y131" s="42" t="s">
        <v>500</v>
      </c>
      <c r="Z131" s="42" t="s">
        <v>447</v>
      </c>
      <c r="AA131" s="42" t="s">
        <v>503</v>
      </c>
      <c r="AB131" s="40" t="s">
        <v>185</v>
      </c>
      <c r="AC131" s="42"/>
      <c r="AD131" s="42"/>
      <c r="AE131" s="42"/>
      <c r="AF131" s="42"/>
      <c r="AG131" s="42"/>
      <c r="AH131" s="42"/>
      <c r="AI131" s="42"/>
      <c r="AJ131" s="42" t="s">
        <v>449</v>
      </c>
      <c r="AK131" s="42" t="s">
        <v>102</v>
      </c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</row>
    <row r="132" spans="1:257" s="48" customFormat="1" ht="22.5">
      <c r="A132" s="50" t="s">
        <v>504</v>
      </c>
      <c r="B132" s="39" t="s">
        <v>436</v>
      </c>
      <c r="C132" s="40" t="s">
        <v>505</v>
      </c>
      <c r="D132" s="13" t="s">
        <v>506</v>
      </c>
      <c r="E132" s="41">
        <v>180</v>
      </c>
      <c r="F132" s="42" t="s">
        <v>200</v>
      </c>
      <c r="G132" s="44"/>
      <c r="H132" s="44"/>
      <c r="I132" s="44"/>
      <c r="J132" s="44"/>
      <c r="K132" s="45"/>
      <c r="L132" s="45"/>
      <c r="M132" s="41"/>
      <c r="N132" s="41"/>
      <c r="O132" s="42">
        <v>20</v>
      </c>
      <c r="P132" s="42" t="s">
        <v>97</v>
      </c>
      <c r="Q132" s="41"/>
      <c r="R132" s="41"/>
      <c r="S132" s="41"/>
      <c r="T132" s="46"/>
      <c r="U132" s="46"/>
      <c r="V132" s="46" t="s">
        <v>439</v>
      </c>
      <c r="W132" s="47">
        <v>39.24</v>
      </c>
      <c r="X132" s="42" t="s">
        <v>507</v>
      </c>
      <c r="Y132" s="40" t="s">
        <v>505</v>
      </c>
      <c r="Z132" s="42" t="s">
        <v>441</v>
      </c>
      <c r="AA132" s="42"/>
      <c r="AB132" s="40" t="s">
        <v>100</v>
      </c>
      <c r="AC132" s="42"/>
      <c r="AD132" s="42"/>
      <c r="AE132" s="42"/>
      <c r="AF132" s="42"/>
      <c r="AG132" s="42"/>
      <c r="AH132" s="42"/>
      <c r="AI132" s="42"/>
      <c r="AJ132" s="42" t="s">
        <v>442</v>
      </c>
      <c r="AK132" s="42" t="s">
        <v>102</v>
      </c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</row>
    <row r="133" spans="1:257" s="48" customFormat="1" ht="22.5">
      <c r="A133" s="50" t="s">
        <v>508</v>
      </c>
      <c r="B133" s="39" t="s">
        <v>436</v>
      </c>
      <c r="C133" s="40" t="s">
        <v>505</v>
      </c>
      <c r="D133" s="13" t="s">
        <v>506</v>
      </c>
      <c r="E133" s="41">
        <v>4</v>
      </c>
      <c r="F133" s="42" t="s">
        <v>200</v>
      </c>
      <c r="G133" s="44"/>
      <c r="H133" s="44"/>
      <c r="I133" s="44"/>
      <c r="J133" s="44"/>
      <c r="K133" s="45"/>
      <c r="L133" s="45"/>
      <c r="M133" s="41"/>
      <c r="N133" s="41"/>
      <c r="O133" s="42">
        <v>20</v>
      </c>
      <c r="P133" s="42" t="s">
        <v>97</v>
      </c>
      <c r="Q133" s="41"/>
      <c r="R133" s="41"/>
      <c r="S133" s="41"/>
      <c r="T133" s="46"/>
      <c r="U133" s="46"/>
      <c r="V133" s="46" t="s">
        <v>439</v>
      </c>
      <c r="W133" s="47">
        <v>0.872</v>
      </c>
      <c r="X133" s="42" t="s">
        <v>507</v>
      </c>
      <c r="Y133" s="40" t="s">
        <v>505</v>
      </c>
      <c r="Z133" s="42" t="s">
        <v>441</v>
      </c>
      <c r="AA133" s="42"/>
      <c r="AB133" s="40" t="s">
        <v>100</v>
      </c>
      <c r="AC133" s="42"/>
      <c r="AD133" s="42"/>
      <c r="AE133" s="42"/>
      <c r="AF133" s="42"/>
      <c r="AG133" s="42"/>
      <c r="AH133" s="42"/>
      <c r="AI133" s="42"/>
      <c r="AJ133" s="42" t="s">
        <v>442</v>
      </c>
      <c r="AK133" s="42" t="s">
        <v>102</v>
      </c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</row>
    <row r="134" spans="1:257" s="48" customFormat="1" ht="22.5">
      <c r="A134" s="50" t="s">
        <v>509</v>
      </c>
      <c r="B134" s="39" t="s">
        <v>180</v>
      </c>
      <c r="C134" s="40" t="s">
        <v>510</v>
      </c>
      <c r="D134" s="13" t="s">
        <v>511</v>
      </c>
      <c r="E134" s="41">
        <v>180</v>
      </c>
      <c r="F134" s="42" t="s">
        <v>200</v>
      </c>
      <c r="G134" s="44"/>
      <c r="H134" s="44"/>
      <c r="I134" s="44"/>
      <c r="J134" s="44"/>
      <c r="K134" s="45"/>
      <c r="L134" s="45"/>
      <c r="M134" s="41"/>
      <c r="N134" s="41"/>
      <c r="O134" s="42">
        <v>20</v>
      </c>
      <c r="P134" s="42" t="s">
        <v>97</v>
      </c>
      <c r="Q134" s="41"/>
      <c r="R134" s="41"/>
      <c r="S134" s="41"/>
      <c r="T134" s="46"/>
      <c r="U134" s="46"/>
      <c r="V134" s="46" t="s">
        <v>19</v>
      </c>
      <c r="W134" s="47"/>
      <c r="X134" s="42" t="s">
        <v>512</v>
      </c>
      <c r="Y134" s="42" t="s">
        <v>510</v>
      </c>
      <c r="Z134" s="42" t="s">
        <v>447</v>
      </c>
      <c r="AA134" s="42" t="s">
        <v>513</v>
      </c>
      <c r="AB134" s="40" t="s">
        <v>185</v>
      </c>
      <c r="AC134" s="42"/>
      <c r="AD134" s="42"/>
      <c r="AE134" s="42"/>
      <c r="AF134" s="42"/>
      <c r="AG134" s="42"/>
      <c r="AH134" s="42"/>
      <c r="AI134" s="42"/>
      <c r="AJ134" s="42" t="s">
        <v>449</v>
      </c>
      <c r="AK134" s="42" t="s">
        <v>102</v>
      </c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</row>
    <row r="135" spans="1:257" s="48" customFormat="1" ht="22.5">
      <c r="A135" s="50" t="s">
        <v>514</v>
      </c>
      <c r="B135" s="39" t="s">
        <v>180</v>
      </c>
      <c r="C135" s="40" t="s">
        <v>515</v>
      </c>
      <c r="D135" s="13" t="s">
        <v>516</v>
      </c>
      <c r="E135" s="41">
        <v>4</v>
      </c>
      <c r="F135" s="42" t="s">
        <v>200</v>
      </c>
      <c r="G135" s="44"/>
      <c r="H135" s="44"/>
      <c r="I135" s="44"/>
      <c r="J135" s="44"/>
      <c r="K135" s="45"/>
      <c r="L135" s="45"/>
      <c r="M135" s="41"/>
      <c r="N135" s="41"/>
      <c r="O135" s="42">
        <v>20</v>
      </c>
      <c r="P135" s="42" t="s">
        <v>97</v>
      </c>
      <c r="Q135" s="41"/>
      <c r="R135" s="41"/>
      <c r="S135" s="41"/>
      <c r="T135" s="46"/>
      <c r="U135" s="46"/>
      <c r="V135" s="46" t="s">
        <v>19</v>
      </c>
      <c r="W135" s="47"/>
      <c r="X135" s="42" t="s">
        <v>517</v>
      </c>
      <c r="Y135" s="42" t="s">
        <v>515</v>
      </c>
      <c r="Z135" s="42" t="s">
        <v>447</v>
      </c>
      <c r="AA135" s="42" t="s">
        <v>518</v>
      </c>
      <c r="AB135" s="40" t="s">
        <v>185</v>
      </c>
      <c r="AC135" s="42"/>
      <c r="AD135" s="42"/>
      <c r="AE135" s="42"/>
      <c r="AF135" s="42"/>
      <c r="AG135" s="42"/>
      <c r="AH135" s="42"/>
      <c r="AI135" s="42"/>
      <c r="AJ135" s="42" t="s">
        <v>449</v>
      </c>
      <c r="AK135" s="42" t="s">
        <v>102</v>
      </c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</row>
    <row r="136" spans="1:257" s="48" customFormat="1" ht="22.5">
      <c r="A136" s="50" t="s">
        <v>519</v>
      </c>
      <c r="B136" s="39" t="s">
        <v>436</v>
      </c>
      <c r="C136" s="40" t="s">
        <v>520</v>
      </c>
      <c r="D136" s="13" t="s">
        <v>521</v>
      </c>
      <c r="E136" s="41">
        <v>56</v>
      </c>
      <c r="F136" s="42" t="s">
        <v>200</v>
      </c>
      <c r="G136" s="44"/>
      <c r="H136" s="44"/>
      <c r="I136" s="44"/>
      <c r="J136" s="44"/>
      <c r="K136" s="45"/>
      <c r="L136" s="45"/>
      <c r="M136" s="41"/>
      <c r="N136" s="41"/>
      <c r="O136" s="42">
        <v>20</v>
      </c>
      <c r="P136" s="42" t="s">
        <v>97</v>
      </c>
      <c r="Q136" s="41"/>
      <c r="R136" s="41"/>
      <c r="S136" s="41"/>
      <c r="T136" s="46"/>
      <c r="U136" s="46"/>
      <c r="V136" s="46" t="s">
        <v>439</v>
      </c>
      <c r="W136" s="47">
        <v>17.024000000000001</v>
      </c>
      <c r="X136" s="42" t="s">
        <v>522</v>
      </c>
      <c r="Y136" s="40" t="s">
        <v>520</v>
      </c>
      <c r="Z136" s="42" t="s">
        <v>441</v>
      </c>
      <c r="AA136" s="42"/>
      <c r="AB136" s="40" t="s">
        <v>100</v>
      </c>
      <c r="AC136" s="42"/>
      <c r="AD136" s="42"/>
      <c r="AE136" s="42"/>
      <c r="AF136" s="42"/>
      <c r="AG136" s="42"/>
      <c r="AH136" s="42"/>
      <c r="AI136" s="42"/>
      <c r="AJ136" s="42" t="s">
        <v>442</v>
      </c>
      <c r="AK136" s="42" t="s">
        <v>102</v>
      </c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</row>
    <row r="137" spans="1:257" s="48" customFormat="1" ht="22.5">
      <c r="A137" s="50" t="s">
        <v>523</v>
      </c>
      <c r="B137" s="39" t="s">
        <v>436</v>
      </c>
      <c r="C137" s="40" t="s">
        <v>520</v>
      </c>
      <c r="D137" s="13" t="s">
        <v>521</v>
      </c>
      <c r="E137" s="41">
        <v>14</v>
      </c>
      <c r="F137" s="42" t="s">
        <v>200</v>
      </c>
      <c r="G137" s="44"/>
      <c r="H137" s="44"/>
      <c r="I137" s="44"/>
      <c r="J137" s="44"/>
      <c r="K137" s="45"/>
      <c r="L137" s="45"/>
      <c r="M137" s="41"/>
      <c r="N137" s="41"/>
      <c r="O137" s="42">
        <v>20</v>
      </c>
      <c r="P137" s="42" t="s">
        <v>97</v>
      </c>
      <c r="Q137" s="41"/>
      <c r="R137" s="41"/>
      <c r="S137" s="41"/>
      <c r="T137" s="46"/>
      <c r="U137" s="46"/>
      <c r="V137" s="46" t="s">
        <v>439</v>
      </c>
      <c r="W137" s="47">
        <v>4.2560000000000002</v>
      </c>
      <c r="X137" s="42" t="s">
        <v>522</v>
      </c>
      <c r="Y137" s="40" t="s">
        <v>520</v>
      </c>
      <c r="Z137" s="42" t="s">
        <v>441</v>
      </c>
      <c r="AA137" s="42"/>
      <c r="AB137" s="40" t="s">
        <v>100</v>
      </c>
      <c r="AC137" s="42"/>
      <c r="AD137" s="42"/>
      <c r="AE137" s="42"/>
      <c r="AF137" s="42"/>
      <c r="AG137" s="42"/>
      <c r="AH137" s="42"/>
      <c r="AI137" s="42"/>
      <c r="AJ137" s="42" t="s">
        <v>442</v>
      </c>
      <c r="AK137" s="42" t="s">
        <v>102</v>
      </c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</row>
    <row r="138" spans="1:257" s="48" customFormat="1" ht="22.5">
      <c r="A138" s="50" t="s">
        <v>524</v>
      </c>
      <c r="B138" s="39" t="s">
        <v>436</v>
      </c>
      <c r="C138" s="40" t="s">
        <v>520</v>
      </c>
      <c r="D138" s="13" t="s">
        <v>521</v>
      </c>
      <c r="E138" s="41">
        <v>12</v>
      </c>
      <c r="F138" s="42" t="s">
        <v>200</v>
      </c>
      <c r="G138" s="44"/>
      <c r="H138" s="44"/>
      <c r="I138" s="44"/>
      <c r="J138" s="44"/>
      <c r="K138" s="45"/>
      <c r="L138" s="45"/>
      <c r="M138" s="41"/>
      <c r="N138" s="41"/>
      <c r="O138" s="42">
        <v>20</v>
      </c>
      <c r="P138" s="42" t="s">
        <v>97</v>
      </c>
      <c r="Q138" s="41"/>
      <c r="R138" s="41"/>
      <c r="S138" s="41"/>
      <c r="T138" s="46"/>
      <c r="U138" s="46"/>
      <c r="V138" s="46" t="s">
        <v>439</v>
      </c>
      <c r="W138" s="47">
        <v>3.6480000000000001</v>
      </c>
      <c r="X138" s="42" t="s">
        <v>522</v>
      </c>
      <c r="Y138" s="40" t="s">
        <v>520</v>
      </c>
      <c r="Z138" s="42" t="s">
        <v>441</v>
      </c>
      <c r="AA138" s="42"/>
      <c r="AB138" s="40" t="s">
        <v>100</v>
      </c>
      <c r="AC138" s="42"/>
      <c r="AD138" s="42"/>
      <c r="AE138" s="42"/>
      <c r="AF138" s="42"/>
      <c r="AG138" s="42"/>
      <c r="AH138" s="42"/>
      <c r="AI138" s="42"/>
      <c r="AJ138" s="42" t="s">
        <v>442</v>
      </c>
      <c r="AK138" s="42" t="s">
        <v>102</v>
      </c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</row>
    <row r="139" spans="1:257" s="48" customFormat="1" ht="22.5">
      <c r="A139" s="50" t="s">
        <v>525</v>
      </c>
      <c r="B139" s="39" t="s">
        <v>436</v>
      </c>
      <c r="C139" s="40" t="s">
        <v>520</v>
      </c>
      <c r="D139" s="13" t="s">
        <v>521</v>
      </c>
      <c r="E139" s="41">
        <v>36</v>
      </c>
      <c r="F139" s="42" t="s">
        <v>200</v>
      </c>
      <c r="G139" s="44"/>
      <c r="H139" s="44"/>
      <c r="I139" s="44"/>
      <c r="J139" s="44"/>
      <c r="K139" s="45"/>
      <c r="L139" s="45"/>
      <c r="M139" s="41"/>
      <c r="N139" s="41"/>
      <c r="O139" s="42">
        <v>20</v>
      </c>
      <c r="P139" s="42" t="s">
        <v>97</v>
      </c>
      <c r="Q139" s="41"/>
      <c r="R139" s="41"/>
      <c r="S139" s="41"/>
      <c r="T139" s="46"/>
      <c r="U139" s="46"/>
      <c r="V139" s="46" t="s">
        <v>439</v>
      </c>
      <c r="W139" s="47">
        <v>10.944000000000001</v>
      </c>
      <c r="X139" s="42" t="s">
        <v>522</v>
      </c>
      <c r="Y139" s="40" t="s">
        <v>520</v>
      </c>
      <c r="Z139" s="42" t="s">
        <v>441</v>
      </c>
      <c r="AA139" s="42"/>
      <c r="AB139" s="40" t="s">
        <v>100</v>
      </c>
      <c r="AC139" s="42"/>
      <c r="AD139" s="42"/>
      <c r="AE139" s="42"/>
      <c r="AF139" s="42"/>
      <c r="AG139" s="42"/>
      <c r="AH139" s="42"/>
      <c r="AI139" s="42"/>
      <c r="AJ139" s="42" t="s">
        <v>442</v>
      </c>
      <c r="AK139" s="42" t="s">
        <v>102</v>
      </c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</row>
    <row r="140" spans="1:257" s="48" customFormat="1" ht="22.5">
      <c r="A140" s="50" t="s">
        <v>526</v>
      </c>
      <c r="B140" s="39" t="s">
        <v>436</v>
      </c>
      <c r="C140" s="40" t="s">
        <v>520</v>
      </c>
      <c r="D140" s="13" t="s">
        <v>521</v>
      </c>
      <c r="E140" s="41">
        <v>18</v>
      </c>
      <c r="F140" s="42" t="s">
        <v>200</v>
      </c>
      <c r="G140" s="44"/>
      <c r="H140" s="44"/>
      <c r="I140" s="44"/>
      <c r="J140" s="44"/>
      <c r="K140" s="45"/>
      <c r="L140" s="45"/>
      <c r="M140" s="41"/>
      <c r="N140" s="41"/>
      <c r="O140" s="42">
        <v>20</v>
      </c>
      <c r="P140" s="42" t="s">
        <v>97</v>
      </c>
      <c r="Q140" s="41"/>
      <c r="R140" s="41"/>
      <c r="S140" s="41"/>
      <c r="T140" s="46"/>
      <c r="U140" s="46"/>
      <c r="V140" s="46" t="s">
        <v>439</v>
      </c>
      <c r="W140" s="47">
        <v>5.4720000000000004</v>
      </c>
      <c r="X140" s="42" t="s">
        <v>522</v>
      </c>
      <c r="Y140" s="40" t="s">
        <v>520</v>
      </c>
      <c r="Z140" s="42" t="s">
        <v>441</v>
      </c>
      <c r="AA140" s="42"/>
      <c r="AB140" s="40" t="s">
        <v>100</v>
      </c>
      <c r="AC140" s="42"/>
      <c r="AD140" s="42"/>
      <c r="AE140" s="42"/>
      <c r="AF140" s="42"/>
      <c r="AG140" s="42"/>
      <c r="AH140" s="42"/>
      <c r="AI140" s="42"/>
      <c r="AJ140" s="42" t="s">
        <v>442</v>
      </c>
      <c r="AK140" s="42" t="s">
        <v>102</v>
      </c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</row>
    <row r="141" spans="1:257" s="48" customFormat="1" ht="22.5">
      <c r="A141" s="50" t="s">
        <v>527</v>
      </c>
      <c r="B141" s="39" t="s">
        <v>180</v>
      </c>
      <c r="C141" s="40" t="s">
        <v>528</v>
      </c>
      <c r="D141" s="13" t="s">
        <v>529</v>
      </c>
      <c r="E141" s="41">
        <v>36</v>
      </c>
      <c r="F141" s="42" t="s">
        <v>200</v>
      </c>
      <c r="G141" s="44"/>
      <c r="H141" s="44"/>
      <c r="I141" s="44"/>
      <c r="J141" s="44"/>
      <c r="K141" s="45"/>
      <c r="L141" s="45"/>
      <c r="M141" s="41"/>
      <c r="N141" s="41"/>
      <c r="O141" s="42">
        <v>20</v>
      </c>
      <c r="P141" s="42" t="s">
        <v>97</v>
      </c>
      <c r="Q141" s="41"/>
      <c r="R141" s="41"/>
      <c r="S141" s="41"/>
      <c r="T141" s="46"/>
      <c r="U141" s="46"/>
      <c r="V141" s="46" t="s">
        <v>19</v>
      </c>
      <c r="W141" s="47"/>
      <c r="X141" s="42" t="s">
        <v>530</v>
      </c>
      <c r="Y141" s="42" t="s">
        <v>528</v>
      </c>
      <c r="Z141" s="42" t="s">
        <v>447</v>
      </c>
      <c r="AA141" s="42" t="s">
        <v>531</v>
      </c>
      <c r="AB141" s="40" t="s">
        <v>185</v>
      </c>
      <c r="AC141" s="42"/>
      <c r="AD141" s="42"/>
      <c r="AE141" s="42"/>
      <c r="AF141" s="42"/>
      <c r="AG141" s="42"/>
      <c r="AH141" s="42"/>
      <c r="AI141" s="42"/>
      <c r="AJ141" s="42" t="s">
        <v>449</v>
      </c>
      <c r="AK141" s="42" t="s">
        <v>102</v>
      </c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</row>
    <row r="142" spans="1:257" s="48" customFormat="1" ht="22.5">
      <c r="A142" s="50" t="s">
        <v>532</v>
      </c>
      <c r="B142" s="39" t="s">
        <v>180</v>
      </c>
      <c r="C142" s="40" t="s">
        <v>533</v>
      </c>
      <c r="D142" s="13" t="s">
        <v>534</v>
      </c>
      <c r="E142" s="41">
        <v>56</v>
      </c>
      <c r="F142" s="42" t="s">
        <v>200</v>
      </c>
      <c r="G142" s="44"/>
      <c r="H142" s="44"/>
      <c r="I142" s="44"/>
      <c r="J142" s="44"/>
      <c r="K142" s="45"/>
      <c r="L142" s="45"/>
      <c r="M142" s="41"/>
      <c r="N142" s="41"/>
      <c r="O142" s="42">
        <v>20</v>
      </c>
      <c r="P142" s="42" t="s">
        <v>97</v>
      </c>
      <c r="Q142" s="41"/>
      <c r="R142" s="41"/>
      <c r="S142" s="41"/>
      <c r="T142" s="46"/>
      <c r="U142" s="46"/>
      <c r="V142" s="46" t="s">
        <v>19</v>
      </c>
      <c r="W142" s="47"/>
      <c r="X142" s="42" t="s">
        <v>535</v>
      </c>
      <c r="Y142" s="42" t="s">
        <v>533</v>
      </c>
      <c r="Z142" s="42" t="s">
        <v>447</v>
      </c>
      <c r="AA142" s="42" t="s">
        <v>536</v>
      </c>
      <c r="AB142" s="40" t="s">
        <v>185</v>
      </c>
      <c r="AC142" s="42"/>
      <c r="AD142" s="42"/>
      <c r="AE142" s="42"/>
      <c r="AF142" s="42"/>
      <c r="AG142" s="42"/>
      <c r="AH142" s="42"/>
      <c r="AI142" s="42"/>
      <c r="AJ142" s="42" t="s">
        <v>449</v>
      </c>
      <c r="AK142" s="42" t="s">
        <v>102</v>
      </c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</row>
    <row r="143" spans="1:257" s="48" customFormat="1">
      <c r="A143" s="50" t="s">
        <v>537</v>
      </c>
      <c r="B143" s="39" t="s">
        <v>180</v>
      </c>
      <c r="C143" s="40" t="s">
        <v>538</v>
      </c>
      <c r="D143" s="13" t="s">
        <v>539</v>
      </c>
      <c r="E143" s="41">
        <v>18</v>
      </c>
      <c r="F143" s="42" t="s">
        <v>200</v>
      </c>
      <c r="G143" s="44"/>
      <c r="H143" s="44"/>
      <c r="I143" s="44"/>
      <c r="J143" s="44"/>
      <c r="K143" s="45"/>
      <c r="L143" s="45"/>
      <c r="M143" s="41"/>
      <c r="N143" s="41"/>
      <c r="O143" s="42">
        <v>20</v>
      </c>
      <c r="P143" s="42" t="s">
        <v>97</v>
      </c>
      <c r="Q143" s="41"/>
      <c r="R143" s="41"/>
      <c r="S143" s="41"/>
      <c r="T143" s="46"/>
      <c r="U143" s="46"/>
      <c r="V143" s="46" t="s">
        <v>19</v>
      </c>
      <c r="W143" s="47"/>
      <c r="X143" s="42" t="s">
        <v>540</v>
      </c>
      <c r="Y143" s="42" t="s">
        <v>538</v>
      </c>
      <c r="Z143" s="42" t="s">
        <v>447</v>
      </c>
      <c r="AA143" s="42" t="s">
        <v>541</v>
      </c>
      <c r="AB143" s="40" t="s">
        <v>185</v>
      </c>
      <c r="AC143" s="42"/>
      <c r="AD143" s="42"/>
      <c r="AE143" s="42"/>
      <c r="AF143" s="42"/>
      <c r="AG143" s="42"/>
      <c r="AH143" s="42"/>
      <c r="AI143" s="42"/>
      <c r="AJ143" s="42" t="s">
        <v>449</v>
      </c>
      <c r="AK143" s="42" t="s">
        <v>102</v>
      </c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</row>
    <row r="144" spans="1:257" s="48" customFormat="1" ht="22.5">
      <c r="A144" s="50" t="s">
        <v>542</v>
      </c>
      <c r="B144" s="39" t="s">
        <v>180</v>
      </c>
      <c r="C144" s="40" t="s">
        <v>543</v>
      </c>
      <c r="D144" s="13" t="s">
        <v>544</v>
      </c>
      <c r="E144" s="41">
        <v>12</v>
      </c>
      <c r="F144" s="42" t="s">
        <v>200</v>
      </c>
      <c r="G144" s="44"/>
      <c r="H144" s="44"/>
      <c r="I144" s="44"/>
      <c r="J144" s="44"/>
      <c r="K144" s="45"/>
      <c r="L144" s="45"/>
      <c r="M144" s="41"/>
      <c r="N144" s="41"/>
      <c r="O144" s="42">
        <v>20</v>
      </c>
      <c r="P144" s="42" t="s">
        <v>97</v>
      </c>
      <c r="Q144" s="41"/>
      <c r="R144" s="41"/>
      <c r="S144" s="41"/>
      <c r="T144" s="46"/>
      <c r="U144" s="46"/>
      <c r="V144" s="46" t="s">
        <v>19</v>
      </c>
      <c r="W144" s="47"/>
      <c r="X144" s="42" t="s">
        <v>545</v>
      </c>
      <c r="Y144" s="42" t="s">
        <v>543</v>
      </c>
      <c r="Z144" s="42" t="s">
        <v>447</v>
      </c>
      <c r="AA144" s="42" t="s">
        <v>546</v>
      </c>
      <c r="AB144" s="40" t="s">
        <v>185</v>
      </c>
      <c r="AC144" s="42"/>
      <c r="AD144" s="42"/>
      <c r="AE144" s="42"/>
      <c r="AF144" s="42"/>
      <c r="AG144" s="42"/>
      <c r="AH144" s="42"/>
      <c r="AI144" s="42"/>
      <c r="AJ144" s="42" t="s">
        <v>449</v>
      </c>
      <c r="AK144" s="42" t="s">
        <v>102</v>
      </c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</row>
    <row r="145" spans="1:257" s="48" customFormat="1">
      <c r="A145" s="50" t="s">
        <v>547</v>
      </c>
      <c r="B145" s="39" t="s">
        <v>180</v>
      </c>
      <c r="C145" s="40" t="s">
        <v>548</v>
      </c>
      <c r="D145" s="13" t="s">
        <v>549</v>
      </c>
      <c r="E145" s="41">
        <v>14</v>
      </c>
      <c r="F145" s="42" t="s">
        <v>200</v>
      </c>
      <c r="G145" s="44"/>
      <c r="H145" s="44"/>
      <c r="I145" s="44"/>
      <c r="J145" s="44"/>
      <c r="K145" s="45"/>
      <c r="L145" s="45"/>
      <c r="M145" s="41"/>
      <c r="N145" s="41"/>
      <c r="O145" s="42">
        <v>20</v>
      </c>
      <c r="P145" s="42" t="s">
        <v>97</v>
      </c>
      <c r="Q145" s="41"/>
      <c r="R145" s="41"/>
      <c r="S145" s="41"/>
      <c r="T145" s="46"/>
      <c r="U145" s="46"/>
      <c r="V145" s="46" t="s">
        <v>19</v>
      </c>
      <c r="W145" s="47"/>
      <c r="X145" s="42" t="s">
        <v>550</v>
      </c>
      <c r="Y145" s="42" t="s">
        <v>548</v>
      </c>
      <c r="Z145" s="42" t="s">
        <v>447</v>
      </c>
      <c r="AA145" s="42" t="s">
        <v>551</v>
      </c>
      <c r="AB145" s="40" t="s">
        <v>185</v>
      </c>
      <c r="AC145" s="42"/>
      <c r="AD145" s="42"/>
      <c r="AE145" s="42"/>
      <c r="AF145" s="42"/>
      <c r="AG145" s="42"/>
      <c r="AH145" s="42"/>
      <c r="AI145" s="42"/>
      <c r="AJ145" s="42" t="s">
        <v>449</v>
      </c>
      <c r="AK145" s="42" t="s">
        <v>102</v>
      </c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</row>
    <row r="146" spans="1:257" s="48" customFormat="1" ht="22.5">
      <c r="A146" s="50" t="s">
        <v>552</v>
      </c>
      <c r="B146" s="39" t="s">
        <v>436</v>
      </c>
      <c r="C146" s="40" t="s">
        <v>553</v>
      </c>
      <c r="D146" s="13" t="s">
        <v>554</v>
      </c>
      <c r="E146" s="41">
        <v>28</v>
      </c>
      <c r="F146" s="42" t="s">
        <v>200</v>
      </c>
      <c r="G146" s="44"/>
      <c r="H146" s="44"/>
      <c r="I146" s="44"/>
      <c r="J146" s="44"/>
      <c r="K146" s="45"/>
      <c r="L146" s="45"/>
      <c r="M146" s="41"/>
      <c r="N146" s="41"/>
      <c r="O146" s="42">
        <v>20</v>
      </c>
      <c r="P146" s="42" t="s">
        <v>97</v>
      </c>
      <c r="Q146" s="41"/>
      <c r="R146" s="41"/>
      <c r="S146" s="41"/>
      <c r="T146" s="46"/>
      <c r="U146" s="46"/>
      <c r="V146" s="46" t="s">
        <v>439</v>
      </c>
      <c r="W146" s="47">
        <v>35.167999999999999</v>
      </c>
      <c r="X146" s="42" t="s">
        <v>555</v>
      </c>
      <c r="Y146" s="40" t="s">
        <v>553</v>
      </c>
      <c r="Z146" s="42" t="s">
        <v>441</v>
      </c>
      <c r="AA146" s="42"/>
      <c r="AB146" s="40" t="s">
        <v>100</v>
      </c>
      <c r="AC146" s="42"/>
      <c r="AD146" s="42"/>
      <c r="AE146" s="42"/>
      <c r="AF146" s="42"/>
      <c r="AG146" s="42"/>
      <c r="AH146" s="42"/>
      <c r="AI146" s="42"/>
      <c r="AJ146" s="42" t="s">
        <v>442</v>
      </c>
      <c r="AK146" s="42" t="s">
        <v>102</v>
      </c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</row>
    <row r="147" spans="1:257" s="48" customFormat="1">
      <c r="A147" s="50" t="s">
        <v>556</v>
      </c>
      <c r="B147" s="39" t="s">
        <v>180</v>
      </c>
      <c r="C147" s="40" t="s">
        <v>557</v>
      </c>
      <c r="D147" s="13" t="s">
        <v>558</v>
      </c>
      <c r="E147" s="41">
        <v>28</v>
      </c>
      <c r="F147" s="42" t="s">
        <v>200</v>
      </c>
      <c r="G147" s="44"/>
      <c r="H147" s="44"/>
      <c r="I147" s="44"/>
      <c r="J147" s="44"/>
      <c r="K147" s="45"/>
      <c r="L147" s="45"/>
      <c r="M147" s="41"/>
      <c r="N147" s="41"/>
      <c r="O147" s="42">
        <v>20</v>
      </c>
      <c r="P147" s="42" t="s">
        <v>97</v>
      </c>
      <c r="Q147" s="41"/>
      <c r="R147" s="41"/>
      <c r="S147" s="41"/>
      <c r="T147" s="46"/>
      <c r="U147" s="46"/>
      <c r="V147" s="46" t="s">
        <v>19</v>
      </c>
      <c r="W147" s="47"/>
      <c r="X147" s="42" t="s">
        <v>559</v>
      </c>
      <c r="Y147" s="42" t="s">
        <v>557</v>
      </c>
      <c r="Z147" s="42" t="s">
        <v>447</v>
      </c>
      <c r="AA147" s="42" t="s">
        <v>560</v>
      </c>
      <c r="AB147" s="40" t="s">
        <v>185</v>
      </c>
      <c r="AC147" s="42"/>
      <c r="AD147" s="42"/>
      <c r="AE147" s="42"/>
      <c r="AF147" s="42"/>
      <c r="AG147" s="42"/>
      <c r="AH147" s="42"/>
      <c r="AI147" s="42"/>
      <c r="AJ147" s="42" t="s">
        <v>449</v>
      </c>
      <c r="AK147" s="42" t="s">
        <v>102</v>
      </c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</row>
    <row r="148" spans="1:257" s="48" customFormat="1" ht="22.5">
      <c r="A148" s="50" t="s">
        <v>561</v>
      </c>
      <c r="B148" s="39" t="s">
        <v>436</v>
      </c>
      <c r="C148" s="40" t="s">
        <v>562</v>
      </c>
      <c r="D148" s="13" t="s">
        <v>563</v>
      </c>
      <c r="E148" s="41">
        <v>14</v>
      </c>
      <c r="F148" s="42" t="s">
        <v>200</v>
      </c>
      <c r="G148" s="44"/>
      <c r="H148" s="44"/>
      <c r="I148" s="44"/>
      <c r="J148" s="44"/>
      <c r="K148" s="45"/>
      <c r="L148" s="45"/>
      <c r="M148" s="41"/>
      <c r="N148" s="41"/>
      <c r="O148" s="42">
        <v>20</v>
      </c>
      <c r="P148" s="42" t="s">
        <v>97</v>
      </c>
      <c r="Q148" s="41"/>
      <c r="R148" s="41"/>
      <c r="S148" s="41"/>
      <c r="T148" s="46"/>
      <c r="U148" s="46"/>
      <c r="V148" s="46" t="s">
        <v>439</v>
      </c>
      <c r="W148" s="47">
        <v>10.528</v>
      </c>
      <c r="X148" s="42" t="s">
        <v>564</v>
      </c>
      <c r="Y148" s="40" t="s">
        <v>562</v>
      </c>
      <c r="Z148" s="42" t="s">
        <v>441</v>
      </c>
      <c r="AA148" s="42"/>
      <c r="AB148" s="40" t="s">
        <v>100</v>
      </c>
      <c r="AC148" s="42"/>
      <c r="AD148" s="42"/>
      <c r="AE148" s="42"/>
      <c r="AF148" s="42"/>
      <c r="AG148" s="42"/>
      <c r="AH148" s="42"/>
      <c r="AI148" s="42"/>
      <c r="AJ148" s="42" t="s">
        <v>442</v>
      </c>
      <c r="AK148" s="42" t="s">
        <v>102</v>
      </c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</row>
    <row r="149" spans="1:257" s="48" customFormat="1">
      <c r="A149" s="50" t="s">
        <v>565</v>
      </c>
      <c r="B149" s="39" t="s">
        <v>180</v>
      </c>
      <c r="C149" s="40" t="s">
        <v>566</v>
      </c>
      <c r="D149" s="13" t="s">
        <v>567</v>
      </c>
      <c r="E149" s="41">
        <v>14</v>
      </c>
      <c r="F149" s="42" t="s">
        <v>200</v>
      </c>
      <c r="G149" s="44"/>
      <c r="H149" s="44"/>
      <c r="I149" s="44"/>
      <c r="J149" s="44"/>
      <c r="K149" s="45"/>
      <c r="L149" s="45"/>
      <c r="M149" s="41"/>
      <c r="N149" s="41"/>
      <c r="O149" s="42">
        <v>20</v>
      </c>
      <c r="P149" s="42" t="s">
        <v>97</v>
      </c>
      <c r="Q149" s="41"/>
      <c r="R149" s="41"/>
      <c r="S149" s="41"/>
      <c r="T149" s="46"/>
      <c r="U149" s="46"/>
      <c r="V149" s="46" t="s">
        <v>19</v>
      </c>
      <c r="W149" s="47"/>
      <c r="X149" s="42" t="s">
        <v>568</v>
      </c>
      <c r="Y149" s="42" t="s">
        <v>566</v>
      </c>
      <c r="Z149" s="42" t="s">
        <v>447</v>
      </c>
      <c r="AA149" s="42" t="s">
        <v>569</v>
      </c>
      <c r="AB149" s="40" t="s">
        <v>185</v>
      </c>
      <c r="AC149" s="42"/>
      <c r="AD149" s="42"/>
      <c r="AE149" s="42"/>
      <c r="AF149" s="42"/>
      <c r="AG149" s="42"/>
      <c r="AH149" s="42"/>
      <c r="AI149" s="42"/>
      <c r="AJ149" s="42" t="s">
        <v>449</v>
      </c>
      <c r="AK149" s="42" t="s">
        <v>102</v>
      </c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</row>
    <row r="150" spans="1:257" s="48" customFormat="1" ht="22.5">
      <c r="A150" s="50" t="s">
        <v>570</v>
      </c>
      <c r="B150" s="39" t="s">
        <v>180</v>
      </c>
      <c r="C150" s="40" t="s">
        <v>571</v>
      </c>
      <c r="D150" s="13" t="s">
        <v>572</v>
      </c>
      <c r="E150" s="41">
        <v>28</v>
      </c>
      <c r="F150" s="42" t="s">
        <v>200</v>
      </c>
      <c r="G150" s="44"/>
      <c r="H150" s="44"/>
      <c r="I150" s="44"/>
      <c r="J150" s="44"/>
      <c r="K150" s="45"/>
      <c r="L150" s="45"/>
      <c r="M150" s="41"/>
      <c r="N150" s="41"/>
      <c r="O150" s="42">
        <v>20</v>
      </c>
      <c r="P150" s="42" t="s">
        <v>97</v>
      </c>
      <c r="Q150" s="41"/>
      <c r="R150" s="41"/>
      <c r="S150" s="41"/>
      <c r="T150" s="46"/>
      <c r="U150" s="46"/>
      <c r="V150" s="46" t="s">
        <v>19</v>
      </c>
      <c r="W150" s="47"/>
      <c r="X150" s="42" t="s">
        <v>573</v>
      </c>
      <c r="Y150" s="42" t="s">
        <v>571</v>
      </c>
      <c r="Z150" s="42" t="s">
        <v>447</v>
      </c>
      <c r="AA150" s="42" t="s">
        <v>574</v>
      </c>
      <c r="AB150" s="40" t="s">
        <v>185</v>
      </c>
      <c r="AC150" s="42"/>
      <c r="AD150" s="42"/>
      <c r="AE150" s="42"/>
      <c r="AF150" s="42"/>
      <c r="AG150" s="42"/>
      <c r="AH150" s="42"/>
      <c r="AI150" s="42"/>
      <c r="AJ150" s="42" t="s">
        <v>449</v>
      </c>
      <c r="AK150" s="42" t="s">
        <v>102</v>
      </c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</row>
    <row r="151" spans="1:257" s="48" customFormat="1">
      <c r="A151" s="50" t="s">
        <v>575</v>
      </c>
      <c r="B151" s="39" t="s">
        <v>436</v>
      </c>
      <c r="C151" s="40" t="s">
        <v>576</v>
      </c>
      <c r="D151" s="13" t="s">
        <v>577</v>
      </c>
      <c r="E151" s="41">
        <v>14</v>
      </c>
      <c r="F151" s="42" t="s">
        <v>200</v>
      </c>
      <c r="G151" s="44"/>
      <c r="H151" s="44"/>
      <c r="I151" s="44"/>
      <c r="J151" s="44"/>
      <c r="K151" s="45"/>
      <c r="L151" s="45"/>
      <c r="M151" s="41"/>
      <c r="N151" s="41"/>
      <c r="O151" s="42">
        <v>20</v>
      </c>
      <c r="P151" s="42" t="s">
        <v>97</v>
      </c>
      <c r="Q151" s="41"/>
      <c r="R151" s="41"/>
      <c r="S151" s="41"/>
      <c r="T151" s="46"/>
      <c r="U151" s="46"/>
      <c r="V151" s="46" t="s">
        <v>439</v>
      </c>
      <c r="W151" s="47">
        <v>2.17</v>
      </c>
      <c r="X151" s="42" t="s">
        <v>578</v>
      </c>
      <c r="Y151" s="40" t="s">
        <v>576</v>
      </c>
      <c r="Z151" s="42" t="s">
        <v>441</v>
      </c>
      <c r="AA151" s="42"/>
      <c r="AB151" s="40" t="s">
        <v>100</v>
      </c>
      <c r="AC151" s="42"/>
      <c r="AD151" s="42"/>
      <c r="AE151" s="42"/>
      <c r="AF151" s="42"/>
      <c r="AG151" s="42"/>
      <c r="AH151" s="42"/>
      <c r="AI151" s="42"/>
      <c r="AJ151" s="42" t="s">
        <v>442</v>
      </c>
      <c r="AK151" s="42" t="s">
        <v>102</v>
      </c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</row>
    <row r="152" spans="1:257" s="48" customFormat="1">
      <c r="A152" s="50" t="s">
        <v>579</v>
      </c>
      <c r="B152" s="39" t="s">
        <v>180</v>
      </c>
      <c r="C152" s="40" t="s">
        <v>580</v>
      </c>
      <c r="D152" s="13" t="s">
        <v>581</v>
      </c>
      <c r="E152" s="41">
        <v>14</v>
      </c>
      <c r="F152" s="42" t="s">
        <v>200</v>
      </c>
      <c r="G152" s="44"/>
      <c r="H152" s="44"/>
      <c r="I152" s="44"/>
      <c r="J152" s="44"/>
      <c r="K152" s="45"/>
      <c r="L152" s="45"/>
      <c r="M152" s="41"/>
      <c r="N152" s="41"/>
      <c r="O152" s="42">
        <v>20</v>
      </c>
      <c r="P152" s="42" t="s">
        <v>97</v>
      </c>
      <c r="Q152" s="41"/>
      <c r="R152" s="41"/>
      <c r="S152" s="41"/>
      <c r="T152" s="46"/>
      <c r="U152" s="46"/>
      <c r="V152" s="46" t="s">
        <v>19</v>
      </c>
      <c r="W152" s="47"/>
      <c r="X152" s="42" t="s">
        <v>582</v>
      </c>
      <c r="Y152" s="42" t="s">
        <v>580</v>
      </c>
      <c r="Z152" s="42" t="s">
        <v>447</v>
      </c>
      <c r="AA152" s="42" t="s">
        <v>583</v>
      </c>
      <c r="AB152" s="40" t="s">
        <v>185</v>
      </c>
      <c r="AC152" s="42"/>
      <c r="AD152" s="42"/>
      <c r="AE152" s="42"/>
      <c r="AF152" s="42"/>
      <c r="AG152" s="42"/>
      <c r="AH152" s="42"/>
      <c r="AI152" s="42"/>
      <c r="AJ152" s="42" t="s">
        <v>449</v>
      </c>
      <c r="AK152" s="42" t="s">
        <v>102</v>
      </c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</row>
    <row r="153" spans="1:257" s="48" customFormat="1">
      <c r="A153" s="50" t="s">
        <v>584</v>
      </c>
      <c r="B153" s="39" t="s">
        <v>436</v>
      </c>
      <c r="C153" s="40" t="s">
        <v>585</v>
      </c>
      <c r="D153" s="13" t="s">
        <v>586</v>
      </c>
      <c r="E153" s="41">
        <v>1</v>
      </c>
      <c r="F153" s="42" t="s">
        <v>6</v>
      </c>
      <c r="G153" s="44"/>
      <c r="H153" s="44"/>
      <c r="I153" s="44"/>
      <c r="J153" s="44"/>
      <c r="K153" s="45"/>
      <c r="L153" s="45"/>
      <c r="M153" s="41"/>
      <c r="N153" s="41"/>
      <c r="O153" s="42">
        <v>20</v>
      </c>
      <c r="P153" s="42" t="s">
        <v>97</v>
      </c>
      <c r="Q153" s="41"/>
      <c r="R153" s="41"/>
      <c r="S153" s="41"/>
      <c r="T153" s="46"/>
      <c r="U153" s="46"/>
      <c r="V153" s="46" t="s">
        <v>439</v>
      </c>
      <c r="W153" s="47"/>
      <c r="X153" s="42" t="s">
        <v>587</v>
      </c>
      <c r="Y153" s="40" t="s">
        <v>585</v>
      </c>
      <c r="Z153" s="42" t="s">
        <v>441</v>
      </c>
      <c r="AA153" s="42"/>
      <c r="AB153" s="40" t="s">
        <v>588</v>
      </c>
      <c r="AC153" s="42"/>
      <c r="AD153" s="42"/>
      <c r="AE153" s="42"/>
      <c r="AF153" s="42"/>
      <c r="AG153" s="42"/>
      <c r="AH153" s="42"/>
      <c r="AI153" s="42"/>
      <c r="AJ153" s="42" t="s">
        <v>442</v>
      </c>
      <c r="AK153" s="42" t="s">
        <v>102</v>
      </c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</row>
    <row r="154" spans="1:257" s="48" customFormat="1">
      <c r="A154" s="38"/>
      <c r="B154" s="39"/>
      <c r="C154" s="40"/>
      <c r="D154" s="51" t="s">
        <v>37</v>
      </c>
      <c r="E154" s="52"/>
      <c r="F154" s="53"/>
      <c r="G154" s="52"/>
      <c r="H154" s="52"/>
      <c r="I154" s="52"/>
      <c r="J154" s="52"/>
      <c r="K154" s="54"/>
      <c r="L154" s="54"/>
      <c r="M154" s="55"/>
      <c r="N154" s="55"/>
      <c r="O154" s="53"/>
      <c r="P154" s="53"/>
      <c r="Q154" s="55"/>
      <c r="R154" s="55"/>
      <c r="S154" s="55"/>
      <c r="T154" s="56"/>
      <c r="U154" s="56"/>
      <c r="V154" s="56"/>
      <c r="W154" s="57">
        <v>929.19200000000001</v>
      </c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</row>
    <row r="155" spans="1:257" s="48" customFormat="1">
      <c r="A155" s="38"/>
      <c r="B155" s="39"/>
      <c r="C155" s="40"/>
      <c r="D155" s="13"/>
      <c r="E155" s="41"/>
      <c r="F155" s="42"/>
      <c r="G155" s="44"/>
      <c r="H155" s="44"/>
      <c r="I155" s="44"/>
      <c r="J155" s="44"/>
      <c r="K155" s="45"/>
      <c r="L155" s="45"/>
      <c r="M155" s="41"/>
      <c r="N155" s="41"/>
      <c r="O155" s="42"/>
      <c r="P155" s="42"/>
      <c r="Q155" s="41"/>
      <c r="R155" s="41"/>
      <c r="S155" s="41"/>
      <c r="T155" s="46"/>
      <c r="U155" s="46"/>
      <c r="V155" s="46"/>
      <c r="W155" s="47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</row>
    <row r="156" spans="1:257" s="48" customFormat="1">
      <c r="A156" s="38"/>
      <c r="B156" s="39"/>
      <c r="C156" s="40"/>
      <c r="D156" s="49" t="s">
        <v>589</v>
      </c>
      <c r="E156" s="41"/>
      <c r="F156" s="42"/>
      <c r="G156" s="44"/>
      <c r="H156" s="44"/>
      <c r="I156" s="44"/>
      <c r="J156" s="44"/>
      <c r="K156" s="45"/>
      <c r="L156" s="45"/>
      <c r="M156" s="41"/>
      <c r="N156" s="41"/>
      <c r="O156" s="42"/>
      <c r="P156" s="42"/>
      <c r="Q156" s="41"/>
      <c r="R156" s="41"/>
      <c r="S156" s="41"/>
      <c r="T156" s="46"/>
      <c r="U156" s="46"/>
      <c r="V156" s="46"/>
      <c r="W156" s="47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</row>
    <row r="157" spans="1:257" s="48" customFormat="1">
      <c r="A157" s="50" t="s">
        <v>590</v>
      </c>
      <c r="B157" s="39" t="s">
        <v>591</v>
      </c>
      <c r="C157" s="40" t="s">
        <v>592</v>
      </c>
      <c r="D157" s="13" t="s">
        <v>593</v>
      </c>
      <c r="E157" s="41">
        <v>187.62</v>
      </c>
      <c r="F157" s="42" t="s">
        <v>79</v>
      </c>
      <c r="G157" s="44"/>
      <c r="H157" s="44"/>
      <c r="I157" s="44"/>
      <c r="J157" s="44"/>
      <c r="K157" s="45"/>
      <c r="L157" s="45"/>
      <c r="M157" s="41"/>
      <c r="N157" s="41"/>
      <c r="O157" s="42">
        <v>20</v>
      </c>
      <c r="P157" s="42" t="s">
        <v>97</v>
      </c>
      <c r="Q157" s="41"/>
      <c r="R157" s="41"/>
      <c r="S157" s="41"/>
      <c r="T157" s="46"/>
      <c r="U157" s="46"/>
      <c r="V157" s="46" t="s">
        <v>439</v>
      </c>
      <c r="W157" s="47"/>
      <c r="X157" s="42" t="s">
        <v>594</v>
      </c>
      <c r="Y157" s="40" t="s">
        <v>592</v>
      </c>
      <c r="Z157" s="42" t="s">
        <v>595</v>
      </c>
      <c r="AA157" s="42"/>
      <c r="AB157" s="40" t="s">
        <v>588</v>
      </c>
      <c r="AC157" s="42"/>
      <c r="AD157" s="42"/>
      <c r="AE157" s="42"/>
      <c r="AF157" s="42"/>
      <c r="AG157" s="42"/>
      <c r="AH157" s="42"/>
      <c r="AI157" s="42"/>
      <c r="AJ157" s="42" t="s">
        <v>442</v>
      </c>
      <c r="AK157" s="42" t="s">
        <v>102</v>
      </c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</row>
    <row r="158" spans="1:257" s="48" customFormat="1">
      <c r="A158" s="50" t="s">
        <v>596</v>
      </c>
      <c r="B158" s="39" t="s">
        <v>591</v>
      </c>
      <c r="C158" s="40" t="s">
        <v>597</v>
      </c>
      <c r="D158" s="13" t="s">
        <v>598</v>
      </c>
      <c r="E158" s="41">
        <v>16.149999999999999</v>
      </c>
      <c r="F158" s="42" t="s">
        <v>79</v>
      </c>
      <c r="G158" s="44"/>
      <c r="H158" s="44"/>
      <c r="I158" s="44"/>
      <c r="J158" s="44"/>
      <c r="K158" s="45"/>
      <c r="L158" s="45"/>
      <c r="M158" s="41"/>
      <c r="N158" s="41"/>
      <c r="O158" s="42">
        <v>20</v>
      </c>
      <c r="P158" s="42" t="s">
        <v>97</v>
      </c>
      <c r="Q158" s="41"/>
      <c r="R158" s="41"/>
      <c r="S158" s="41"/>
      <c r="T158" s="46"/>
      <c r="U158" s="46"/>
      <c r="V158" s="46" t="s">
        <v>439</v>
      </c>
      <c r="W158" s="47"/>
      <c r="X158" s="42" t="s">
        <v>599</v>
      </c>
      <c r="Y158" s="40" t="s">
        <v>597</v>
      </c>
      <c r="Z158" s="42" t="s">
        <v>595</v>
      </c>
      <c r="AA158" s="42"/>
      <c r="AB158" s="40" t="s">
        <v>588</v>
      </c>
      <c r="AC158" s="42"/>
      <c r="AD158" s="42"/>
      <c r="AE158" s="42"/>
      <c r="AF158" s="42"/>
      <c r="AG158" s="42"/>
      <c r="AH158" s="42"/>
      <c r="AI158" s="42"/>
      <c r="AJ158" s="42" t="s">
        <v>442</v>
      </c>
      <c r="AK158" s="42" t="s">
        <v>102</v>
      </c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</row>
    <row r="159" spans="1:257" s="48" customFormat="1" ht="22.5">
      <c r="A159" s="38"/>
      <c r="B159" s="39"/>
      <c r="C159" s="40"/>
      <c r="D159" s="51" t="s">
        <v>38</v>
      </c>
      <c r="E159" s="52"/>
      <c r="F159" s="53"/>
      <c r="G159" s="52"/>
      <c r="H159" s="52"/>
      <c r="I159" s="52"/>
      <c r="J159" s="52"/>
      <c r="K159" s="54"/>
      <c r="L159" s="54"/>
      <c r="M159" s="55"/>
      <c r="N159" s="55"/>
      <c r="O159" s="53"/>
      <c r="P159" s="53"/>
      <c r="Q159" s="55"/>
      <c r="R159" s="55"/>
      <c r="S159" s="55"/>
      <c r="T159" s="56"/>
      <c r="U159" s="56"/>
      <c r="V159" s="56"/>
      <c r="W159" s="57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</row>
    <row r="160" spans="1:257" s="48" customFormat="1">
      <c r="A160" s="38"/>
      <c r="B160" s="39"/>
      <c r="C160" s="40"/>
      <c r="D160" s="13"/>
      <c r="E160" s="41"/>
      <c r="F160" s="42"/>
      <c r="G160" s="44"/>
      <c r="H160" s="44"/>
      <c r="I160" s="44"/>
      <c r="J160" s="44"/>
      <c r="K160" s="45"/>
      <c r="L160" s="45"/>
      <c r="M160" s="41"/>
      <c r="N160" s="41"/>
      <c r="O160" s="42"/>
      <c r="P160" s="42"/>
      <c r="Q160" s="41"/>
      <c r="R160" s="41"/>
      <c r="S160" s="41"/>
      <c r="T160" s="46"/>
      <c r="U160" s="46"/>
      <c r="V160" s="46"/>
      <c r="W160" s="47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</row>
    <row r="161" spans="1:257" s="48" customFormat="1">
      <c r="A161" s="38"/>
      <c r="B161" s="39"/>
      <c r="C161" s="40"/>
      <c r="D161" s="49" t="s">
        <v>600</v>
      </c>
      <c r="E161" s="41"/>
      <c r="F161" s="42"/>
      <c r="G161" s="44"/>
      <c r="H161" s="44"/>
      <c r="I161" s="44"/>
      <c r="J161" s="44"/>
      <c r="K161" s="45"/>
      <c r="L161" s="45"/>
      <c r="M161" s="41"/>
      <c r="N161" s="41"/>
      <c r="O161" s="42"/>
      <c r="P161" s="42"/>
      <c r="Q161" s="41"/>
      <c r="R161" s="41"/>
      <c r="S161" s="41"/>
      <c r="T161" s="46"/>
      <c r="U161" s="46"/>
      <c r="V161" s="46"/>
      <c r="W161" s="47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</row>
    <row r="162" spans="1:257" s="48" customFormat="1">
      <c r="A162" s="50" t="s">
        <v>601</v>
      </c>
      <c r="B162" s="39" t="s">
        <v>602</v>
      </c>
      <c r="C162" s="40" t="s">
        <v>603</v>
      </c>
      <c r="D162" s="13" t="s">
        <v>604</v>
      </c>
      <c r="E162" s="41">
        <v>115</v>
      </c>
      <c r="F162" s="42" t="s">
        <v>107</v>
      </c>
      <c r="G162" s="44"/>
      <c r="H162" s="44"/>
      <c r="I162" s="44"/>
      <c r="J162" s="44"/>
      <c r="K162" s="45"/>
      <c r="L162" s="45"/>
      <c r="M162" s="41"/>
      <c r="N162" s="41"/>
      <c r="O162" s="42">
        <v>20</v>
      </c>
      <c r="P162" s="42" t="s">
        <v>97</v>
      </c>
      <c r="Q162" s="41"/>
      <c r="R162" s="41"/>
      <c r="S162" s="41"/>
      <c r="T162" s="46"/>
      <c r="U162" s="46"/>
      <c r="V162" s="46" t="s">
        <v>439</v>
      </c>
      <c r="W162" s="47">
        <v>55.43</v>
      </c>
      <c r="X162" s="42" t="s">
        <v>605</v>
      </c>
      <c r="Y162" s="40" t="s">
        <v>603</v>
      </c>
      <c r="Z162" s="42" t="s">
        <v>606</v>
      </c>
      <c r="AA162" s="42"/>
      <c r="AB162" s="40" t="s">
        <v>588</v>
      </c>
      <c r="AC162" s="42"/>
      <c r="AD162" s="42"/>
      <c r="AE162" s="42"/>
      <c r="AF162" s="42"/>
      <c r="AG162" s="42"/>
      <c r="AH162" s="42"/>
      <c r="AI162" s="42"/>
      <c r="AJ162" s="42" t="s">
        <v>442</v>
      </c>
      <c r="AK162" s="42" t="s">
        <v>102</v>
      </c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</row>
    <row r="163" spans="1:257" s="48" customFormat="1">
      <c r="A163" s="50" t="s">
        <v>607</v>
      </c>
      <c r="B163" s="39" t="s">
        <v>602</v>
      </c>
      <c r="C163" s="40" t="s">
        <v>608</v>
      </c>
      <c r="D163" s="13" t="s">
        <v>609</v>
      </c>
      <c r="E163" s="41">
        <v>115</v>
      </c>
      <c r="F163" s="42" t="s">
        <v>107</v>
      </c>
      <c r="G163" s="44"/>
      <c r="H163" s="44"/>
      <c r="I163" s="44"/>
      <c r="J163" s="44"/>
      <c r="K163" s="45"/>
      <c r="L163" s="45"/>
      <c r="M163" s="41"/>
      <c r="N163" s="41"/>
      <c r="O163" s="42">
        <v>20</v>
      </c>
      <c r="P163" s="42" t="s">
        <v>97</v>
      </c>
      <c r="Q163" s="41"/>
      <c r="R163" s="41"/>
      <c r="S163" s="41"/>
      <c r="T163" s="46"/>
      <c r="U163" s="46"/>
      <c r="V163" s="46" t="s">
        <v>439</v>
      </c>
      <c r="W163" s="47">
        <v>11.385</v>
      </c>
      <c r="X163" s="42" t="s">
        <v>610</v>
      </c>
      <c r="Y163" s="40" t="s">
        <v>608</v>
      </c>
      <c r="Z163" s="42" t="s">
        <v>606</v>
      </c>
      <c r="AA163" s="42"/>
      <c r="AB163" s="40" t="s">
        <v>100</v>
      </c>
      <c r="AC163" s="42"/>
      <c r="AD163" s="42"/>
      <c r="AE163" s="42"/>
      <c r="AF163" s="42"/>
      <c r="AG163" s="42"/>
      <c r="AH163" s="42"/>
      <c r="AI163" s="42"/>
      <c r="AJ163" s="42" t="s">
        <v>442</v>
      </c>
      <c r="AK163" s="42" t="s">
        <v>102</v>
      </c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</row>
    <row r="164" spans="1:257" s="48" customFormat="1">
      <c r="A164" s="50" t="s">
        <v>611</v>
      </c>
      <c r="B164" s="39" t="s">
        <v>602</v>
      </c>
      <c r="C164" s="40" t="s">
        <v>612</v>
      </c>
      <c r="D164" s="13" t="s">
        <v>613</v>
      </c>
      <c r="E164" s="41">
        <v>60</v>
      </c>
      <c r="F164" s="42" t="s">
        <v>96</v>
      </c>
      <c r="G164" s="44"/>
      <c r="H164" s="44"/>
      <c r="I164" s="44"/>
      <c r="J164" s="44"/>
      <c r="K164" s="45"/>
      <c r="L164" s="45"/>
      <c r="M164" s="41"/>
      <c r="N164" s="41"/>
      <c r="O164" s="42">
        <v>20</v>
      </c>
      <c r="P164" s="42" t="s">
        <v>97</v>
      </c>
      <c r="Q164" s="41"/>
      <c r="R164" s="41"/>
      <c r="S164" s="41"/>
      <c r="T164" s="46"/>
      <c r="U164" s="46"/>
      <c r="V164" s="46" t="s">
        <v>439</v>
      </c>
      <c r="W164" s="47">
        <v>9.48</v>
      </c>
      <c r="X164" s="42" t="s">
        <v>614</v>
      </c>
      <c r="Y164" s="40" t="s">
        <v>612</v>
      </c>
      <c r="Z164" s="42" t="s">
        <v>606</v>
      </c>
      <c r="AA164" s="42"/>
      <c r="AB164" s="40" t="s">
        <v>100</v>
      </c>
      <c r="AC164" s="42"/>
      <c r="AD164" s="42"/>
      <c r="AE164" s="42"/>
      <c r="AF164" s="42"/>
      <c r="AG164" s="42"/>
      <c r="AH164" s="42"/>
      <c r="AI164" s="42"/>
      <c r="AJ164" s="42" t="s">
        <v>442</v>
      </c>
      <c r="AK164" s="42" t="s">
        <v>102</v>
      </c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</row>
    <row r="165" spans="1:257" s="48" customFormat="1">
      <c r="A165" s="38"/>
      <c r="B165" s="39"/>
      <c r="C165" s="40"/>
      <c r="D165" s="51" t="s">
        <v>39</v>
      </c>
      <c r="E165" s="52"/>
      <c r="F165" s="53"/>
      <c r="G165" s="52"/>
      <c r="H165" s="52"/>
      <c r="I165" s="52"/>
      <c r="J165" s="52"/>
      <c r="K165" s="54"/>
      <c r="L165" s="54"/>
      <c r="M165" s="55"/>
      <c r="N165" s="55"/>
      <c r="O165" s="53"/>
      <c r="P165" s="53"/>
      <c r="Q165" s="55"/>
      <c r="R165" s="55"/>
      <c r="S165" s="55"/>
      <c r="T165" s="56"/>
      <c r="U165" s="56"/>
      <c r="V165" s="56"/>
      <c r="W165" s="57">
        <v>76.295000000000002</v>
      </c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</row>
    <row r="166" spans="1:257" s="48" customFormat="1">
      <c r="A166" s="38"/>
      <c r="B166" s="39"/>
      <c r="C166" s="40"/>
      <c r="D166" s="13"/>
      <c r="E166" s="41"/>
      <c r="F166" s="42"/>
      <c r="G166" s="44"/>
      <c r="H166" s="44"/>
      <c r="I166" s="44"/>
      <c r="J166" s="44"/>
      <c r="K166" s="45"/>
      <c r="L166" s="45"/>
      <c r="M166" s="41"/>
      <c r="N166" s="41"/>
      <c r="O166" s="42"/>
      <c r="P166" s="42"/>
      <c r="Q166" s="41"/>
      <c r="R166" s="41"/>
      <c r="S166" s="41"/>
      <c r="T166" s="46"/>
      <c r="U166" s="46"/>
      <c r="V166" s="46"/>
      <c r="W166" s="47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</row>
    <row r="167" spans="1:257" s="48" customFormat="1">
      <c r="A167" s="38"/>
      <c r="B167" s="39"/>
      <c r="C167" s="40"/>
      <c r="D167" s="51" t="s">
        <v>40</v>
      </c>
      <c r="E167" s="52"/>
      <c r="F167" s="53"/>
      <c r="G167" s="52"/>
      <c r="H167" s="52"/>
      <c r="I167" s="52"/>
      <c r="J167" s="52"/>
      <c r="K167" s="54"/>
      <c r="L167" s="54"/>
      <c r="M167" s="55"/>
      <c r="N167" s="55"/>
      <c r="O167" s="53"/>
      <c r="P167" s="53"/>
      <c r="Q167" s="55"/>
      <c r="R167" s="55"/>
      <c r="S167" s="55"/>
      <c r="T167" s="56"/>
      <c r="U167" s="56"/>
      <c r="V167" s="56"/>
      <c r="W167" s="57">
        <v>1005.487</v>
      </c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</row>
    <row r="168" spans="1:257" s="48" customFormat="1">
      <c r="A168" s="38"/>
      <c r="B168" s="39"/>
      <c r="C168" s="40"/>
      <c r="D168" s="13"/>
      <c r="E168" s="41"/>
      <c r="F168" s="42"/>
      <c r="G168" s="44"/>
      <c r="H168" s="44"/>
      <c r="I168" s="44"/>
      <c r="J168" s="44"/>
      <c r="K168" s="45"/>
      <c r="L168" s="45"/>
      <c r="M168" s="41"/>
      <c r="N168" s="41"/>
      <c r="O168" s="42"/>
      <c r="P168" s="42"/>
      <c r="Q168" s="41"/>
      <c r="R168" s="41"/>
      <c r="S168" s="41"/>
      <c r="T168" s="46"/>
      <c r="U168" s="46"/>
      <c r="V168" s="46"/>
      <c r="W168" s="47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</row>
    <row r="169" spans="1:257" s="48" customFormat="1">
      <c r="A169" s="38"/>
      <c r="B169" s="39"/>
      <c r="C169" s="40"/>
      <c r="D169" s="51" t="s">
        <v>41</v>
      </c>
      <c r="E169" s="52"/>
      <c r="F169" s="53"/>
      <c r="G169" s="52"/>
      <c r="H169" s="52"/>
      <c r="I169" s="52"/>
      <c r="J169" s="52"/>
      <c r="K169" s="54"/>
      <c r="L169" s="54">
        <v>58.629128119999997</v>
      </c>
      <c r="M169" s="55"/>
      <c r="N169" s="55">
        <v>43.629899999999999</v>
      </c>
      <c r="O169" s="53"/>
      <c r="P169" s="53"/>
      <c r="Q169" s="55"/>
      <c r="R169" s="55"/>
      <c r="S169" s="55"/>
      <c r="T169" s="56"/>
      <c r="U169" s="56"/>
      <c r="V169" s="56"/>
      <c r="W169" s="57">
        <v>5958.632259</v>
      </c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</row>
  </sheetData>
  <mergeCells count="2">
    <mergeCell ref="K9:L9"/>
    <mergeCell ref="M9:N9"/>
  </mergeCells>
  <printOptions horizontalCentered="1"/>
  <pageMargins left="0.11811023622047245" right="0.11811023622047245" top="0.35433070866141736" bottom="0.23622047244094491" header="0.35433070866141736" footer="0.23622047244094491"/>
  <pageSetup paperSize="75" scale="84" fitToHeight="3" pageOrder="overThenDown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83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vykaz-vymer</vt:lpstr>
      <vt:lpstr>'vykaz-vymer'!Oblasť_tlače</vt:lpstr>
      <vt:lpstr>'vykaz-vymer'!Print_Area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Vlado R</cp:lastModifiedBy>
  <cp:revision>58</cp:revision>
  <cp:lastPrinted>2024-02-14T20:30:18Z</cp:lastPrinted>
  <dcterms:modified xsi:type="dcterms:W3CDTF">2024-02-14T20:31:15Z</dcterms:modified>
  <dc:language>en-US</dc:language>
</cp:coreProperties>
</file>